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9450" activeTab="2"/>
  </bookViews>
  <sheets>
    <sheet name="hyou2" sheetId="1" r:id="rId1"/>
    <sheet name="hyou5" sheetId="2" r:id="rId2"/>
    <sheet name="hyou6" sheetId="3" r:id="rId3"/>
    <sheet name="hyou7" sheetId="4" r:id="rId4"/>
  </sheets>
  <definedNames>
    <definedName name="_xlnm.Print_Area" localSheetId="0">'hyou2'!#REF!</definedName>
    <definedName name="_xlnm.Print_Area" localSheetId="1">'hyou5'!$A$1:$I$51</definedName>
    <definedName name="_xlnm.Print_Area" localSheetId="3">'hyou7'!$A$1:$I$58</definedName>
  </definedNames>
  <calcPr fullCalcOnLoad="1"/>
</workbook>
</file>

<file path=xl/sharedStrings.xml><?xml version="1.0" encoding="utf-8"?>
<sst xmlns="http://schemas.openxmlformats.org/spreadsheetml/2006/main" count="330" uniqueCount="128">
  <si>
    <t>区　　分</t>
  </si>
  <si>
    <t>現住所</t>
  </si>
  <si>
    <t>自市町村内</t>
  </si>
  <si>
    <t>県　内</t>
  </si>
  <si>
    <t>他市町村</t>
  </si>
  <si>
    <t>他　県</t>
  </si>
  <si>
    <t>国　外</t>
  </si>
  <si>
    <t>総　数①</t>
  </si>
  <si>
    <t>　　　（単位：人）</t>
  </si>
  <si>
    <t>　　　（単位：％）</t>
  </si>
  <si>
    <t>総　　　　数</t>
  </si>
  <si>
    <t>　　　５～　９歳</t>
  </si>
  <si>
    <t>　　１０～１４</t>
  </si>
  <si>
    <t>　　１５～１９</t>
  </si>
  <si>
    <t>　　２０～２４</t>
  </si>
  <si>
    <t>　　２５～２９</t>
  </si>
  <si>
    <t>　　３０～３４</t>
  </si>
  <si>
    <t>　　３５～３９</t>
  </si>
  <si>
    <t>　　４０～４４</t>
  </si>
  <si>
    <t>　　４５～４９</t>
  </si>
  <si>
    <t>　　５０～５４</t>
  </si>
  <si>
    <t>　　５５～５９</t>
  </si>
  <si>
    <t>　　６０～６４</t>
  </si>
  <si>
    <t>　　６５～６９</t>
  </si>
  <si>
    <t>　　７０～７４</t>
  </si>
  <si>
    <t>　　７５～７９</t>
  </si>
  <si>
    <t>　　８０～８４</t>
  </si>
  <si>
    <t>　　８５歳以上</t>
  </si>
  <si>
    <t>　男</t>
  </si>
  <si>
    <t>　女</t>
  </si>
  <si>
    <t>（注）「総数①」には、５年前の常住地「不詳」を含む。</t>
  </si>
  <si>
    <t>　平成２年国勢調査　年齢（５歳階級）、男女別５歳以上人口の５年前の常住地別割合</t>
  </si>
  <si>
    <t>うち</t>
  </si>
  <si>
    <t>石川県内</t>
  </si>
  <si>
    <t>以　外</t>
  </si>
  <si>
    <t>平　成　１　２　年</t>
  </si>
  <si>
    <t>平　成　２　年</t>
  </si>
  <si>
    <t>(移動者)</t>
  </si>
  <si>
    <t>うち自</t>
  </si>
  <si>
    <t>市町村内</t>
  </si>
  <si>
    <t>　</t>
  </si>
  <si>
    <t>表２　年齢（５歳階級）、男女別５歳以上人口の５年前の常住地別割合（平成２年・１２年）</t>
  </si>
  <si>
    <t>表６　５歳以上人口の５年前の常住地別人口</t>
  </si>
  <si>
    <t>５　　　　　歳　　　　　以　　　　　上　　　　　人　　　　　口</t>
  </si>
  <si>
    <t xml:space="preserve"> 現  　住 　 所　  以 　 外  （ 移  　動  　者 ）</t>
  </si>
  <si>
    <t>総　数</t>
  </si>
  <si>
    <t>石 　川　 県　 内</t>
  </si>
  <si>
    <t>石　川　県</t>
  </si>
  <si>
    <t xml:space="preserve">    金沢市</t>
  </si>
  <si>
    <t>　　七尾市</t>
  </si>
  <si>
    <t>　　小松市</t>
  </si>
  <si>
    <t>　　輪島市</t>
  </si>
  <si>
    <t>　　珠洲市</t>
  </si>
  <si>
    <t>　　加賀市</t>
  </si>
  <si>
    <t>　　羽咋市</t>
  </si>
  <si>
    <t>　　松任市</t>
  </si>
  <si>
    <t>　　山中町</t>
  </si>
  <si>
    <t>　　根上町</t>
  </si>
  <si>
    <t>　　寺井町</t>
  </si>
  <si>
    <t>　　辰口町</t>
  </si>
  <si>
    <t>　　川北町</t>
  </si>
  <si>
    <t>　　美川町</t>
  </si>
  <si>
    <t>　　鶴来町</t>
  </si>
  <si>
    <t>　　野々市町</t>
  </si>
  <si>
    <t>　　河内村</t>
  </si>
  <si>
    <t>　　吉野谷村</t>
  </si>
  <si>
    <t>　　鳥越村</t>
  </si>
  <si>
    <t>　　尾口村</t>
  </si>
  <si>
    <t>　　白峰村</t>
  </si>
  <si>
    <t>　　津幡町</t>
  </si>
  <si>
    <t>　　高松町</t>
  </si>
  <si>
    <t>　　七塚町</t>
  </si>
  <si>
    <t>　　宇ノ気町</t>
  </si>
  <si>
    <t>　　内灘町</t>
  </si>
  <si>
    <t>　　富来町</t>
  </si>
  <si>
    <t>　　志雄町</t>
  </si>
  <si>
    <t>　　志賀町</t>
  </si>
  <si>
    <t>　　押水町</t>
  </si>
  <si>
    <t>　　田鶴浜町</t>
  </si>
  <si>
    <t>　　鳥屋町</t>
  </si>
  <si>
    <t>　　中島町</t>
  </si>
  <si>
    <t>　　鹿島町</t>
  </si>
  <si>
    <t>　　能登島町</t>
  </si>
  <si>
    <t>　　鹿西町</t>
  </si>
  <si>
    <t>　　穴水町</t>
  </si>
  <si>
    <t>　　門前町</t>
  </si>
  <si>
    <t>　　能都町</t>
  </si>
  <si>
    <t>　　柳田村</t>
  </si>
  <si>
    <t>　　内浦町</t>
  </si>
  <si>
    <t>（注）「５歳以上人口総数①」には、５年前の常住地「不詳」を含む。</t>
  </si>
  <si>
    <t>表５　５歳以上人口の５年前の常住地別割合</t>
  </si>
  <si>
    <t>　</t>
  </si>
  <si>
    <t>　</t>
  </si>
  <si>
    <t>表７　１５歳以上就業者の５年前の常住地別人口・割合</t>
  </si>
  <si>
    <t>　　（単位：人、％）</t>
  </si>
  <si>
    <t>１　　　５　　　歳　　　以　　　上　　　就　　　業　　　者</t>
  </si>
  <si>
    <t>総 数 ①</t>
  </si>
  <si>
    <t>総　　数　②　　</t>
  </si>
  <si>
    <t>　第１次産業</t>
  </si>
  <si>
    <t>　　Ａ農業</t>
  </si>
  <si>
    <t>　　Ｂ林業</t>
  </si>
  <si>
    <t>　　Ｃ漁業</t>
  </si>
  <si>
    <t>　第２次産業</t>
  </si>
  <si>
    <t>　　Ｄ鉱業</t>
  </si>
  <si>
    <t>　　Ｅ建設業</t>
  </si>
  <si>
    <t>　　Ｆ製造業</t>
  </si>
  <si>
    <t>　第３次産業</t>
  </si>
  <si>
    <t>　　Ｇ電気・ガス等</t>
  </si>
  <si>
    <t>　　Ｈ運輸・通信業</t>
  </si>
  <si>
    <t>　　Ｉ卸売・小売業等</t>
  </si>
  <si>
    <t>　　Ｊ金融・保険業</t>
  </si>
  <si>
    <t>　　Ｋ不動産業</t>
  </si>
  <si>
    <t>　　Ｌサービス業</t>
  </si>
  <si>
    <t>　　Ｍ公務</t>
  </si>
  <si>
    <t>割　　合　　　　</t>
  </si>
  <si>
    <t>（注）１　「総数①」には、５年前の常住地「不詳」を含む。</t>
  </si>
  <si>
    <t>　　　２　「総数②」には、「分類不能の産業」を含む。</t>
  </si>
  <si>
    <t>　　　３　「Ｇ電気・ガス等」とは、「電気・ガス・熱供給・水道業」をいう。</t>
  </si>
  <si>
    <t>　　　４　「Ｉ卸売・小売業等」とは、「卸売・小売業、飲食店」をいう。</t>
  </si>
  <si>
    <t>　　　５　「Ｍ公務」には、「他に分類されないもの」を含む。</t>
  </si>
  <si>
    <t>　</t>
  </si>
  <si>
    <t>　</t>
  </si>
  <si>
    <t>　</t>
  </si>
  <si>
    <t>　</t>
  </si>
  <si>
    <t>　</t>
  </si>
  <si>
    <t>　</t>
  </si>
  <si>
    <t>　</t>
  </si>
  <si>
    <t>　　（単位：％）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</si>
</sst>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0.00000;&quot;△ &quot;0.00000"/>
    <numFmt numFmtId="184" formatCode="0.000000;&quot;△ &quot;0.000000"/>
    <numFmt numFmtId="185" formatCode="0.0000000;&quot;△ &quot;0.0000000"/>
    <numFmt numFmtId="186" formatCode="0.00000000;&quot;△ &quot;0.00000000"/>
    <numFmt numFmtId="187" formatCode="#,##0.0;&quot;△ &quot;#,##0.0"/>
    <numFmt numFmtId="188" formatCode="#,##0.00;&quot;△ &quot;#,##0.00"/>
    <numFmt numFmtId="189" formatCode="0_ "/>
    <numFmt numFmtId="190" formatCode="#,##0_ 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8" fontId="6" fillId="0" borderId="1" xfId="0" applyNumberFormat="1" applyFont="1" applyFill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6" fillId="0" borderId="3" xfId="0" applyNumberFormat="1" applyFont="1" applyFill="1" applyBorder="1" applyAlignment="1">
      <alignment/>
    </xf>
    <xf numFmtId="178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187" fontId="6" fillId="0" borderId="2" xfId="0" applyNumberFormat="1" applyFont="1" applyFill="1" applyBorder="1" applyAlignment="1">
      <alignment/>
    </xf>
    <xf numFmtId="187" fontId="6" fillId="0" borderId="4" xfId="0" applyNumberFormat="1" applyFont="1" applyFill="1" applyBorder="1" applyAlignment="1">
      <alignment/>
    </xf>
    <xf numFmtId="0" fontId="6" fillId="0" borderId="5" xfId="0" applyNumberFormat="1" applyFont="1" applyBorder="1" applyAlignment="1">
      <alignment horizontal="center" vertical="center"/>
    </xf>
    <xf numFmtId="178" fontId="6" fillId="0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187" fontId="6" fillId="0" borderId="7" xfId="0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NumberFormat="1" applyFont="1" applyBorder="1" applyAlignment="1">
      <alignment horizontal="left" vertical="center"/>
    </xf>
    <xf numFmtId="178" fontId="6" fillId="0" borderId="8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0" fontId="6" fillId="0" borderId="9" xfId="0" applyNumberFormat="1" applyFont="1" applyBorder="1" applyAlignment="1">
      <alignment horizontal="left" vertical="center"/>
    </xf>
    <xf numFmtId="187" fontId="6" fillId="0" borderId="3" xfId="0" applyNumberFormat="1" applyFont="1" applyFill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NumberFormat="1" applyFont="1" applyFill="1" applyBorder="1" applyAlignment="1">
      <alignment/>
    </xf>
    <xf numFmtId="178" fontId="6" fillId="0" borderId="7" xfId="0" applyNumberFormat="1" applyFont="1" applyFill="1" applyBorder="1" applyAlignment="1">
      <alignment/>
    </xf>
    <xf numFmtId="178" fontId="6" fillId="0" borderId="4" xfId="0" applyNumberFormat="1" applyFont="1" applyFill="1" applyBorder="1" applyAlignment="1">
      <alignment/>
    </xf>
    <xf numFmtId="178" fontId="6" fillId="0" borderId="6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9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0" fontId="6" fillId="0" borderId="14" xfId="0" applyNumberFormat="1" applyFont="1" applyFill="1" applyBorder="1" applyAlignment="1">
      <alignment/>
    </xf>
    <xf numFmtId="178" fontId="6" fillId="0" borderId="3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16" xfId="0" applyNumberFormat="1" applyFont="1" applyBorder="1" applyAlignment="1">
      <alignment/>
    </xf>
    <xf numFmtId="187" fontId="6" fillId="0" borderId="1" xfId="0" applyNumberFormat="1" applyFont="1" applyFill="1" applyBorder="1" applyAlignment="1">
      <alignment/>
    </xf>
    <xf numFmtId="187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178" fontId="6" fillId="0" borderId="8" xfId="0" applyNumberFormat="1" applyFont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workbookViewId="0" topLeftCell="A1">
      <selection activeCell="R11" sqref="R11"/>
    </sheetView>
  </sheetViews>
  <sheetFormatPr defaultColWidth="9.00390625" defaultRowHeight="13.5"/>
  <cols>
    <col min="1" max="1" width="15.625" style="1" customWidth="1"/>
    <col min="2" max="2" width="0.12890625" style="1" customWidth="1"/>
    <col min="3" max="6" width="8.625" style="1" customWidth="1"/>
    <col min="7" max="7" width="8.625" style="1" hidden="1" customWidth="1"/>
    <col min="8" max="8" width="8.625" style="1" customWidth="1"/>
    <col min="9" max="9" width="8.625" style="1" hidden="1" customWidth="1"/>
    <col min="10" max="10" width="7.375" style="1" hidden="1" customWidth="1"/>
    <col min="11" max="11" width="15.625" style="1" hidden="1" customWidth="1"/>
    <col min="12" max="12" width="9.625" style="1" hidden="1" customWidth="1"/>
    <col min="13" max="16" width="8.625" style="1" customWidth="1"/>
    <col min="17" max="17" width="8.625" style="1" hidden="1" customWidth="1"/>
    <col min="18" max="18" width="8.625" style="1" customWidth="1"/>
    <col min="19" max="19" width="8.625" style="1" hidden="1" customWidth="1"/>
    <col min="20" max="16384" width="9.00390625" style="1" customWidth="1"/>
  </cols>
  <sheetData>
    <row r="1" ht="14.25">
      <c r="A1" s="1" t="s">
        <v>40</v>
      </c>
    </row>
    <row r="2" spans="9:19" ht="14.25">
      <c r="I2"/>
      <c r="J2"/>
      <c r="S2"/>
    </row>
    <row r="3" spans="1:19" ht="16.5" customHeight="1">
      <c r="A3" s="1" t="s">
        <v>41</v>
      </c>
      <c r="B3" s="38"/>
      <c r="E3" s="38"/>
      <c r="F3" s="39"/>
      <c r="G3" s="39"/>
      <c r="H3" s="39"/>
      <c r="I3" s="39"/>
      <c r="J3" s="39"/>
      <c r="K3" s="1" t="s">
        <v>31</v>
      </c>
      <c r="L3" s="38"/>
      <c r="O3" s="38"/>
      <c r="P3" s="39"/>
      <c r="Q3" s="39"/>
      <c r="R3" s="39"/>
      <c r="S3" s="39"/>
    </row>
    <row r="4" spans="2:19" ht="16.5" customHeight="1">
      <c r="B4" s="2"/>
      <c r="E4" s="2"/>
      <c r="F4"/>
      <c r="G4"/>
      <c r="H4" s="15"/>
      <c r="I4"/>
      <c r="J4"/>
      <c r="L4" s="2"/>
      <c r="O4" s="2"/>
      <c r="P4" s="15" t="s">
        <v>127</v>
      </c>
      <c r="Q4"/>
      <c r="R4" s="15"/>
      <c r="S4"/>
    </row>
    <row r="5" spans="1:18" s="15" customFormat="1" ht="18.75" customHeight="1">
      <c r="A5" s="67" t="s">
        <v>0</v>
      </c>
      <c r="C5" s="64" t="s">
        <v>35</v>
      </c>
      <c r="D5" s="65"/>
      <c r="E5" s="65"/>
      <c r="F5" s="65"/>
      <c r="G5" s="65"/>
      <c r="H5" s="66"/>
      <c r="M5" s="64" t="s">
        <v>36</v>
      </c>
      <c r="N5" s="65"/>
      <c r="O5" s="65"/>
      <c r="P5" s="65"/>
      <c r="Q5" s="65"/>
      <c r="R5" s="66"/>
    </row>
    <row r="6" spans="1:19" ht="14.25" customHeight="1">
      <c r="A6" s="68"/>
      <c r="B6" s="25" t="s">
        <v>7</v>
      </c>
      <c r="C6" s="67" t="s">
        <v>1</v>
      </c>
      <c r="D6" s="32" t="s">
        <v>1</v>
      </c>
      <c r="E6" s="30"/>
      <c r="F6" s="30"/>
      <c r="G6" s="30"/>
      <c r="H6" s="30"/>
      <c r="I6" s="31"/>
      <c r="J6"/>
      <c r="K6" s="25" t="s">
        <v>0</v>
      </c>
      <c r="L6" s="25" t="s">
        <v>7</v>
      </c>
      <c r="M6" s="67" t="s">
        <v>1</v>
      </c>
      <c r="N6" s="32" t="s">
        <v>1</v>
      </c>
      <c r="O6" s="30"/>
      <c r="P6" s="30"/>
      <c r="Q6" s="30"/>
      <c r="R6" s="31"/>
      <c r="S6" s="31"/>
    </row>
    <row r="7" spans="1:19" ht="14.25" customHeight="1">
      <c r="A7" s="68"/>
      <c r="B7" s="26"/>
      <c r="C7" s="68"/>
      <c r="D7" s="35" t="s">
        <v>34</v>
      </c>
      <c r="E7" s="37" t="s">
        <v>32</v>
      </c>
      <c r="F7" s="30"/>
      <c r="G7" s="31"/>
      <c r="H7" s="35" t="s">
        <v>32</v>
      </c>
      <c r="I7" s="25" t="s">
        <v>6</v>
      </c>
      <c r="J7"/>
      <c r="K7" s="26"/>
      <c r="L7" s="26"/>
      <c r="M7" s="68"/>
      <c r="N7" s="35" t="s">
        <v>34</v>
      </c>
      <c r="O7" s="37" t="s">
        <v>32</v>
      </c>
      <c r="P7" s="30"/>
      <c r="Q7" s="31"/>
      <c r="R7" s="35" t="s">
        <v>32</v>
      </c>
      <c r="S7" s="25" t="s">
        <v>6</v>
      </c>
    </row>
    <row r="8" spans="1:19" ht="14.25" customHeight="1">
      <c r="A8" s="68"/>
      <c r="B8" s="26"/>
      <c r="C8" s="68"/>
      <c r="D8" s="35" t="s">
        <v>37</v>
      </c>
      <c r="E8" s="36" t="s">
        <v>33</v>
      </c>
      <c r="F8" s="33" t="s">
        <v>38</v>
      </c>
      <c r="G8" s="17" t="s">
        <v>3</v>
      </c>
      <c r="H8" s="35" t="s">
        <v>5</v>
      </c>
      <c r="I8" s="28"/>
      <c r="J8"/>
      <c r="K8" s="26"/>
      <c r="L8" s="26"/>
      <c r="M8" s="68"/>
      <c r="N8" s="35" t="s">
        <v>37</v>
      </c>
      <c r="O8" s="36" t="s">
        <v>33</v>
      </c>
      <c r="P8" s="33" t="s">
        <v>38</v>
      </c>
      <c r="Q8" s="17" t="s">
        <v>3</v>
      </c>
      <c r="R8" s="35" t="s">
        <v>5</v>
      </c>
      <c r="S8" s="28"/>
    </row>
    <row r="9" spans="1:19" ht="14.25" customHeight="1">
      <c r="A9" s="69"/>
      <c r="B9" s="27"/>
      <c r="C9" s="69"/>
      <c r="D9" s="29"/>
      <c r="E9" s="34"/>
      <c r="F9" s="34" t="s">
        <v>39</v>
      </c>
      <c r="G9" s="18" t="s">
        <v>4</v>
      </c>
      <c r="H9" s="35"/>
      <c r="I9" s="29"/>
      <c r="J9"/>
      <c r="K9" s="27"/>
      <c r="L9" s="27"/>
      <c r="M9" s="69"/>
      <c r="N9" s="29"/>
      <c r="O9" s="34"/>
      <c r="P9" s="34" t="s">
        <v>39</v>
      </c>
      <c r="Q9" s="18" t="s">
        <v>4</v>
      </c>
      <c r="R9" s="35"/>
      <c r="S9" s="29"/>
    </row>
    <row r="10" spans="1:19" ht="14.25" customHeight="1">
      <c r="A10" s="13" t="s">
        <v>10</v>
      </c>
      <c r="B10" s="16" t="e">
        <f>ROUND(#REF!/#REF!*100,1)</f>
        <v>#REF!</v>
      </c>
      <c r="C10" s="16">
        <v>76.2</v>
      </c>
      <c r="D10" s="16">
        <v>23.8</v>
      </c>
      <c r="E10" s="16">
        <v>16.9</v>
      </c>
      <c r="F10" s="16">
        <v>11</v>
      </c>
      <c r="G10" s="16">
        <v>5.9</v>
      </c>
      <c r="H10" s="16">
        <v>6.6</v>
      </c>
      <c r="I10" s="16">
        <v>0.3</v>
      </c>
      <c r="J10"/>
      <c r="K10" s="13" t="s">
        <v>10</v>
      </c>
      <c r="L10" s="16">
        <v>100</v>
      </c>
      <c r="M10" s="16">
        <v>78.5</v>
      </c>
      <c r="N10" s="16">
        <v>21.4</v>
      </c>
      <c r="O10" s="16">
        <v>15.1</v>
      </c>
      <c r="P10" s="16">
        <v>9.7</v>
      </c>
      <c r="Q10" s="16">
        <v>5.4</v>
      </c>
      <c r="R10" s="16">
        <v>6.2</v>
      </c>
      <c r="S10" s="16" t="e">
        <f>ROUND(#REF!/#REF!*100,1)</f>
        <v>#REF!</v>
      </c>
    </row>
    <row r="11" spans="1:19" ht="14.25" customHeight="1">
      <c r="A11" s="9" t="s">
        <v>11</v>
      </c>
      <c r="B11" s="11" t="e">
        <f>ROUND(#REF!/#REF!*100,1)</f>
        <v>#REF!</v>
      </c>
      <c r="C11" s="11">
        <v>68.6</v>
      </c>
      <c r="D11" s="11">
        <v>31.4</v>
      </c>
      <c r="E11" s="11">
        <v>24.2</v>
      </c>
      <c r="F11" s="11">
        <v>16.3</v>
      </c>
      <c r="G11" s="11">
        <v>7.9</v>
      </c>
      <c r="H11" s="11">
        <v>6.9</v>
      </c>
      <c r="I11" s="11">
        <v>0.3</v>
      </c>
      <c r="J11"/>
      <c r="K11" s="9" t="s">
        <v>11</v>
      </c>
      <c r="L11" s="11">
        <v>100</v>
      </c>
      <c r="M11" s="11">
        <v>75.2</v>
      </c>
      <c r="N11" s="11">
        <v>24.8</v>
      </c>
      <c r="O11" s="11">
        <v>18.4</v>
      </c>
      <c r="P11" s="11">
        <v>12.4</v>
      </c>
      <c r="Q11" s="11">
        <v>6</v>
      </c>
      <c r="R11" s="11">
        <v>6.4</v>
      </c>
      <c r="S11" s="11" t="e">
        <f>ROUND(#REF!/#REF!*100,1)</f>
        <v>#REF!</v>
      </c>
    </row>
    <row r="12" spans="1:19" s="3" customFormat="1" ht="14.25" customHeight="1">
      <c r="A12" s="9" t="s">
        <v>12</v>
      </c>
      <c r="B12" s="11" t="e">
        <f>ROUND(#REF!/#REF!*100,1)</f>
        <v>#REF!</v>
      </c>
      <c r="C12" s="11">
        <v>81.2</v>
      </c>
      <c r="D12" s="11">
        <v>18.8</v>
      </c>
      <c r="E12" s="11">
        <v>14.7</v>
      </c>
      <c r="F12" s="11">
        <v>11.3</v>
      </c>
      <c r="G12" s="11">
        <v>3.4</v>
      </c>
      <c r="H12" s="11">
        <v>4</v>
      </c>
      <c r="I12" s="11">
        <v>0.2</v>
      </c>
      <c r="J12"/>
      <c r="K12" s="9" t="s">
        <v>12</v>
      </c>
      <c r="L12" s="11">
        <v>100</v>
      </c>
      <c r="M12" s="11">
        <v>83.6</v>
      </c>
      <c r="N12" s="11">
        <v>16.4</v>
      </c>
      <c r="O12" s="11">
        <v>12</v>
      </c>
      <c r="P12" s="11">
        <v>9</v>
      </c>
      <c r="Q12" s="11">
        <v>3</v>
      </c>
      <c r="R12" s="11">
        <v>4.3</v>
      </c>
      <c r="S12" s="11" t="e">
        <f>ROUND(#REF!/#REF!*100,1)</f>
        <v>#REF!</v>
      </c>
    </row>
    <row r="13" spans="1:19" ht="14.25" customHeight="1">
      <c r="A13" s="9" t="s">
        <v>13</v>
      </c>
      <c r="B13" s="11" t="e">
        <f>ROUND(#REF!/#REF!*100,1)</f>
        <v>#REF!</v>
      </c>
      <c r="C13" s="11">
        <v>76.1</v>
      </c>
      <c r="D13" s="11">
        <v>23.9</v>
      </c>
      <c r="E13" s="11">
        <v>14.1</v>
      </c>
      <c r="F13" s="11">
        <v>8.6</v>
      </c>
      <c r="G13" s="11">
        <v>5.5</v>
      </c>
      <c r="H13" s="11">
        <v>9.5</v>
      </c>
      <c r="I13" s="11">
        <v>0.2</v>
      </c>
      <c r="J13"/>
      <c r="K13" s="9" t="s">
        <v>13</v>
      </c>
      <c r="L13" s="11">
        <v>100</v>
      </c>
      <c r="M13" s="11">
        <v>78</v>
      </c>
      <c r="N13" s="11">
        <v>22</v>
      </c>
      <c r="O13" s="11">
        <v>13.9</v>
      </c>
      <c r="P13" s="11">
        <v>7.8</v>
      </c>
      <c r="Q13" s="11">
        <v>6.1</v>
      </c>
      <c r="R13" s="11">
        <v>7.9</v>
      </c>
      <c r="S13" s="11" t="e">
        <f>ROUND(#REF!/#REF!*100,1)</f>
        <v>#REF!</v>
      </c>
    </row>
    <row r="14" spans="1:19" ht="14.25" customHeight="1">
      <c r="A14" s="9" t="s">
        <v>14</v>
      </c>
      <c r="B14" s="11" t="e">
        <f>ROUND(#REF!/#REF!*100,1)</f>
        <v>#REF!</v>
      </c>
      <c r="C14" s="11">
        <v>52.6</v>
      </c>
      <c r="D14" s="11">
        <v>47.4</v>
      </c>
      <c r="E14" s="11">
        <v>23.1</v>
      </c>
      <c r="F14" s="11">
        <v>11.8</v>
      </c>
      <c r="G14" s="11">
        <v>11.2</v>
      </c>
      <c r="H14" s="11">
        <v>23.4</v>
      </c>
      <c r="I14" s="11">
        <v>1</v>
      </c>
      <c r="J14"/>
      <c r="K14" s="9" t="s">
        <v>14</v>
      </c>
      <c r="L14" s="11">
        <v>100</v>
      </c>
      <c r="M14" s="11">
        <v>54.9</v>
      </c>
      <c r="N14" s="11">
        <v>45</v>
      </c>
      <c r="O14" s="11">
        <v>23.4</v>
      </c>
      <c r="P14" s="11">
        <v>10.6</v>
      </c>
      <c r="Q14" s="11">
        <v>12.8</v>
      </c>
      <c r="R14" s="11">
        <v>21.1</v>
      </c>
      <c r="S14" s="11" t="e">
        <f>ROUND(#REF!/#REF!*100,1)</f>
        <v>#REF!</v>
      </c>
    </row>
    <row r="15" spans="1:19" ht="14.25" customHeight="1">
      <c r="A15" s="9" t="s">
        <v>15</v>
      </c>
      <c r="B15" s="11" t="e">
        <f>ROUND(#REF!/#REF!*100,1)</f>
        <v>#REF!</v>
      </c>
      <c r="C15" s="11">
        <v>47.3</v>
      </c>
      <c r="D15" s="11">
        <v>52.7</v>
      </c>
      <c r="E15" s="11">
        <v>37.2</v>
      </c>
      <c r="F15" s="11">
        <v>21.6</v>
      </c>
      <c r="G15" s="11">
        <v>15.5</v>
      </c>
      <c r="H15" s="11">
        <v>14.6</v>
      </c>
      <c r="I15" s="11">
        <v>0.9</v>
      </c>
      <c r="J15"/>
      <c r="K15" s="9" t="s">
        <v>15</v>
      </c>
      <c r="L15" s="11">
        <v>100</v>
      </c>
      <c r="M15" s="11">
        <v>45.5</v>
      </c>
      <c r="N15" s="11">
        <v>54.5</v>
      </c>
      <c r="O15" s="11">
        <v>38.2</v>
      </c>
      <c r="P15" s="11">
        <v>22.3</v>
      </c>
      <c r="Q15" s="11">
        <v>15.9</v>
      </c>
      <c r="R15" s="11">
        <v>15.9</v>
      </c>
      <c r="S15" s="11" t="e">
        <f>ROUND(#REF!/#REF!*100,1)</f>
        <v>#REF!</v>
      </c>
    </row>
    <row r="16" spans="1:19" ht="14.25" customHeight="1">
      <c r="A16" s="9" t="s">
        <v>16</v>
      </c>
      <c r="B16" s="11" t="e">
        <f>ROUND(#REF!/#REF!*100,1)</f>
        <v>#REF!</v>
      </c>
      <c r="C16" s="11">
        <v>51.4</v>
      </c>
      <c r="D16" s="11">
        <v>48.6</v>
      </c>
      <c r="E16" s="11">
        <v>36.2</v>
      </c>
      <c r="F16" s="11">
        <v>21.9</v>
      </c>
      <c r="G16" s="11">
        <v>14.3</v>
      </c>
      <c r="H16" s="11">
        <v>11.6</v>
      </c>
      <c r="I16" s="11">
        <v>0.8</v>
      </c>
      <c r="J16"/>
      <c r="K16" s="9" t="s">
        <v>16</v>
      </c>
      <c r="L16" s="11">
        <v>100</v>
      </c>
      <c r="M16" s="11">
        <v>61</v>
      </c>
      <c r="N16" s="11">
        <v>39</v>
      </c>
      <c r="O16" s="11">
        <v>28.9</v>
      </c>
      <c r="P16" s="11">
        <v>18.2</v>
      </c>
      <c r="Q16" s="11">
        <v>10.7</v>
      </c>
      <c r="R16" s="11">
        <v>9.8</v>
      </c>
      <c r="S16" s="11" t="e">
        <f>ROUND(#REF!/#REF!*100,1)</f>
        <v>#REF!</v>
      </c>
    </row>
    <row r="17" spans="1:19" ht="14.25" customHeight="1">
      <c r="A17" s="9" t="s">
        <v>17</v>
      </c>
      <c r="B17" s="11" t="e">
        <f>ROUND(#REF!/#REF!*100,1)</f>
        <v>#REF!</v>
      </c>
      <c r="C17" s="11">
        <v>67</v>
      </c>
      <c r="D17" s="11">
        <v>33</v>
      </c>
      <c r="E17" s="11">
        <v>23.7</v>
      </c>
      <c r="F17" s="11">
        <v>15.7</v>
      </c>
      <c r="G17" s="11">
        <v>7.9</v>
      </c>
      <c r="H17" s="11">
        <v>8.7</v>
      </c>
      <c r="I17" s="11">
        <v>0.6</v>
      </c>
      <c r="J17"/>
      <c r="K17" s="9" t="s">
        <v>17</v>
      </c>
      <c r="L17" s="11">
        <v>100</v>
      </c>
      <c r="M17" s="11">
        <v>75</v>
      </c>
      <c r="N17" s="11">
        <v>24.9</v>
      </c>
      <c r="O17" s="11">
        <v>17.9</v>
      </c>
      <c r="P17" s="11">
        <v>12.2</v>
      </c>
      <c r="Q17" s="11">
        <v>5.7</v>
      </c>
      <c r="R17" s="11">
        <v>6.8</v>
      </c>
      <c r="S17" s="11" t="e">
        <f>ROUND(#REF!/#REF!*100,1)</f>
        <v>#REF!</v>
      </c>
    </row>
    <row r="18" spans="1:19" ht="14.25" customHeight="1">
      <c r="A18" s="9" t="s">
        <v>18</v>
      </c>
      <c r="B18" s="11" t="e">
        <f>ROUND(#REF!/#REF!*100,1)</f>
        <v>#REF!</v>
      </c>
      <c r="C18" s="11">
        <v>78.4</v>
      </c>
      <c r="D18" s="11">
        <v>21.6</v>
      </c>
      <c r="E18" s="11">
        <v>15.9</v>
      </c>
      <c r="F18" s="11">
        <v>11.5</v>
      </c>
      <c r="G18" s="11">
        <v>4.4</v>
      </c>
      <c r="H18" s="11">
        <v>5.4</v>
      </c>
      <c r="I18" s="11">
        <v>0.3</v>
      </c>
      <c r="J18"/>
      <c r="K18" s="9" t="s">
        <v>18</v>
      </c>
      <c r="L18" s="11">
        <v>100</v>
      </c>
      <c r="M18" s="11">
        <v>82.4</v>
      </c>
      <c r="N18" s="11">
        <v>17.6</v>
      </c>
      <c r="O18" s="11">
        <v>12.7</v>
      </c>
      <c r="P18" s="11">
        <v>9.4</v>
      </c>
      <c r="Q18" s="11">
        <v>3.2</v>
      </c>
      <c r="R18" s="11">
        <v>4.8</v>
      </c>
      <c r="S18" s="11" t="e">
        <f>ROUND(#REF!/#REF!*100,1)</f>
        <v>#REF!</v>
      </c>
    </row>
    <row r="19" spans="1:19" ht="14.25" customHeight="1">
      <c r="A19" s="9" t="s">
        <v>19</v>
      </c>
      <c r="B19" s="11" t="e">
        <f>ROUND(#REF!/#REF!*100,1)</f>
        <v>#REF!</v>
      </c>
      <c r="C19" s="11">
        <v>84.6</v>
      </c>
      <c r="D19" s="11">
        <v>15.4</v>
      </c>
      <c r="E19" s="11">
        <v>11.4</v>
      </c>
      <c r="F19" s="11">
        <v>8.4</v>
      </c>
      <c r="G19" s="11">
        <v>3</v>
      </c>
      <c r="H19" s="11">
        <v>3.8</v>
      </c>
      <c r="I19" s="11">
        <v>0.1</v>
      </c>
      <c r="J19"/>
      <c r="K19" s="9" t="s">
        <v>19</v>
      </c>
      <c r="L19" s="11">
        <v>100</v>
      </c>
      <c r="M19" s="11">
        <v>86.6</v>
      </c>
      <c r="N19" s="11">
        <v>13.4</v>
      </c>
      <c r="O19" s="11">
        <v>9.8</v>
      </c>
      <c r="P19" s="11">
        <v>7.3</v>
      </c>
      <c r="Q19" s="11">
        <v>2.5</v>
      </c>
      <c r="R19" s="11">
        <v>3.5</v>
      </c>
      <c r="S19" s="11" t="e">
        <f>ROUND(#REF!/#REF!*100,1)</f>
        <v>#REF!</v>
      </c>
    </row>
    <row r="20" spans="1:19" s="3" customFormat="1" ht="14.25" customHeight="1">
      <c r="A20" s="9" t="s">
        <v>20</v>
      </c>
      <c r="B20" s="11" t="e">
        <f>ROUND(#REF!/#REF!*100,1)</f>
        <v>#REF!</v>
      </c>
      <c r="C20" s="11">
        <v>87.4</v>
      </c>
      <c r="D20" s="11">
        <v>12.6</v>
      </c>
      <c r="E20" s="11">
        <v>9.6</v>
      </c>
      <c r="F20" s="11">
        <v>7</v>
      </c>
      <c r="G20" s="11">
        <v>2.6</v>
      </c>
      <c r="H20" s="11">
        <v>2.9</v>
      </c>
      <c r="I20" s="11">
        <v>0.1</v>
      </c>
      <c r="J20"/>
      <c r="K20" s="9" t="s">
        <v>20</v>
      </c>
      <c r="L20" s="11">
        <v>100</v>
      </c>
      <c r="M20" s="11">
        <v>89</v>
      </c>
      <c r="N20" s="11">
        <v>11</v>
      </c>
      <c r="O20" s="11">
        <v>8.3</v>
      </c>
      <c r="P20" s="11">
        <v>6.1</v>
      </c>
      <c r="Q20" s="11">
        <v>2.1</v>
      </c>
      <c r="R20" s="11">
        <v>2.7</v>
      </c>
      <c r="S20" s="11" t="e">
        <f>ROUND(#REF!/#REF!*100,1)</f>
        <v>#REF!</v>
      </c>
    </row>
    <row r="21" spans="1:19" ht="14.25" customHeight="1">
      <c r="A21" s="9" t="s">
        <v>21</v>
      </c>
      <c r="B21" s="11" t="e">
        <f>ROUND(#REF!/#REF!*100,1)</f>
        <v>#REF!</v>
      </c>
      <c r="C21" s="11">
        <v>89.4</v>
      </c>
      <c r="D21" s="11">
        <v>10.6</v>
      </c>
      <c r="E21" s="11">
        <v>8.3</v>
      </c>
      <c r="F21" s="11">
        <v>6.1</v>
      </c>
      <c r="G21" s="11">
        <v>2.2</v>
      </c>
      <c r="H21" s="11">
        <v>2.2</v>
      </c>
      <c r="I21" s="11">
        <v>0.1</v>
      </c>
      <c r="J21"/>
      <c r="K21" s="9" t="s">
        <v>21</v>
      </c>
      <c r="L21" s="11">
        <v>100</v>
      </c>
      <c r="M21" s="11">
        <v>90.5</v>
      </c>
      <c r="N21" s="11">
        <v>9.5</v>
      </c>
      <c r="O21" s="11">
        <v>7.6</v>
      </c>
      <c r="P21" s="11">
        <v>5.4</v>
      </c>
      <c r="Q21" s="11">
        <v>2.2</v>
      </c>
      <c r="R21" s="11">
        <v>1.9</v>
      </c>
      <c r="S21" s="11" t="e">
        <f>ROUND(#REF!/#REF!*100,1)</f>
        <v>#REF!</v>
      </c>
    </row>
    <row r="22" spans="1:19" ht="14.25" customHeight="1">
      <c r="A22" s="9" t="s">
        <v>22</v>
      </c>
      <c r="B22" s="11" t="e">
        <f>ROUND(#REF!/#REF!*100,1)</f>
        <v>#REF!</v>
      </c>
      <c r="C22" s="11">
        <v>91.1</v>
      </c>
      <c r="D22" s="11">
        <v>8.9</v>
      </c>
      <c r="E22" s="11">
        <v>7.2</v>
      </c>
      <c r="F22" s="11">
        <v>5.3</v>
      </c>
      <c r="G22" s="11">
        <v>1.9</v>
      </c>
      <c r="H22" s="11">
        <v>1.6</v>
      </c>
      <c r="I22" s="11">
        <v>0</v>
      </c>
      <c r="J22"/>
      <c r="K22" s="9" t="s">
        <v>22</v>
      </c>
      <c r="L22" s="11">
        <v>100</v>
      </c>
      <c r="M22" s="11">
        <v>92.1</v>
      </c>
      <c r="N22" s="11">
        <v>7.9</v>
      </c>
      <c r="O22" s="11">
        <v>6.6</v>
      </c>
      <c r="P22" s="11">
        <v>4.7</v>
      </c>
      <c r="Q22" s="11">
        <v>1.8</v>
      </c>
      <c r="R22" s="11">
        <v>1.3</v>
      </c>
      <c r="S22" s="11" t="e">
        <f>ROUND(#REF!/#REF!*100,1)</f>
        <v>#REF!</v>
      </c>
    </row>
    <row r="23" spans="1:19" ht="14.25" customHeight="1">
      <c r="A23" s="9" t="s">
        <v>23</v>
      </c>
      <c r="B23" s="11" t="e">
        <f>ROUND(#REF!/#REF!*100,1)</f>
        <v>#REF!</v>
      </c>
      <c r="C23" s="11">
        <v>92.6</v>
      </c>
      <c r="D23" s="11">
        <v>7.4</v>
      </c>
      <c r="E23" s="11">
        <v>6.4</v>
      </c>
      <c r="F23" s="11">
        <v>4.7</v>
      </c>
      <c r="G23" s="11">
        <v>1.7</v>
      </c>
      <c r="H23" s="11">
        <v>1</v>
      </c>
      <c r="I23" s="11">
        <v>0</v>
      </c>
      <c r="J23"/>
      <c r="K23" s="9" t="s">
        <v>23</v>
      </c>
      <c r="L23" s="11">
        <v>100</v>
      </c>
      <c r="M23" s="11">
        <v>92.7</v>
      </c>
      <c r="N23" s="11">
        <v>7.3</v>
      </c>
      <c r="O23" s="11">
        <v>6.3</v>
      </c>
      <c r="P23" s="11">
        <v>4.6</v>
      </c>
      <c r="Q23" s="11">
        <v>1.7</v>
      </c>
      <c r="R23" s="11">
        <v>1</v>
      </c>
      <c r="S23" s="11" t="e">
        <f>ROUND(#REF!/#REF!*100,1)</f>
        <v>#REF!</v>
      </c>
    </row>
    <row r="24" spans="1:19" ht="14.25" customHeight="1">
      <c r="A24" s="9" t="s">
        <v>24</v>
      </c>
      <c r="B24" s="11" t="e">
        <f>ROUND(#REF!/#REF!*100,1)</f>
        <v>#REF!</v>
      </c>
      <c r="C24" s="11">
        <v>92.8</v>
      </c>
      <c r="D24" s="11">
        <v>7.2</v>
      </c>
      <c r="E24" s="11">
        <v>6.4</v>
      </c>
      <c r="F24" s="11">
        <v>4.9</v>
      </c>
      <c r="G24" s="11">
        <v>1.5</v>
      </c>
      <c r="H24" s="11">
        <v>0.8</v>
      </c>
      <c r="I24" s="11">
        <v>0</v>
      </c>
      <c r="J24"/>
      <c r="K24" s="9" t="s">
        <v>24</v>
      </c>
      <c r="L24" s="11">
        <v>100</v>
      </c>
      <c r="M24" s="11">
        <v>92</v>
      </c>
      <c r="N24" s="11">
        <v>8</v>
      </c>
      <c r="O24" s="11">
        <v>7</v>
      </c>
      <c r="P24" s="11">
        <v>5.3</v>
      </c>
      <c r="Q24" s="11">
        <v>1.8</v>
      </c>
      <c r="R24" s="11">
        <v>0.9</v>
      </c>
      <c r="S24" s="11" t="e">
        <f>ROUND(#REF!/#REF!*100,1)</f>
        <v>#REF!</v>
      </c>
    </row>
    <row r="25" spans="1:19" s="3" customFormat="1" ht="14.25" customHeight="1">
      <c r="A25" s="9" t="s">
        <v>25</v>
      </c>
      <c r="B25" s="11" t="e">
        <f>ROUND(#REF!/#REF!*100,1)</f>
        <v>#REF!</v>
      </c>
      <c r="C25" s="11">
        <v>90.9</v>
      </c>
      <c r="D25" s="11">
        <v>9.1</v>
      </c>
      <c r="E25" s="11">
        <v>8.4</v>
      </c>
      <c r="F25" s="11">
        <v>6.1</v>
      </c>
      <c r="G25" s="11">
        <v>2.3</v>
      </c>
      <c r="H25" s="11">
        <v>0.7</v>
      </c>
      <c r="I25" s="11">
        <v>0</v>
      </c>
      <c r="J25"/>
      <c r="K25" s="9" t="s">
        <v>25</v>
      </c>
      <c r="L25" s="11">
        <v>100</v>
      </c>
      <c r="M25" s="11">
        <v>90.2</v>
      </c>
      <c r="N25" s="11">
        <v>9.8</v>
      </c>
      <c r="O25" s="11">
        <v>8.9</v>
      </c>
      <c r="P25" s="11">
        <v>6.5</v>
      </c>
      <c r="Q25" s="11">
        <v>2.4</v>
      </c>
      <c r="R25" s="11">
        <v>0.9</v>
      </c>
      <c r="S25" s="11" t="e">
        <f>ROUND(#REF!/#REF!*100,1)</f>
        <v>#REF!</v>
      </c>
    </row>
    <row r="26" spans="1:19" ht="14.25" customHeight="1">
      <c r="A26" s="9" t="s">
        <v>26</v>
      </c>
      <c r="B26" s="11" t="e">
        <f>ROUND(#REF!/#REF!*100,1)</f>
        <v>#REF!</v>
      </c>
      <c r="C26" s="11">
        <v>86.5</v>
      </c>
      <c r="D26" s="11">
        <v>13.5</v>
      </c>
      <c r="E26" s="11">
        <v>12.6</v>
      </c>
      <c r="F26" s="11">
        <v>9</v>
      </c>
      <c r="G26" s="11">
        <v>3.7</v>
      </c>
      <c r="H26" s="11">
        <v>0.8</v>
      </c>
      <c r="I26" s="11">
        <v>0</v>
      </c>
      <c r="J26"/>
      <c r="K26" s="9" t="s">
        <v>26</v>
      </c>
      <c r="L26" s="11">
        <v>100</v>
      </c>
      <c r="M26" s="11">
        <v>86.8</v>
      </c>
      <c r="N26" s="11">
        <v>13.2</v>
      </c>
      <c r="O26" s="11">
        <v>12.2</v>
      </c>
      <c r="P26" s="11">
        <v>8.8</v>
      </c>
      <c r="Q26" s="11">
        <v>3.4</v>
      </c>
      <c r="R26" s="11">
        <v>0.9</v>
      </c>
      <c r="S26" s="11" t="e">
        <f>ROUND(#REF!/#REF!*100,1)</f>
        <v>#REF!</v>
      </c>
    </row>
    <row r="27" spans="1:19" ht="14.25" customHeight="1">
      <c r="A27" s="22" t="s">
        <v>27</v>
      </c>
      <c r="B27" s="12" t="e">
        <f>ROUND(#REF!/#REF!*100,1)</f>
        <v>#REF!</v>
      </c>
      <c r="C27" s="12">
        <v>77.6</v>
      </c>
      <c r="D27" s="12">
        <v>22.4</v>
      </c>
      <c r="E27" s="12">
        <v>21.6</v>
      </c>
      <c r="F27" s="12">
        <v>15.8</v>
      </c>
      <c r="G27" s="12">
        <v>5.8</v>
      </c>
      <c r="H27" s="12">
        <v>0.8</v>
      </c>
      <c r="I27" s="12">
        <v>0</v>
      </c>
      <c r="J27"/>
      <c r="K27" s="22" t="s">
        <v>27</v>
      </c>
      <c r="L27" s="12">
        <v>100</v>
      </c>
      <c r="M27" s="12">
        <v>83.6</v>
      </c>
      <c r="N27" s="12">
        <v>16.4</v>
      </c>
      <c r="O27" s="12">
        <v>15.4</v>
      </c>
      <c r="P27" s="12">
        <v>11.1</v>
      </c>
      <c r="Q27" s="12">
        <v>4.3</v>
      </c>
      <c r="R27" s="12">
        <v>1</v>
      </c>
      <c r="S27" s="12" t="e">
        <f>ROUND(#REF!/#REF!*100,1)</f>
        <v>#REF!</v>
      </c>
    </row>
    <row r="28" spans="1:19" ht="14.25" customHeight="1">
      <c r="A28" s="23" t="s">
        <v>28</v>
      </c>
      <c r="B28" s="16" t="e">
        <f>ROUND(#REF!/#REF!*100,1)</f>
        <v>#REF!</v>
      </c>
      <c r="C28" s="16">
        <v>75</v>
      </c>
      <c r="D28" s="16">
        <v>25</v>
      </c>
      <c r="E28" s="16">
        <v>16.3</v>
      </c>
      <c r="F28" s="16">
        <v>10.7</v>
      </c>
      <c r="G28" s="16">
        <v>5.6</v>
      </c>
      <c r="H28" s="16">
        <v>8.3</v>
      </c>
      <c r="I28" s="16">
        <v>0.4</v>
      </c>
      <c r="J28"/>
      <c r="K28" s="23" t="s">
        <v>28</v>
      </c>
      <c r="L28" s="16">
        <v>100</v>
      </c>
      <c r="M28" s="16">
        <v>77.5</v>
      </c>
      <c r="N28" s="16">
        <v>22.5</v>
      </c>
      <c r="O28" s="16">
        <v>14.4</v>
      </c>
      <c r="P28" s="16">
        <v>9.3</v>
      </c>
      <c r="Q28" s="16">
        <v>5.1</v>
      </c>
      <c r="R28" s="16">
        <v>7.9</v>
      </c>
      <c r="S28" s="16" t="e">
        <f>ROUND(#REF!/#REF!*100,1)</f>
        <v>#REF!</v>
      </c>
    </row>
    <row r="29" spans="1:19" ht="14.25" customHeight="1">
      <c r="A29" s="9" t="s">
        <v>11</v>
      </c>
      <c r="B29" s="11" t="e">
        <f>ROUND(#REF!/#REF!*100,1)</f>
        <v>#REF!</v>
      </c>
      <c r="C29" s="11">
        <v>68.8</v>
      </c>
      <c r="D29" s="11">
        <v>31.2</v>
      </c>
      <c r="E29" s="11">
        <v>24.1</v>
      </c>
      <c r="F29" s="11">
        <v>16.3</v>
      </c>
      <c r="G29" s="11">
        <v>7.8</v>
      </c>
      <c r="H29" s="11">
        <v>6.8</v>
      </c>
      <c r="I29" s="11">
        <v>0.3</v>
      </c>
      <c r="J29"/>
      <c r="K29" s="9" t="s">
        <v>11</v>
      </c>
      <c r="L29" s="11">
        <v>100</v>
      </c>
      <c r="M29" s="11">
        <v>75.1</v>
      </c>
      <c r="N29" s="11">
        <v>24.9</v>
      </c>
      <c r="O29" s="11">
        <v>18.4</v>
      </c>
      <c r="P29" s="11">
        <v>12.1</v>
      </c>
      <c r="Q29" s="11">
        <v>6.2</v>
      </c>
      <c r="R29" s="11">
        <v>6.4</v>
      </c>
      <c r="S29" s="11" t="e">
        <f>ROUND(#REF!/#REF!*100,1)</f>
        <v>#REF!</v>
      </c>
    </row>
    <row r="30" spans="1:19" ht="14.25" customHeight="1">
      <c r="A30" s="9" t="s">
        <v>12</v>
      </c>
      <c r="B30" s="11" t="e">
        <f>ROUND(#REF!/#REF!*100,1)</f>
        <v>#REF!</v>
      </c>
      <c r="C30" s="11">
        <v>81.3</v>
      </c>
      <c r="D30" s="11">
        <v>18.7</v>
      </c>
      <c r="E30" s="11">
        <v>14.7</v>
      </c>
      <c r="F30" s="11">
        <v>11.4</v>
      </c>
      <c r="G30" s="11">
        <v>3.3</v>
      </c>
      <c r="H30" s="11">
        <v>3.9</v>
      </c>
      <c r="I30" s="11">
        <v>0.2</v>
      </c>
      <c r="J30"/>
      <c r="K30" s="9" t="s">
        <v>12</v>
      </c>
      <c r="L30" s="11">
        <v>100</v>
      </c>
      <c r="M30" s="11">
        <v>83.7</v>
      </c>
      <c r="N30" s="11">
        <v>16.3</v>
      </c>
      <c r="O30" s="11">
        <v>11.9</v>
      </c>
      <c r="P30" s="11">
        <v>8.9</v>
      </c>
      <c r="Q30" s="11">
        <v>3</v>
      </c>
      <c r="R30" s="11">
        <v>4.3</v>
      </c>
      <c r="S30" s="11" t="e">
        <f>ROUND(#REF!/#REF!*100,1)</f>
        <v>#REF!</v>
      </c>
    </row>
    <row r="31" spans="1:19" ht="14.25" customHeight="1">
      <c r="A31" s="9" t="s">
        <v>13</v>
      </c>
      <c r="B31" s="11" t="e">
        <f>ROUND(#REF!/#REF!*100,1)</f>
        <v>#REF!</v>
      </c>
      <c r="C31" s="11">
        <v>74.2</v>
      </c>
      <c r="D31" s="11">
        <v>25.8</v>
      </c>
      <c r="E31" s="11">
        <v>13.7</v>
      </c>
      <c r="F31" s="11">
        <v>8.4</v>
      </c>
      <c r="G31" s="11">
        <v>5.3</v>
      </c>
      <c r="H31" s="11">
        <v>11.8</v>
      </c>
      <c r="I31" s="11">
        <v>0.3</v>
      </c>
      <c r="J31"/>
      <c r="K31" s="9" t="s">
        <v>13</v>
      </c>
      <c r="L31" s="11">
        <v>100</v>
      </c>
      <c r="M31" s="11">
        <v>77.3</v>
      </c>
      <c r="N31" s="11">
        <v>22.7</v>
      </c>
      <c r="O31" s="11">
        <v>13.2</v>
      </c>
      <c r="P31" s="11">
        <v>7.5</v>
      </c>
      <c r="Q31" s="11">
        <v>5.7</v>
      </c>
      <c r="R31" s="11">
        <v>9.4</v>
      </c>
      <c r="S31" s="11" t="e">
        <f>ROUND(#REF!/#REF!*100,1)</f>
        <v>#REF!</v>
      </c>
    </row>
    <row r="32" spans="1:19" ht="14.25" customHeight="1">
      <c r="A32" s="9" t="s">
        <v>14</v>
      </c>
      <c r="B32" s="11" t="e">
        <f>ROUND(#REF!/#REF!*100,1)</f>
        <v>#REF!</v>
      </c>
      <c r="C32" s="11">
        <v>49.5</v>
      </c>
      <c r="D32" s="11">
        <v>50.5</v>
      </c>
      <c r="E32" s="11">
        <v>19.8</v>
      </c>
      <c r="F32" s="11">
        <v>10.7</v>
      </c>
      <c r="G32" s="11">
        <v>9.1</v>
      </c>
      <c r="H32" s="11">
        <v>29.7</v>
      </c>
      <c r="I32" s="11">
        <v>1</v>
      </c>
      <c r="J32"/>
      <c r="K32" s="9" t="s">
        <v>14</v>
      </c>
      <c r="L32" s="11">
        <v>100</v>
      </c>
      <c r="M32" s="11">
        <v>50.8</v>
      </c>
      <c r="N32" s="11">
        <v>49.2</v>
      </c>
      <c r="O32" s="11">
        <v>18.7</v>
      </c>
      <c r="P32" s="11">
        <v>8.6</v>
      </c>
      <c r="Q32" s="11">
        <v>10.1</v>
      </c>
      <c r="R32" s="11">
        <v>30.2</v>
      </c>
      <c r="S32" s="11" t="e">
        <f>ROUND(#REF!/#REF!*100,1)</f>
        <v>#REF!</v>
      </c>
    </row>
    <row r="33" spans="1:19" ht="14.25" customHeight="1">
      <c r="A33" s="9" t="s">
        <v>15</v>
      </c>
      <c r="B33" s="11" t="e">
        <f>ROUND(#REF!/#REF!*100,1)</f>
        <v>#REF!</v>
      </c>
      <c r="C33" s="11">
        <v>50.6</v>
      </c>
      <c r="D33" s="11">
        <v>49.4</v>
      </c>
      <c r="E33" s="11">
        <v>31.6</v>
      </c>
      <c r="F33" s="11">
        <v>19.4</v>
      </c>
      <c r="G33" s="11">
        <v>12.2</v>
      </c>
      <c r="H33" s="11">
        <v>16.8</v>
      </c>
      <c r="I33" s="11">
        <v>1</v>
      </c>
      <c r="J33"/>
      <c r="K33" s="9" t="s">
        <v>15</v>
      </c>
      <c r="L33" s="11">
        <v>100</v>
      </c>
      <c r="M33" s="11">
        <v>50.8</v>
      </c>
      <c r="N33" s="11">
        <v>49.2</v>
      </c>
      <c r="O33" s="11">
        <v>29.5</v>
      </c>
      <c r="P33" s="11">
        <v>18.3</v>
      </c>
      <c r="Q33" s="11">
        <v>11.2</v>
      </c>
      <c r="R33" s="11">
        <v>19.4</v>
      </c>
      <c r="S33" s="11" t="e">
        <f>ROUND(#REF!/#REF!*100,1)</f>
        <v>#REF!</v>
      </c>
    </row>
    <row r="34" spans="1:19" ht="14.25" customHeight="1">
      <c r="A34" s="9" t="s">
        <v>16</v>
      </c>
      <c r="B34" s="11" t="e">
        <f>ROUND(#REF!/#REF!*100,1)</f>
        <v>#REF!</v>
      </c>
      <c r="C34" s="11">
        <v>51.8</v>
      </c>
      <c r="D34" s="11">
        <v>48.2</v>
      </c>
      <c r="E34" s="11">
        <v>34.3</v>
      </c>
      <c r="F34" s="11">
        <v>21.2</v>
      </c>
      <c r="G34" s="11">
        <v>13.1</v>
      </c>
      <c r="H34" s="11">
        <v>13</v>
      </c>
      <c r="I34" s="11">
        <v>0.9</v>
      </c>
      <c r="J34"/>
      <c r="K34" s="9" t="s">
        <v>16</v>
      </c>
      <c r="L34" s="11">
        <v>100</v>
      </c>
      <c r="M34" s="11">
        <v>58.5</v>
      </c>
      <c r="N34" s="11">
        <v>41.5</v>
      </c>
      <c r="O34" s="11">
        <v>30.5</v>
      </c>
      <c r="P34" s="11">
        <v>19.2</v>
      </c>
      <c r="Q34" s="11">
        <v>11.3</v>
      </c>
      <c r="R34" s="11">
        <v>10.8</v>
      </c>
      <c r="S34" s="11" t="e">
        <f>ROUND(#REF!/#REF!*100,1)</f>
        <v>#REF!</v>
      </c>
    </row>
    <row r="35" spans="1:19" ht="14.25" customHeight="1">
      <c r="A35" s="9" t="s">
        <v>17</v>
      </c>
      <c r="B35" s="11" t="e">
        <f>ROUND(#REF!/#REF!*100,1)</f>
        <v>#REF!</v>
      </c>
      <c r="C35" s="11">
        <v>64.5</v>
      </c>
      <c r="D35" s="11">
        <v>35.5</v>
      </c>
      <c r="E35" s="11">
        <v>24.8</v>
      </c>
      <c r="F35" s="11">
        <v>16</v>
      </c>
      <c r="G35" s="11">
        <v>8.8</v>
      </c>
      <c r="H35" s="11">
        <v>9.9</v>
      </c>
      <c r="I35" s="11">
        <v>0.8</v>
      </c>
      <c r="J35"/>
      <c r="K35" s="9" t="s">
        <v>17</v>
      </c>
      <c r="L35" s="11">
        <v>100</v>
      </c>
      <c r="M35" s="11">
        <v>72.7</v>
      </c>
      <c r="N35" s="11">
        <v>27.3</v>
      </c>
      <c r="O35" s="11">
        <v>19.4</v>
      </c>
      <c r="P35" s="11">
        <v>12.6</v>
      </c>
      <c r="Q35" s="11">
        <v>6.8</v>
      </c>
      <c r="R35" s="11">
        <v>7.7</v>
      </c>
      <c r="S35" s="11" t="e">
        <f>ROUND(#REF!/#REF!*100,1)</f>
        <v>#REF!</v>
      </c>
    </row>
    <row r="36" spans="1:19" ht="14.25" customHeight="1">
      <c r="A36" s="9" t="s">
        <v>18</v>
      </c>
      <c r="B36" s="11" t="e">
        <f>ROUND(#REF!/#REF!*100,1)</f>
        <v>#REF!</v>
      </c>
      <c r="C36" s="11">
        <v>75.6</v>
      </c>
      <c r="D36" s="11">
        <v>24.4</v>
      </c>
      <c r="E36" s="11">
        <v>17</v>
      </c>
      <c r="F36" s="11">
        <v>11.9</v>
      </c>
      <c r="G36" s="11">
        <v>5.2</v>
      </c>
      <c r="H36" s="11">
        <v>7.1</v>
      </c>
      <c r="I36" s="11">
        <v>0.3</v>
      </c>
      <c r="J36"/>
      <c r="K36" s="9" t="s">
        <v>18</v>
      </c>
      <c r="L36" s="11">
        <v>100</v>
      </c>
      <c r="M36" s="11">
        <v>80.8</v>
      </c>
      <c r="N36" s="11">
        <v>19.2</v>
      </c>
      <c r="O36" s="11">
        <v>13.2</v>
      </c>
      <c r="P36" s="11">
        <v>9.4</v>
      </c>
      <c r="Q36" s="11">
        <v>3.8</v>
      </c>
      <c r="R36" s="11">
        <v>5.8</v>
      </c>
      <c r="S36" s="11" t="e">
        <f>ROUND(#REF!/#REF!*100,1)</f>
        <v>#REF!</v>
      </c>
    </row>
    <row r="37" spans="1:19" ht="14.25" customHeight="1">
      <c r="A37" s="9" t="s">
        <v>19</v>
      </c>
      <c r="B37" s="11" t="e">
        <f>ROUND(#REF!/#REF!*100,1)</f>
        <v>#REF!</v>
      </c>
      <c r="C37" s="11">
        <v>82.4</v>
      </c>
      <c r="D37" s="11">
        <v>17.6</v>
      </c>
      <c r="E37" s="11">
        <v>12</v>
      </c>
      <c r="F37" s="11">
        <v>8.6</v>
      </c>
      <c r="G37" s="11">
        <v>3.4</v>
      </c>
      <c r="H37" s="11">
        <v>5.5</v>
      </c>
      <c r="I37" s="11">
        <v>0.2</v>
      </c>
      <c r="J37"/>
      <c r="K37" s="9" t="s">
        <v>19</v>
      </c>
      <c r="L37" s="11">
        <v>100</v>
      </c>
      <c r="M37" s="11">
        <v>85.1</v>
      </c>
      <c r="N37" s="11">
        <v>14.8</v>
      </c>
      <c r="O37" s="11">
        <v>9.8</v>
      </c>
      <c r="P37" s="11">
        <v>7</v>
      </c>
      <c r="Q37" s="11">
        <v>2.8</v>
      </c>
      <c r="R37" s="11">
        <v>5</v>
      </c>
      <c r="S37" s="11" t="e">
        <f>ROUND(#REF!/#REF!*100,1)</f>
        <v>#REF!</v>
      </c>
    </row>
    <row r="38" spans="1:19" ht="14.25" customHeight="1">
      <c r="A38" s="9" t="s">
        <v>20</v>
      </c>
      <c r="B38" s="11" t="e">
        <f>ROUND(#REF!/#REF!*100,1)</f>
        <v>#REF!</v>
      </c>
      <c r="C38" s="11">
        <v>86.2</v>
      </c>
      <c r="D38" s="11">
        <v>13.8</v>
      </c>
      <c r="E38" s="11">
        <v>9.7</v>
      </c>
      <c r="F38" s="11">
        <v>6.9</v>
      </c>
      <c r="G38" s="11">
        <v>2.8</v>
      </c>
      <c r="H38" s="11">
        <v>4</v>
      </c>
      <c r="I38" s="11">
        <v>0.1</v>
      </c>
      <c r="J38"/>
      <c r="K38" s="9" t="s">
        <v>20</v>
      </c>
      <c r="L38" s="11">
        <v>100</v>
      </c>
      <c r="M38" s="11">
        <v>87.8</v>
      </c>
      <c r="N38" s="11">
        <v>12.2</v>
      </c>
      <c r="O38" s="11">
        <v>8.2</v>
      </c>
      <c r="P38" s="11">
        <v>5.9</v>
      </c>
      <c r="Q38" s="11">
        <v>2.3</v>
      </c>
      <c r="R38" s="11">
        <v>3.9</v>
      </c>
      <c r="S38" s="11" t="e">
        <f>ROUND(#REF!/#REF!*100,1)</f>
        <v>#REF!</v>
      </c>
    </row>
    <row r="39" spans="1:19" ht="14.25" customHeight="1">
      <c r="A39" s="9" t="s">
        <v>21</v>
      </c>
      <c r="B39" s="11" t="e">
        <f>ROUND(#REF!/#REF!*100,1)</f>
        <v>#REF!</v>
      </c>
      <c r="C39" s="11">
        <v>88.3</v>
      </c>
      <c r="D39" s="11">
        <v>11.7</v>
      </c>
      <c r="E39" s="11">
        <v>8.5</v>
      </c>
      <c r="F39" s="11">
        <v>6.2</v>
      </c>
      <c r="G39" s="11">
        <v>2.4</v>
      </c>
      <c r="H39" s="11">
        <v>3.1</v>
      </c>
      <c r="I39" s="11">
        <v>0.1</v>
      </c>
      <c r="J39"/>
      <c r="K39" s="9" t="s">
        <v>21</v>
      </c>
      <c r="L39" s="11">
        <v>100</v>
      </c>
      <c r="M39" s="11">
        <v>89.8</v>
      </c>
      <c r="N39" s="11">
        <v>10.1</v>
      </c>
      <c r="O39" s="11">
        <v>7.7</v>
      </c>
      <c r="P39" s="11">
        <v>5.4</v>
      </c>
      <c r="Q39" s="11">
        <v>2.3</v>
      </c>
      <c r="R39" s="11">
        <v>2.4</v>
      </c>
      <c r="S39" s="11" t="e">
        <f>ROUND(#REF!/#REF!*100,1)</f>
        <v>#REF!</v>
      </c>
    </row>
    <row r="40" spans="1:19" ht="14.25" customHeight="1">
      <c r="A40" s="9" t="s">
        <v>22</v>
      </c>
      <c r="B40" s="11" t="e">
        <f>ROUND(#REF!/#REF!*100,1)</f>
        <v>#REF!</v>
      </c>
      <c r="C40" s="11">
        <v>90.4</v>
      </c>
      <c r="D40" s="11">
        <v>9.6</v>
      </c>
      <c r="E40" s="11">
        <v>7.4</v>
      </c>
      <c r="F40" s="11">
        <v>5.3</v>
      </c>
      <c r="G40" s="11">
        <v>2.1</v>
      </c>
      <c r="H40" s="11">
        <v>2.1</v>
      </c>
      <c r="I40" s="11">
        <v>0</v>
      </c>
      <c r="J40"/>
      <c r="K40" s="9" t="s">
        <v>22</v>
      </c>
      <c r="L40" s="11">
        <v>100</v>
      </c>
      <c r="M40" s="11">
        <v>91.9</v>
      </c>
      <c r="N40" s="11">
        <v>8.1</v>
      </c>
      <c r="O40" s="11">
        <v>6.6</v>
      </c>
      <c r="P40" s="11">
        <v>4.6</v>
      </c>
      <c r="Q40" s="11">
        <v>1.9</v>
      </c>
      <c r="R40" s="11">
        <v>1.6</v>
      </c>
      <c r="S40" s="11" t="e">
        <f>ROUND(#REF!/#REF!*100,1)</f>
        <v>#REF!</v>
      </c>
    </row>
    <row r="41" spans="1:19" ht="14.25" customHeight="1">
      <c r="A41" s="9" t="s">
        <v>23</v>
      </c>
      <c r="B41" s="11" t="e">
        <f>ROUND(#REF!/#REF!*100,1)</f>
        <v>#REF!</v>
      </c>
      <c r="C41" s="11">
        <v>92.5</v>
      </c>
      <c r="D41" s="11">
        <v>7.5</v>
      </c>
      <c r="E41" s="11">
        <v>6.4</v>
      </c>
      <c r="F41" s="11">
        <v>4.7</v>
      </c>
      <c r="G41" s="11">
        <v>1.7</v>
      </c>
      <c r="H41" s="11">
        <v>1.1</v>
      </c>
      <c r="I41" s="11">
        <v>0</v>
      </c>
      <c r="J41"/>
      <c r="K41" s="9" t="s">
        <v>23</v>
      </c>
      <c r="L41" s="11">
        <v>100</v>
      </c>
      <c r="M41" s="11">
        <v>93.3</v>
      </c>
      <c r="N41" s="11">
        <v>6.7</v>
      </c>
      <c r="O41" s="11">
        <v>5.6</v>
      </c>
      <c r="P41" s="11">
        <v>3.9</v>
      </c>
      <c r="Q41" s="11">
        <v>1.7</v>
      </c>
      <c r="R41" s="11">
        <v>1</v>
      </c>
      <c r="S41" s="11" t="e">
        <f>ROUND(#REF!/#REF!*100,1)</f>
        <v>#REF!</v>
      </c>
    </row>
    <row r="42" spans="1:19" ht="14.25" customHeight="1">
      <c r="A42" s="9" t="s">
        <v>24</v>
      </c>
      <c r="B42" s="11" t="e">
        <f>ROUND(#REF!/#REF!*100,1)</f>
        <v>#REF!</v>
      </c>
      <c r="C42" s="11">
        <v>93.2</v>
      </c>
      <c r="D42" s="11">
        <v>6.8</v>
      </c>
      <c r="E42" s="11">
        <v>6</v>
      </c>
      <c r="F42" s="11">
        <v>4.6</v>
      </c>
      <c r="G42" s="11">
        <v>1.4</v>
      </c>
      <c r="H42" s="11">
        <v>0.8</v>
      </c>
      <c r="I42" s="11">
        <v>0</v>
      </c>
      <c r="J42"/>
      <c r="K42" s="9" t="s">
        <v>24</v>
      </c>
      <c r="L42" s="11">
        <v>100</v>
      </c>
      <c r="M42" s="11">
        <v>93</v>
      </c>
      <c r="N42" s="11">
        <v>7</v>
      </c>
      <c r="O42" s="11">
        <v>6.2</v>
      </c>
      <c r="P42" s="11">
        <v>4.7</v>
      </c>
      <c r="Q42" s="11">
        <v>1.5</v>
      </c>
      <c r="R42" s="11">
        <v>0.8</v>
      </c>
      <c r="S42" s="11" t="e">
        <f>ROUND(#REF!/#REF!*100,1)</f>
        <v>#REF!</v>
      </c>
    </row>
    <row r="43" spans="1:19" ht="14.25" customHeight="1">
      <c r="A43" s="9" t="s">
        <v>25</v>
      </c>
      <c r="B43" s="11" t="e">
        <f>ROUND(#REF!/#REF!*100,1)</f>
        <v>#REF!</v>
      </c>
      <c r="C43" s="11">
        <v>92.5</v>
      </c>
      <c r="D43" s="11">
        <v>7.5</v>
      </c>
      <c r="E43" s="11">
        <v>6.8</v>
      </c>
      <c r="F43" s="11">
        <v>5.1</v>
      </c>
      <c r="G43" s="11">
        <v>1.8</v>
      </c>
      <c r="H43" s="11">
        <v>0.7</v>
      </c>
      <c r="I43" s="11">
        <v>0</v>
      </c>
      <c r="J43"/>
      <c r="K43" s="9" t="s">
        <v>25</v>
      </c>
      <c r="L43" s="11">
        <v>100</v>
      </c>
      <c r="M43" s="11">
        <v>91.7</v>
      </c>
      <c r="N43" s="11">
        <v>8.3</v>
      </c>
      <c r="O43" s="11">
        <v>7.6</v>
      </c>
      <c r="P43" s="11">
        <v>5.6</v>
      </c>
      <c r="Q43" s="11">
        <v>2.1</v>
      </c>
      <c r="R43" s="11">
        <v>0.6</v>
      </c>
      <c r="S43" s="11" t="e">
        <f>ROUND(#REF!/#REF!*100,1)</f>
        <v>#REF!</v>
      </c>
    </row>
    <row r="44" spans="1:19" s="3" customFormat="1" ht="14.25" customHeight="1">
      <c r="A44" s="9" t="s">
        <v>26</v>
      </c>
      <c r="B44" s="11" t="e">
        <f>ROUND(#REF!/#REF!*100,1)</f>
        <v>#REF!</v>
      </c>
      <c r="C44" s="11">
        <v>90.1</v>
      </c>
      <c r="D44" s="11">
        <v>9.9</v>
      </c>
      <c r="E44" s="11">
        <v>9.3</v>
      </c>
      <c r="F44" s="11">
        <v>6.7</v>
      </c>
      <c r="G44" s="11">
        <v>2.7</v>
      </c>
      <c r="H44" s="11">
        <v>0.6</v>
      </c>
      <c r="I44" s="11">
        <v>0</v>
      </c>
      <c r="J44"/>
      <c r="K44" s="9" t="s">
        <v>26</v>
      </c>
      <c r="L44" s="11">
        <v>100</v>
      </c>
      <c r="M44" s="11">
        <v>89.3</v>
      </c>
      <c r="N44" s="11">
        <v>10.7</v>
      </c>
      <c r="O44" s="11">
        <v>9.8</v>
      </c>
      <c r="P44" s="11">
        <v>7.2</v>
      </c>
      <c r="Q44" s="11">
        <v>2.6</v>
      </c>
      <c r="R44" s="11">
        <v>0.9</v>
      </c>
      <c r="S44" s="11" t="e">
        <f>ROUND(#REF!/#REF!*100,1)</f>
        <v>#REF!</v>
      </c>
    </row>
    <row r="45" spans="1:19" s="3" customFormat="1" ht="14.25" customHeight="1">
      <c r="A45" s="21" t="s">
        <v>27</v>
      </c>
      <c r="B45" s="12" t="e">
        <f>ROUND(#REF!/#REF!*100,1)</f>
        <v>#REF!</v>
      </c>
      <c r="C45" s="12">
        <v>83.2</v>
      </c>
      <c r="D45" s="12">
        <v>16.8</v>
      </c>
      <c r="E45" s="12">
        <v>16.2</v>
      </c>
      <c r="F45" s="12">
        <v>11.9</v>
      </c>
      <c r="G45" s="12">
        <v>4.2</v>
      </c>
      <c r="H45" s="12">
        <v>0.7</v>
      </c>
      <c r="I45" s="12">
        <v>0</v>
      </c>
      <c r="J45"/>
      <c r="K45" s="21" t="s">
        <v>27</v>
      </c>
      <c r="L45" s="12">
        <v>100</v>
      </c>
      <c r="M45" s="12">
        <v>85.5</v>
      </c>
      <c r="N45" s="12">
        <v>14.5</v>
      </c>
      <c r="O45" s="12">
        <v>13.6</v>
      </c>
      <c r="P45" s="12">
        <v>9.3</v>
      </c>
      <c r="Q45" s="12">
        <v>4.3</v>
      </c>
      <c r="R45" s="12">
        <v>1</v>
      </c>
      <c r="S45" s="12" t="e">
        <f>ROUND(#REF!/#REF!*100,1)</f>
        <v>#REF!</v>
      </c>
    </row>
    <row r="46" spans="1:19" ht="14.25" customHeight="1">
      <c r="A46" s="19" t="s">
        <v>29</v>
      </c>
      <c r="B46" s="16" t="e">
        <f>ROUND(#REF!/#REF!*100,1)</f>
        <v>#REF!</v>
      </c>
      <c r="C46" s="16">
        <v>77.3</v>
      </c>
      <c r="D46" s="16">
        <v>22.7</v>
      </c>
      <c r="E46" s="16">
        <v>17.5</v>
      </c>
      <c r="F46" s="16">
        <v>11.3</v>
      </c>
      <c r="G46" s="16">
        <v>6.1</v>
      </c>
      <c r="H46" s="16">
        <v>5</v>
      </c>
      <c r="I46" s="16">
        <v>0.3</v>
      </c>
      <c r="J46"/>
      <c r="K46" s="19" t="s">
        <v>29</v>
      </c>
      <c r="L46" s="16">
        <v>100</v>
      </c>
      <c r="M46" s="16">
        <v>79.5</v>
      </c>
      <c r="N46" s="16">
        <v>20.5</v>
      </c>
      <c r="O46" s="16">
        <v>15.6</v>
      </c>
      <c r="P46" s="16">
        <v>10.1</v>
      </c>
      <c r="Q46" s="16">
        <v>5.6</v>
      </c>
      <c r="R46" s="16">
        <v>4.7</v>
      </c>
      <c r="S46" s="16" t="e">
        <f>ROUND(#REF!/#REF!*100,1)</f>
        <v>#REF!</v>
      </c>
    </row>
    <row r="47" spans="1:19" ht="14.25" customHeight="1">
      <c r="A47" s="9" t="s">
        <v>11</v>
      </c>
      <c r="B47" s="11" t="e">
        <f>ROUND(#REF!/#REF!*100,1)</f>
        <v>#REF!</v>
      </c>
      <c r="C47" s="11">
        <v>68.4</v>
      </c>
      <c r="D47" s="11">
        <v>31.6</v>
      </c>
      <c r="E47" s="11">
        <v>24.4</v>
      </c>
      <c r="F47" s="11">
        <v>16.3</v>
      </c>
      <c r="G47" s="11">
        <v>8.1</v>
      </c>
      <c r="H47" s="11">
        <v>7</v>
      </c>
      <c r="I47" s="11">
        <v>0.3</v>
      </c>
      <c r="J47"/>
      <c r="K47" s="9" t="s">
        <v>11</v>
      </c>
      <c r="L47" s="11">
        <v>100</v>
      </c>
      <c r="M47" s="11">
        <v>75.2</v>
      </c>
      <c r="N47" s="11">
        <v>24.8</v>
      </c>
      <c r="O47" s="11">
        <v>18.3</v>
      </c>
      <c r="P47" s="11">
        <v>12.6</v>
      </c>
      <c r="Q47" s="11">
        <v>5.7</v>
      </c>
      <c r="R47" s="11">
        <v>6.4</v>
      </c>
      <c r="S47" s="11" t="e">
        <f>ROUND(#REF!/#REF!*100,1)</f>
        <v>#REF!</v>
      </c>
    </row>
    <row r="48" spans="1:19" ht="14.25" customHeight="1">
      <c r="A48" s="9" t="s">
        <v>12</v>
      </c>
      <c r="B48" s="11" t="e">
        <f>ROUND(#REF!/#REF!*100,1)</f>
        <v>#REF!</v>
      </c>
      <c r="C48" s="11">
        <v>81</v>
      </c>
      <c r="D48" s="11">
        <v>19</v>
      </c>
      <c r="E48" s="11">
        <v>14.7</v>
      </c>
      <c r="F48" s="11">
        <v>11.2</v>
      </c>
      <c r="G48" s="11">
        <v>3.5</v>
      </c>
      <c r="H48" s="11">
        <v>4.1</v>
      </c>
      <c r="I48" s="11">
        <v>0.2</v>
      </c>
      <c r="J48"/>
      <c r="K48" s="9" t="s">
        <v>12</v>
      </c>
      <c r="L48" s="11">
        <v>100</v>
      </c>
      <c r="M48" s="11">
        <v>83.5</v>
      </c>
      <c r="N48" s="11">
        <v>16.5</v>
      </c>
      <c r="O48" s="11">
        <v>12.2</v>
      </c>
      <c r="P48" s="11">
        <v>9.1</v>
      </c>
      <c r="Q48" s="11">
        <v>3.1</v>
      </c>
      <c r="R48" s="11">
        <v>4.2</v>
      </c>
      <c r="S48" s="11" t="e">
        <f>ROUND(#REF!/#REF!*100,1)</f>
        <v>#REF!</v>
      </c>
    </row>
    <row r="49" spans="1:19" ht="14.25" customHeight="1">
      <c r="A49" s="9" t="s">
        <v>13</v>
      </c>
      <c r="B49" s="11" t="e">
        <f>ROUND(#REF!/#REF!*100,1)</f>
        <v>#REF!</v>
      </c>
      <c r="C49" s="11">
        <v>78.1</v>
      </c>
      <c r="D49" s="11">
        <v>21.9</v>
      </c>
      <c r="E49" s="11">
        <v>14.5</v>
      </c>
      <c r="F49" s="11">
        <v>8.9</v>
      </c>
      <c r="G49" s="11">
        <v>5.7</v>
      </c>
      <c r="H49" s="11">
        <v>7.1</v>
      </c>
      <c r="I49" s="11">
        <v>0.2</v>
      </c>
      <c r="J49"/>
      <c r="K49" s="9" t="s">
        <v>13</v>
      </c>
      <c r="L49" s="11">
        <v>100</v>
      </c>
      <c r="M49" s="11">
        <v>78.8</v>
      </c>
      <c r="N49" s="11">
        <v>21.2</v>
      </c>
      <c r="O49" s="11">
        <v>14.6</v>
      </c>
      <c r="P49" s="11">
        <v>8.1</v>
      </c>
      <c r="Q49" s="11">
        <v>6.5</v>
      </c>
      <c r="R49" s="11">
        <v>6.4</v>
      </c>
      <c r="S49" s="11" t="e">
        <f>ROUND(#REF!/#REF!*100,1)</f>
        <v>#REF!</v>
      </c>
    </row>
    <row r="50" spans="1:19" ht="14.25" customHeight="1">
      <c r="A50" s="9" t="s">
        <v>14</v>
      </c>
      <c r="B50" s="11" t="e">
        <f>ROUND(#REF!/#REF!*100,1)</f>
        <v>#REF!</v>
      </c>
      <c r="C50" s="11">
        <v>56.1</v>
      </c>
      <c r="D50" s="11">
        <v>43.9</v>
      </c>
      <c r="E50" s="11">
        <v>26.8</v>
      </c>
      <c r="F50" s="11">
        <v>13.2</v>
      </c>
      <c r="G50" s="11">
        <v>13.6</v>
      </c>
      <c r="H50" s="11">
        <v>16.1</v>
      </c>
      <c r="I50" s="11">
        <v>1</v>
      </c>
      <c r="J50"/>
      <c r="K50" s="9" t="s">
        <v>14</v>
      </c>
      <c r="L50" s="11">
        <v>100</v>
      </c>
      <c r="M50" s="11">
        <v>59.1</v>
      </c>
      <c r="N50" s="11">
        <v>40.8</v>
      </c>
      <c r="O50" s="11">
        <v>28.2</v>
      </c>
      <c r="P50" s="11">
        <v>12.6</v>
      </c>
      <c r="Q50" s="11">
        <v>15.6</v>
      </c>
      <c r="R50" s="11">
        <v>11.8</v>
      </c>
      <c r="S50" s="11" t="e">
        <f>ROUND(#REF!/#REF!*100,1)</f>
        <v>#REF!</v>
      </c>
    </row>
    <row r="51" spans="1:19" ht="14.25" customHeight="1">
      <c r="A51" s="9" t="s">
        <v>15</v>
      </c>
      <c r="B51" s="11" t="e">
        <f>ROUND(#REF!/#REF!*100,1)</f>
        <v>#REF!</v>
      </c>
      <c r="C51" s="11">
        <v>44</v>
      </c>
      <c r="D51" s="11">
        <v>56</v>
      </c>
      <c r="E51" s="11">
        <v>42.8</v>
      </c>
      <c r="F51" s="11">
        <v>23.9</v>
      </c>
      <c r="G51" s="11">
        <v>18.9</v>
      </c>
      <c r="H51" s="11">
        <v>12.4</v>
      </c>
      <c r="I51" s="11">
        <v>0.9</v>
      </c>
      <c r="J51"/>
      <c r="K51" s="9" t="s">
        <v>15</v>
      </c>
      <c r="L51" s="11">
        <v>100</v>
      </c>
      <c r="M51" s="11">
        <v>40.5</v>
      </c>
      <c r="N51" s="11">
        <v>59.5</v>
      </c>
      <c r="O51" s="11">
        <v>46.4</v>
      </c>
      <c r="P51" s="11">
        <v>26</v>
      </c>
      <c r="Q51" s="11">
        <v>20.4</v>
      </c>
      <c r="R51" s="11">
        <v>12.7</v>
      </c>
      <c r="S51" s="11" t="e">
        <f>ROUND(#REF!/#REF!*100,1)</f>
        <v>#REF!</v>
      </c>
    </row>
    <row r="52" spans="1:19" ht="14.25" customHeight="1">
      <c r="A52" s="9" t="s">
        <v>16</v>
      </c>
      <c r="B52" s="11" t="e">
        <f>ROUND(#REF!/#REF!*100,1)</f>
        <v>#REF!</v>
      </c>
      <c r="C52" s="11">
        <v>51</v>
      </c>
      <c r="D52" s="11">
        <v>49</v>
      </c>
      <c r="E52" s="11">
        <v>38</v>
      </c>
      <c r="F52" s="11">
        <v>22.6</v>
      </c>
      <c r="G52" s="11">
        <v>15.4</v>
      </c>
      <c r="H52" s="11">
        <v>10.3</v>
      </c>
      <c r="I52" s="11">
        <v>0.8</v>
      </c>
      <c r="J52"/>
      <c r="K52" s="9" t="s">
        <v>16</v>
      </c>
      <c r="L52" s="11">
        <v>100</v>
      </c>
      <c r="M52" s="11">
        <v>63.4</v>
      </c>
      <c r="N52" s="11">
        <v>36.6</v>
      </c>
      <c r="O52" s="11">
        <v>27.4</v>
      </c>
      <c r="P52" s="11">
        <v>17.2</v>
      </c>
      <c r="Q52" s="11">
        <v>10.2</v>
      </c>
      <c r="R52" s="11">
        <v>8.9</v>
      </c>
      <c r="S52" s="11" t="e">
        <f>ROUND(#REF!/#REF!*100,1)</f>
        <v>#REF!</v>
      </c>
    </row>
    <row r="53" spans="1:19" ht="14.25" customHeight="1">
      <c r="A53" s="9" t="s">
        <v>17</v>
      </c>
      <c r="B53" s="11" t="e">
        <f>ROUND(#REF!/#REF!*100,1)</f>
        <v>#REF!</v>
      </c>
      <c r="C53" s="11">
        <v>69.4</v>
      </c>
      <c r="D53" s="11">
        <v>30.6</v>
      </c>
      <c r="E53" s="11">
        <v>22.5</v>
      </c>
      <c r="F53" s="11">
        <v>15.4</v>
      </c>
      <c r="G53" s="11">
        <v>7.2</v>
      </c>
      <c r="H53" s="11">
        <v>7.6</v>
      </c>
      <c r="I53" s="11">
        <v>0.5</v>
      </c>
      <c r="J53"/>
      <c r="K53" s="9" t="s">
        <v>17</v>
      </c>
      <c r="L53" s="11">
        <v>100</v>
      </c>
      <c r="M53" s="11">
        <v>77.4</v>
      </c>
      <c r="N53" s="11">
        <v>22.6</v>
      </c>
      <c r="O53" s="11">
        <v>16.5</v>
      </c>
      <c r="P53" s="11">
        <v>11.8</v>
      </c>
      <c r="Q53" s="11">
        <v>4.7</v>
      </c>
      <c r="R53" s="11">
        <v>6</v>
      </c>
      <c r="S53" s="11" t="e">
        <f>ROUND(#REF!/#REF!*100,1)</f>
        <v>#REF!</v>
      </c>
    </row>
    <row r="54" spans="1:19" ht="14.25" customHeight="1">
      <c r="A54" s="9" t="s">
        <v>18</v>
      </c>
      <c r="B54" s="11" t="e">
        <f>ROUND(#REF!/#REF!*100,1)</f>
        <v>#REF!</v>
      </c>
      <c r="C54" s="11">
        <v>81.2</v>
      </c>
      <c r="D54" s="11">
        <v>18.8</v>
      </c>
      <c r="E54" s="11">
        <v>14.7</v>
      </c>
      <c r="F54" s="11">
        <v>11.2</v>
      </c>
      <c r="G54" s="11">
        <v>3.6</v>
      </c>
      <c r="H54" s="11">
        <v>3.8</v>
      </c>
      <c r="I54" s="11">
        <v>0.2</v>
      </c>
      <c r="J54"/>
      <c r="K54" s="9" t="s">
        <v>18</v>
      </c>
      <c r="L54" s="11">
        <v>100</v>
      </c>
      <c r="M54" s="11">
        <v>84</v>
      </c>
      <c r="N54" s="11">
        <v>16</v>
      </c>
      <c r="O54" s="11">
        <v>12.1</v>
      </c>
      <c r="P54" s="11">
        <v>9.4</v>
      </c>
      <c r="Q54" s="11">
        <v>2.7</v>
      </c>
      <c r="R54" s="11">
        <v>3.7</v>
      </c>
      <c r="S54" s="11" t="e">
        <f>ROUND(#REF!/#REF!*100,1)</f>
        <v>#REF!</v>
      </c>
    </row>
    <row r="55" spans="1:19" ht="14.25" customHeight="1">
      <c r="A55" s="9" t="s">
        <v>19</v>
      </c>
      <c r="B55" s="11" t="e">
        <f>ROUND(#REF!/#REF!*100,1)</f>
        <v>#REF!</v>
      </c>
      <c r="C55" s="11">
        <v>86.8</v>
      </c>
      <c r="D55" s="11">
        <v>13.2</v>
      </c>
      <c r="E55" s="11">
        <v>10.9</v>
      </c>
      <c r="F55" s="11">
        <v>8.2</v>
      </c>
      <c r="G55" s="11">
        <v>2.6</v>
      </c>
      <c r="H55" s="11">
        <v>2.2</v>
      </c>
      <c r="I55" s="11">
        <v>0.1</v>
      </c>
      <c r="J55"/>
      <c r="K55" s="9" t="s">
        <v>19</v>
      </c>
      <c r="L55" s="11">
        <v>100</v>
      </c>
      <c r="M55" s="11">
        <v>88</v>
      </c>
      <c r="N55" s="11">
        <v>12</v>
      </c>
      <c r="O55" s="11">
        <v>9.8</v>
      </c>
      <c r="P55" s="11">
        <v>7.6</v>
      </c>
      <c r="Q55" s="11">
        <v>2.2</v>
      </c>
      <c r="R55" s="11">
        <v>2.1</v>
      </c>
      <c r="S55" s="11" t="e">
        <f>ROUND(#REF!/#REF!*100,1)</f>
        <v>#REF!</v>
      </c>
    </row>
    <row r="56" spans="1:19" ht="14.25" customHeight="1">
      <c r="A56" s="9" t="s">
        <v>20</v>
      </c>
      <c r="B56" s="11" t="e">
        <f>ROUND(#REF!/#REF!*100,1)</f>
        <v>#REF!</v>
      </c>
      <c r="C56" s="11">
        <v>88.6</v>
      </c>
      <c r="D56" s="11">
        <v>11.4</v>
      </c>
      <c r="E56" s="11">
        <v>9.6</v>
      </c>
      <c r="F56" s="11">
        <v>7.2</v>
      </c>
      <c r="G56" s="11">
        <v>2.5</v>
      </c>
      <c r="H56" s="11">
        <v>1.7</v>
      </c>
      <c r="I56" s="11">
        <v>0.1</v>
      </c>
      <c r="J56"/>
      <c r="K56" s="9" t="s">
        <v>20</v>
      </c>
      <c r="L56" s="11">
        <v>100</v>
      </c>
      <c r="M56" s="11">
        <v>90.1</v>
      </c>
      <c r="N56" s="11">
        <v>9.9</v>
      </c>
      <c r="O56" s="11">
        <v>8.3</v>
      </c>
      <c r="P56" s="11">
        <v>6.3</v>
      </c>
      <c r="Q56" s="11">
        <v>2</v>
      </c>
      <c r="R56" s="11">
        <v>1.6</v>
      </c>
      <c r="S56" s="11" t="e">
        <f>ROUND(#REF!/#REF!*100,1)</f>
        <v>#REF!</v>
      </c>
    </row>
    <row r="57" spans="1:19" ht="14.25" customHeight="1">
      <c r="A57" s="9" t="s">
        <v>21</v>
      </c>
      <c r="B57" s="11" t="e">
        <f>ROUND(#REF!/#REF!*100,1)</f>
        <v>#REF!</v>
      </c>
      <c r="C57" s="11">
        <v>90.5</v>
      </c>
      <c r="D57" s="11">
        <v>9.5</v>
      </c>
      <c r="E57" s="11">
        <v>8.1</v>
      </c>
      <c r="F57" s="11">
        <v>6</v>
      </c>
      <c r="G57" s="11">
        <v>2.1</v>
      </c>
      <c r="H57" s="11">
        <v>1.4</v>
      </c>
      <c r="I57" s="11">
        <v>0</v>
      </c>
      <c r="J57"/>
      <c r="K57" s="9" t="s">
        <v>21</v>
      </c>
      <c r="L57" s="11">
        <v>100</v>
      </c>
      <c r="M57" s="11">
        <v>91</v>
      </c>
      <c r="N57" s="11">
        <v>9</v>
      </c>
      <c r="O57" s="11">
        <v>7.6</v>
      </c>
      <c r="P57" s="11">
        <v>5.5</v>
      </c>
      <c r="Q57" s="11">
        <v>2.1</v>
      </c>
      <c r="R57" s="11">
        <v>1.3</v>
      </c>
      <c r="S57" s="11" t="e">
        <f>ROUND(#REF!/#REF!*100,1)</f>
        <v>#REF!</v>
      </c>
    </row>
    <row r="58" spans="1:19" ht="14.25" customHeight="1">
      <c r="A58" s="9" t="s">
        <v>22</v>
      </c>
      <c r="B58" s="11" t="e">
        <f>ROUND(#REF!/#REF!*100,1)</f>
        <v>#REF!</v>
      </c>
      <c r="C58" s="11">
        <v>91.7</v>
      </c>
      <c r="D58" s="11">
        <v>8.3</v>
      </c>
      <c r="E58" s="11">
        <v>7.1</v>
      </c>
      <c r="F58" s="11">
        <v>5.4</v>
      </c>
      <c r="G58" s="11">
        <v>1.7</v>
      </c>
      <c r="H58" s="11">
        <v>1.2</v>
      </c>
      <c r="I58" s="11">
        <v>0</v>
      </c>
      <c r="J58"/>
      <c r="K58" s="9" t="s">
        <v>22</v>
      </c>
      <c r="L58" s="11">
        <v>100</v>
      </c>
      <c r="M58" s="11">
        <v>92.3</v>
      </c>
      <c r="N58" s="11">
        <v>7.7</v>
      </c>
      <c r="O58" s="11">
        <v>6.6</v>
      </c>
      <c r="P58" s="11">
        <v>4.8</v>
      </c>
      <c r="Q58" s="11">
        <v>1.8</v>
      </c>
      <c r="R58" s="11">
        <v>1.1</v>
      </c>
      <c r="S58" s="11" t="e">
        <f>ROUND(#REF!/#REF!*100,1)</f>
        <v>#REF!</v>
      </c>
    </row>
    <row r="59" spans="1:19" ht="14.25" customHeight="1">
      <c r="A59" s="9" t="s">
        <v>23</v>
      </c>
      <c r="B59" s="11" t="e">
        <f>ROUND(#REF!/#REF!*100,1)</f>
        <v>#REF!</v>
      </c>
      <c r="C59" s="11">
        <v>92.7</v>
      </c>
      <c r="D59" s="11">
        <v>7.3</v>
      </c>
      <c r="E59" s="11">
        <v>6.4</v>
      </c>
      <c r="F59" s="11">
        <v>4.8</v>
      </c>
      <c r="G59" s="11">
        <v>1.6</v>
      </c>
      <c r="H59" s="11">
        <v>0.9</v>
      </c>
      <c r="I59" s="11">
        <v>0</v>
      </c>
      <c r="J59"/>
      <c r="K59" s="9" t="s">
        <v>23</v>
      </c>
      <c r="L59" s="11">
        <v>100</v>
      </c>
      <c r="M59" s="11">
        <v>92.2</v>
      </c>
      <c r="N59" s="11">
        <v>7.8</v>
      </c>
      <c r="O59" s="11">
        <v>6.8</v>
      </c>
      <c r="P59" s="11">
        <v>5.2</v>
      </c>
      <c r="Q59" s="11">
        <v>1.7</v>
      </c>
      <c r="R59" s="11">
        <v>1</v>
      </c>
      <c r="S59" s="11" t="e">
        <f>ROUND(#REF!/#REF!*100,1)</f>
        <v>#REF!</v>
      </c>
    </row>
    <row r="60" spans="1:19" ht="14.25" customHeight="1">
      <c r="A60" s="9" t="s">
        <v>24</v>
      </c>
      <c r="B60" s="11" t="e">
        <f>ROUND(#REF!/#REF!*100,1)</f>
        <v>#REF!</v>
      </c>
      <c r="C60" s="11">
        <v>92.4</v>
      </c>
      <c r="D60" s="11">
        <v>7.6</v>
      </c>
      <c r="E60" s="11">
        <v>6.8</v>
      </c>
      <c r="F60" s="11">
        <v>5.2</v>
      </c>
      <c r="G60" s="11">
        <v>1.6</v>
      </c>
      <c r="H60" s="11">
        <v>0.8</v>
      </c>
      <c r="I60" s="11">
        <v>0</v>
      </c>
      <c r="J60"/>
      <c r="K60" s="9" t="s">
        <v>24</v>
      </c>
      <c r="L60" s="11">
        <v>100</v>
      </c>
      <c r="M60" s="11">
        <v>91.4</v>
      </c>
      <c r="N60" s="11">
        <v>8.6</v>
      </c>
      <c r="O60" s="11">
        <v>7.7</v>
      </c>
      <c r="P60" s="11">
        <v>5.7</v>
      </c>
      <c r="Q60" s="11">
        <v>2</v>
      </c>
      <c r="R60" s="11">
        <v>0.9</v>
      </c>
      <c r="S60" s="11" t="e">
        <f>ROUND(#REF!/#REF!*100,1)</f>
        <v>#REF!</v>
      </c>
    </row>
    <row r="61" spans="1:19" ht="14.25" customHeight="1">
      <c r="A61" s="9" t="s">
        <v>25</v>
      </c>
      <c r="B61" s="11" t="e">
        <f>ROUND(#REF!/#REF!*100,1)</f>
        <v>#REF!</v>
      </c>
      <c r="C61" s="11">
        <v>89.9</v>
      </c>
      <c r="D61" s="11">
        <v>10.1</v>
      </c>
      <c r="E61" s="11">
        <v>9.3</v>
      </c>
      <c r="F61" s="11">
        <v>6.8</v>
      </c>
      <c r="G61" s="11">
        <v>2.6</v>
      </c>
      <c r="H61" s="11">
        <v>0.8</v>
      </c>
      <c r="I61" s="11">
        <v>0</v>
      </c>
      <c r="J61"/>
      <c r="K61" s="9" t="s">
        <v>25</v>
      </c>
      <c r="L61" s="11">
        <v>100</v>
      </c>
      <c r="M61" s="11">
        <v>89.2</v>
      </c>
      <c r="N61" s="11">
        <v>10.8</v>
      </c>
      <c r="O61" s="11">
        <v>9.8</v>
      </c>
      <c r="P61" s="11">
        <v>7.1</v>
      </c>
      <c r="Q61" s="11">
        <v>2.6</v>
      </c>
      <c r="R61" s="11">
        <v>1</v>
      </c>
      <c r="S61" s="11" t="e">
        <f>ROUND(#REF!/#REF!*100,1)</f>
        <v>#REF!</v>
      </c>
    </row>
    <row r="62" spans="1:19" s="3" customFormat="1" ht="14.25" customHeight="1">
      <c r="A62" s="9" t="s">
        <v>26</v>
      </c>
      <c r="B62" s="11" t="e">
        <f>ROUND(#REF!/#REF!*100,1)</f>
        <v>#REF!</v>
      </c>
      <c r="C62" s="11">
        <v>84.6</v>
      </c>
      <c r="D62" s="11">
        <v>15.4</v>
      </c>
      <c r="E62" s="11">
        <v>14.4</v>
      </c>
      <c r="F62" s="11">
        <v>10.2</v>
      </c>
      <c r="G62" s="11">
        <v>4.2</v>
      </c>
      <c r="H62" s="11">
        <v>1</v>
      </c>
      <c r="I62" s="11">
        <v>0</v>
      </c>
      <c r="J62"/>
      <c r="K62" s="9" t="s">
        <v>26</v>
      </c>
      <c r="L62" s="11">
        <v>100</v>
      </c>
      <c r="M62" s="11">
        <v>85.4</v>
      </c>
      <c r="N62" s="11">
        <v>14.6</v>
      </c>
      <c r="O62" s="11">
        <v>13.6</v>
      </c>
      <c r="P62" s="11">
        <v>9.7</v>
      </c>
      <c r="Q62" s="11">
        <v>3.9</v>
      </c>
      <c r="R62" s="11">
        <v>1</v>
      </c>
      <c r="S62" s="11" t="e">
        <f>ROUND(#REF!/#REF!*100,1)</f>
        <v>#REF!</v>
      </c>
    </row>
    <row r="63" spans="1:19" s="3" customFormat="1" ht="14.25" customHeight="1">
      <c r="A63" s="10" t="s">
        <v>27</v>
      </c>
      <c r="B63" s="24" t="e">
        <f>ROUND(#REF!/#REF!*100,1)</f>
        <v>#REF!</v>
      </c>
      <c r="C63" s="24">
        <v>75.5</v>
      </c>
      <c r="D63" s="24">
        <v>24.5</v>
      </c>
      <c r="E63" s="24">
        <v>23.6</v>
      </c>
      <c r="F63" s="24">
        <v>17.2</v>
      </c>
      <c r="G63" s="24">
        <v>6.4</v>
      </c>
      <c r="H63" s="24">
        <v>0.9</v>
      </c>
      <c r="I63" s="24">
        <v>0</v>
      </c>
      <c r="J63"/>
      <c r="K63" s="10" t="s">
        <v>27</v>
      </c>
      <c r="L63" s="24">
        <v>100</v>
      </c>
      <c r="M63" s="24">
        <v>82.8</v>
      </c>
      <c r="N63" s="24">
        <v>17.2</v>
      </c>
      <c r="O63" s="24">
        <v>16.2</v>
      </c>
      <c r="P63" s="24">
        <v>11.9</v>
      </c>
      <c r="Q63" s="24">
        <v>4.3</v>
      </c>
      <c r="R63" s="24">
        <v>1</v>
      </c>
      <c r="S63" s="24" t="e">
        <f>ROUND(#REF!/#REF!*100,1)</f>
        <v>#REF!</v>
      </c>
    </row>
    <row r="64" spans="1:11" ht="14.25">
      <c r="A64" s="8"/>
      <c r="K64" s="8" t="s">
        <v>30</v>
      </c>
    </row>
  </sheetData>
  <mergeCells count="5">
    <mergeCell ref="C5:H5"/>
    <mergeCell ref="M5:R5"/>
    <mergeCell ref="A5:A9"/>
    <mergeCell ref="M6:M9"/>
    <mergeCell ref="C6:C9"/>
  </mergeCells>
  <printOptions horizontalCentered="1"/>
  <pageMargins left="0.5905511811023623" right="0.5905511811023623" top="0.3937007874015748" bottom="0" header="0.3937007874015748" footer="0.1968503937007874"/>
  <pageSetup horizontalDpi="600" verticalDpi="600" orientation="portrait" paperSize="9" scale="90" r:id="rId1"/>
  <headerFooter alignWithMargins="0">
    <oddFooter>&amp;C-  4 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showGridLines="0" workbookViewId="0" topLeftCell="A1">
      <selection activeCell="F24" sqref="F24"/>
    </sheetView>
  </sheetViews>
  <sheetFormatPr defaultColWidth="9.00390625" defaultRowHeight="13.5"/>
  <cols>
    <col min="1" max="1" width="13.625" style="1" customWidth="1"/>
    <col min="2" max="2" width="10.625" style="1" customWidth="1"/>
    <col min="3" max="9" width="9.625" style="1" customWidth="1"/>
    <col min="10" max="13" width="7.375" style="1" customWidth="1"/>
    <col min="14" max="16" width="8.625" style="1" customWidth="1"/>
    <col min="17" max="17" width="9.00390625" style="1" customWidth="1"/>
    <col min="18" max="18" width="13.625" style="1" customWidth="1"/>
    <col min="19" max="27" width="8.625" style="1" customWidth="1"/>
    <col min="28" max="16384" width="9.00390625" style="1" customWidth="1"/>
  </cols>
  <sheetData>
    <row r="1" spans="9:16" ht="14.25" customHeight="1">
      <c r="I1"/>
      <c r="J1"/>
      <c r="K1"/>
      <c r="L1"/>
      <c r="M1"/>
      <c r="N1"/>
      <c r="O1"/>
      <c r="P1"/>
    </row>
    <row r="2" spans="1:25" ht="16.5" customHeight="1">
      <c r="A2" s="1" t="s">
        <v>90</v>
      </c>
      <c r="B2" s="2"/>
      <c r="E2" s="2"/>
      <c r="F2"/>
      <c r="G2"/>
      <c r="H2"/>
      <c r="I2"/>
      <c r="J2"/>
      <c r="K2"/>
      <c r="L2"/>
      <c r="M2"/>
      <c r="N2"/>
      <c r="O2"/>
      <c r="P2"/>
      <c r="S2" s="2"/>
      <c r="V2" s="2"/>
      <c r="Y2" s="2"/>
    </row>
    <row r="3" spans="2:25" ht="16.5" customHeight="1">
      <c r="B3" s="2"/>
      <c r="E3" s="2"/>
      <c r="F3"/>
      <c r="G3"/>
      <c r="H3" s="15" t="s">
        <v>9</v>
      </c>
      <c r="I3"/>
      <c r="J3"/>
      <c r="K3"/>
      <c r="L3" s="15" t="s">
        <v>92</v>
      </c>
      <c r="N3"/>
      <c r="O3"/>
      <c r="P3"/>
      <c r="S3" s="2"/>
      <c r="V3" s="2"/>
      <c r="Y3" s="2"/>
    </row>
    <row r="4" spans="1:25" ht="16.5" customHeight="1">
      <c r="A4" s="67" t="s">
        <v>0</v>
      </c>
      <c r="B4" s="72" t="s">
        <v>43</v>
      </c>
      <c r="C4" s="79"/>
      <c r="D4" s="79"/>
      <c r="E4" s="79"/>
      <c r="F4" s="79"/>
      <c r="G4" s="79"/>
      <c r="H4" s="79"/>
      <c r="I4" s="80"/>
      <c r="J4"/>
      <c r="K4"/>
      <c r="L4" s="15"/>
      <c r="N4"/>
      <c r="O4"/>
      <c r="P4"/>
      <c r="S4" s="2"/>
      <c r="V4" s="2"/>
      <c r="Y4" s="2"/>
    </row>
    <row r="5" spans="1:27" ht="15" customHeight="1">
      <c r="A5" s="68"/>
      <c r="B5" s="35" t="s">
        <v>91</v>
      </c>
      <c r="C5" s="67" t="s">
        <v>1</v>
      </c>
      <c r="D5" s="72" t="s">
        <v>44</v>
      </c>
      <c r="E5" s="73"/>
      <c r="F5" s="73"/>
      <c r="G5" s="73"/>
      <c r="H5" s="73"/>
      <c r="I5" s="74"/>
      <c r="J5"/>
      <c r="L5"/>
      <c r="M5"/>
      <c r="N5"/>
      <c r="O5"/>
      <c r="P5"/>
      <c r="R5"/>
      <c r="S5"/>
      <c r="T5"/>
      <c r="U5"/>
      <c r="V5"/>
      <c r="W5"/>
      <c r="X5"/>
      <c r="Y5"/>
      <c r="Z5"/>
      <c r="AA5"/>
    </row>
    <row r="6" spans="1:27" ht="15" customHeight="1">
      <c r="A6" s="68"/>
      <c r="B6" s="35" t="s">
        <v>7</v>
      </c>
      <c r="C6" s="70"/>
      <c r="D6" s="78" t="s">
        <v>45</v>
      </c>
      <c r="E6" s="72" t="s">
        <v>46</v>
      </c>
      <c r="F6" s="73"/>
      <c r="G6" s="74"/>
      <c r="H6" s="67" t="s">
        <v>5</v>
      </c>
      <c r="I6" s="67" t="s">
        <v>6</v>
      </c>
      <c r="J6"/>
      <c r="K6"/>
      <c r="L6"/>
      <c r="M6"/>
      <c r="N6"/>
      <c r="O6"/>
      <c r="P6"/>
      <c r="R6"/>
      <c r="S6"/>
      <c r="T6"/>
      <c r="U6"/>
      <c r="V6"/>
      <c r="W6"/>
      <c r="X6"/>
      <c r="Y6"/>
      <c r="Z6"/>
      <c r="AA6"/>
    </row>
    <row r="7" spans="1:27" ht="15" customHeight="1">
      <c r="A7" s="68"/>
      <c r="B7" s="26"/>
      <c r="C7" s="70"/>
      <c r="D7" s="70"/>
      <c r="E7" s="75" t="s">
        <v>45</v>
      </c>
      <c r="F7" s="77" t="s">
        <v>2</v>
      </c>
      <c r="G7" s="17" t="s">
        <v>3</v>
      </c>
      <c r="H7" s="68"/>
      <c r="I7" s="70"/>
      <c r="J7"/>
      <c r="K7"/>
      <c r="L7"/>
      <c r="M7"/>
      <c r="N7"/>
      <c r="O7"/>
      <c r="P7"/>
      <c r="R7"/>
      <c r="S7"/>
      <c r="T7"/>
      <c r="U7"/>
      <c r="V7"/>
      <c r="W7"/>
      <c r="X7"/>
      <c r="Y7"/>
      <c r="Z7"/>
      <c r="AA7"/>
    </row>
    <row r="8" spans="1:27" ht="15" customHeight="1">
      <c r="A8" s="69"/>
      <c r="B8" s="27"/>
      <c r="C8" s="71"/>
      <c r="D8" s="71"/>
      <c r="E8" s="76"/>
      <c r="F8" s="69"/>
      <c r="G8" s="18" t="s">
        <v>4</v>
      </c>
      <c r="H8" s="69"/>
      <c r="I8" s="71"/>
      <c r="J8"/>
      <c r="K8"/>
      <c r="L8"/>
      <c r="M8"/>
      <c r="N8"/>
      <c r="O8"/>
      <c r="P8"/>
      <c r="R8"/>
      <c r="S8"/>
      <c r="T8"/>
      <c r="U8"/>
      <c r="V8"/>
      <c r="W8"/>
      <c r="X8"/>
      <c r="Y8"/>
      <c r="Z8"/>
      <c r="AA8"/>
    </row>
    <row r="9" spans="1:9" ht="14.25">
      <c r="A9" s="13" t="s">
        <v>47</v>
      </c>
      <c r="B9" s="55">
        <v>100</v>
      </c>
      <c r="C9" s="55">
        <v>76.2</v>
      </c>
      <c r="D9" s="55">
        <v>23.8</v>
      </c>
      <c r="E9" s="55">
        <v>16.9</v>
      </c>
      <c r="F9" s="55">
        <v>11</v>
      </c>
      <c r="G9" s="55">
        <v>5.9</v>
      </c>
      <c r="H9" s="55">
        <v>6.6</v>
      </c>
      <c r="I9" s="55">
        <v>0.3</v>
      </c>
    </row>
    <row r="10" spans="1:9" ht="14.25">
      <c r="A10" s="40" t="s">
        <v>48</v>
      </c>
      <c r="B10" s="16">
        <v>100</v>
      </c>
      <c r="C10" s="16">
        <v>68.4</v>
      </c>
      <c r="D10" s="16">
        <v>31.6</v>
      </c>
      <c r="E10" s="16">
        <v>20.8</v>
      </c>
      <c r="F10" s="16">
        <v>16.5</v>
      </c>
      <c r="G10" s="16">
        <v>4.3</v>
      </c>
      <c r="H10" s="16">
        <v>10.4</v>
      </c>
      <c r="I10" s="16">
        <v>0.4</v>
      </c>
    </row>
    <row r="11" spans="1:9" ht="14.25">
      <c r="A11" s="9" t="s">
        <v>49</v>
      </c>
      <c r="B11" s="11">
        <v>100</v>
      </c>
      <c r="C11" s="11">
        <v>80.6</v>
      </c>
      <c r="D11" s="11">
        <v>19.4</v>
      </c>
      <c r="E11" s="11">
        <v>14.9</v>
      </c>
      <c r="F11" s="11">
        <v>9.6</v>
      </c>
      <c r="G11" s="11">
        <v>5.2</v>
      </c>
      <c r="H11" s="11">
        <v>4.2</v>
      </c>
      <c r="I11" s="11">
        <v>0.3</v>
      </c>
    </row>
    <row r="12" spans="1:9" ht="14.25">
      <c r="A12" s="9" t="s">
        <v>50</v>
      </c>
      <c r="B12" s="11">
        <v>100</v>
      </c>
      <c r="C12" s="11">
        <v>79.2</v>
      </c>
      <c r="D12" s="11">
        <v>20.8</v>
      </c>
      <c r="E12" s="11">
        <v>14.9</v>
      </c>
      <c r="F12" s="11">
        <v>11.2</v>
      </c>
      <c r="G12" s="11">
        <v>3.7</v>
      </c>
      <c r="H12" s="11">
        <v>5.1</v>
      </c>
      <c r="I12" s="11">
        <v>0.8</v>
      </c>
    </row>
    <row r="13" spans="1:9" ht="14.25">
      <c r="A13" s="9" t="s">
        <v>51</v>
      </c>
      <c r="B13" s="11">
        <v>100</v>
      </c>
      <c r="C13" s="11">
        <v>87.1</v>
      </c>
      <c r="D13" s="11">
        <v>12.9</v>
      </c>
      <c r="E13" s="11">
        <v>10.1</v>
      </c>
      <c r="F13" s="11">
        <v>7.3</v>
      </c>
      <c r="G13" s="11">
        <v>2.9</v>
      </c>
      <c r="H13" s="11">
        <v>2.6</v>
      </c>
      <c r="I13" s="11">
        <v>0.2</v>
      </c>
    </row>
    <row r="14" spans="1:9" ht="14.25">
      <c r="A14" s="9" t="s">
        <v>52</v>
      </c>
      <c r="B14" s="11">
        <v>100</v>
      </c>
      <c r="C14" s="11">
        <v>90.5</v>
      </c>
      <c r="D14" s="11">
        <v>9.5</v>
      </c>
      <c r="E14" s="11">
        <v>6.8</v>
      </c>
      <c r="F14" s="11">
        <v>3.8</v>
      </c>
      <c r="G14" s="11">
        <v>3</v>
      </c>
      <c r="H14" s="11">
        <v>2.3</v>
      </c>
      <c r="I14" s="11">
        <v>0.4</v>
      </c>
    </row>
    <row r="15" spans="1:9" ht="14.25">
      <c r="A15" s="9" t="s">
        <v>53</v>
      </c>
      <c r="B15" s="11">
        <v>100</v>
      </c>
      <c r="C15" s="11">
        <v>81.1</v>
      </c>
      <c r="D15" s="11">
        <v>18.9</v>
      </c>
      <c r="E15" s="11">
        <v>15.2</v>
      </c>
      <c r="F15" s="11">
        <v>12.1</v>
      </c>
      <c r="G15" s="11">
        <v>3.1</v>
      </c>
      <c r="H15" s="11">
        <v>3.5</v>
      </c>
      <c r="I15" s="11">
        <v>0.1</v>
      </c>
    </row>
    <row r="16" spans="1:9" ht="14.25">
      <c r="A16" s="9" t="s">
        <v>54</v>
      </c>
      <c r="B16" s="11">
        <v>100</v>
      </c>
      <c r="C16" s="11">
        <v>85.8</v>
      </c>
      <c r="D16" s="11">
        <v>14.2</v>
      </c>
      <c r="E16" s="11">
        <v>11.4</v>
      </c>
      <c r="F16" s="11">
        <v>6.5</v>
      </c>
      <c r="G16" s="11">
        <v>4.8</v>
      </c>
      <c r="H16" s="11">
        <v>2.7</v>
      </c>
      <c r="I16" s="11">
        <v>0.1</v>
      </c>
    </row>
    <row r="17" spans="1:9" ht="14.25">
      <c r="A17" s="10" t="s">
        <v>55</v>
      </c>
      <c r="B17" s="12">
        <v>100</v>
      </c>
      <c r="C17" s="12">
        <v>80.7</v>
      </c>
      <c r="D17" s="12">
        <v>19.3</v>
      </c>
      <c r="E17" s="12">
        <v>15.7</v>
      </c>
      <c r="F17" s="12">
        <v>6.9</v>
      </c>
      <c r="G17" s="12">
        <v>8.9</v>
      </c>
      <c r="H17" s="12">
        <v>3.4</v>
      </c>
      <c r="I17" s="12">
        <v>0.2</v>
      </c>
    </row>
    <row r="18" spans="1:9" ht="14.25">
      <c r="A18" s="44" t="s">
        <v>56</v>
      </c>
      <c r="B18" s="55">
        <v>100</v>
      </c>
      <c r="C18" s="55">
        <v>83.1</v>
      </c>
      <c r="D18" s="55">
        <v>16.9</v>
      </c>
      <c r="E18" s="55">
        <v>12</v>
      </c>
      <c r="F18" s="55">
        <v>7.4</v>
      </c>
      <c r="G18" s="55">
        <v>4.6</v>
      </c>
      <c r="H18" s="55">
        <v>4.9</v>
      </c>
      <c r="I18" s="55">
        <v>0.1</v>
      </c>
    </row>
    <row r="19" spans="1:9" ht="14.25">
      <c r="A19" s="45" t="s">
        <v>57</v>
      </c>
      <c r="B19" s="16">
        <v>100</v>
      </c>
      <c r="C19" s="16">
        <v>80.7</v>
      </c>
      <c r="D19" s="16">
        <v>19.3</v>
      </c>
      <c r="E19" s="16">
        <v>16.2</v>
      </c>
      <c r="F19" s="16">
        <v>6</v>
      </c>
      <c r="G19" s="16">
        <v>10.2</v>
      </c>
      <c r="H19" s="16">
        <v>2.9</v>
      </c>
      <c r="I19" s="16">
        <v>0.3</v>
      </c>
    </row>
    <row r="20" spans="1:9" ht="14.25">
      <c r="A20" s="46" t="s">
        <v>58</v>
      </c>
      <c r="B20" s="11">
        <v>100</v>
      </c>
      <c r="C20" s="11">
        <v>79.9</v>
      </c>
      <c r="D20" s="11">
        <v>20.1</v>
      </c>
      <c r="E20" s="11">
        <v>17</v>
      </c>
      <c r="F20" s="11">
        <v>6.5</v>
      </c>
      <c r="G20" s="11">
        <v>10.5</v>
      </c>
      <c r="H20" s="11">
        <v>2.9</v>
      </c>
      <c r="I20" s="11">
        <v>0.2</v>
      </c>
    </row>
    <row r="21" spans="1:9" ht="14.25">
      <c r="A21" s="46" t="s">
        <v>59</v>
      </c>
      <c r="B21" s="11">
        <v>100</v>
      </c>
      <c r="C21" s="11">
        <v>74.9</v>
      </c>
      <c r="D21" s="11">
        <v>25.1</v>
      </c>
      <c r="E21" s="11">
        <v>15.4</v>
      </c>
      <c r="F21" s="11">
        <v>4.6</v>
      </c>
      <c r="G21" s="11">
        <v>10.8</v>
      </c>
      <c r="H21" s="11">
        <v>9.1</v>
      </c>
      <c r="I21" s="11">
        <v>0.6</v>
      </c>
    </row>
    <row r="22" spans="1:9" ht="14.25">
      <c r="A22" s="44" t="s">
        <v>60</v>
      </c>
      <c r="B22" s="12">
        <v>100</v>
      </c>
      <c r="C22" s="12">
        <v>82.3</v>
      </c>
      <c r="D22" s="12">
        <v>17.7</v>
      </c>
      <c r="E22" s="12">
        <v>15.6</v>
      </c>
      <c r="F22" s="12">
        <v>3.7</v>
      </c>
      <c r="G22" s="12">
        <v>11.9</v>
      </c>
      <c r="H22" s="12">
        <v>2</v>
      </c>
      <c r="I22" s="12">
        <v>0.1</v>
      </c>
    </row>
    <row r="23" spans="1:9" ht="14.25">
      <c r="A23" s="47" t="s">
        <v>61</v>
      </c>
      <c r="B23" s="16">
        <v>100</v>
      </c>
      <c r="C23" s="16">
        <v>79.2</v>
      </c>
      <c r="D23" s="16">
        <v>20.8</v>
      </c>
      <c r="E23" s="16">
        <v>17.8</v>
      </c>
      <c r="F23" s="16">
        <v>6.3</v>
      </c>
      <c r="G23" s="16">
        <v>11.5</v>
      </c>
      <c r="H23" s="16">
        <v>3</v>
      </c>
      <c r="I23" s="16">
        <v>0.1</v>
      </c>
    </row>
    <row r="24" spans="1:9" ht="14.25">
      <c r="A24" s="49" t="s">
        <v>62</v>
      </c>
      <c r="B24" s="11">
        <v>100</v>
      </c>
      <c r="C24" s="11">
        <v>82.8</v>
      </c>
      <c r="D24" s="11">
        <v>17.2</v>
      </c>
      <c r="E24" s="11">
        <v>14.8</v>
      </c>
      <c r="F24" s="11">
        <v>4.9</v>
      </c>
      <c r="G24" s="11">
        <v>9.9</v>
      </c>
      <c r="H24" s="11">
        <v>2.3</v>
      </c>
      <c r="I24" s="11">
        <v>0.2</v>
      </c>
    </row>
    <row r="25" spans="1:9" ht="14.25">
      <c r="A25" s="46" t="s">
        <v>63</v>
      </c>
      <c r="B25" s="11">
        <v>100</v>
      </c>
      <c r="C25" s="11">
        <v>59.8</v>
      </c>
      <c r="D25" s="11">
        <v>40.2</v>
      </c>
      <c r="E25" s="11">
        <v>24.7</v>
      </c>
      <c r="F25" s="11">
        <v>9.1</v>
      </c>
      <c r="G25" s="11">
        <v>15.6</v>
      </c>
      <c r="H25" s="11">
        <v>15.3</v>
      </c>
      <c r="I25" s="11">
        <v>0.2</v>
      </c>
    </row>
    <row r="26" spans="1:9" ht="14.25">
      <c r="A26" s="46" t="s">
        <v>64</v>
      </c>
      <c r="B26" s="11">
        <v>100</v>
      </c>
      <c r="C26" s="11">
        <v>84</v>
      </c>
      <c r="D26" s="11">
        <v>16</v>
      </c>
      <c r="E26" s="11">
        <v>14.7</v>
      </c>
      <c r="F26" s="11">
        <v>2.3</v>
      </c>
      <c r="G26" s="11">
        <v>12.5</v>
      </c>
      <c r="H26" s="11">
        <v>1.1</v>
      </c>
      <c r="I26" s="11">
        <v>0.1</v>
      </c>
    </row>
    <row r="27" spans="1:9" ht="14.25">
      <c r="A27" s="46" t="s">
        <v>65</v>
      </c>
      <c r="B27" s="11">
        <v>100</v>
      </c>
      <c r="C27" s="11">
        <v>83.9</v>
      </c>
      <c r="D27" s="11">
        <v>16.1</v>
      </c>
      <c r="E27" s="11">
        <v>14</v>
      </c>
      <c r="F27" s="11">
        <v>3.6</v>
      </c>
      <c r="G27" s="11">
        <v>10.4</v>
      </c>
      <c r="H27" s="11">
        <v>2.2</v>
      </c>
      <c r="I27" s="11">
        <v>0</v>
      </c>
    </row>
    <row r="28" spans="1:9" ht="14.25">
      <c r="A28" s="46" t="s">
        <v>66</v>
      </c>
      <c r="B28" s="11">
        <v>100</v>
      </c>
      <c r="C28" s="11">
        <v>90.2</v>
      </c>
      <c r="D28" s="11">
        <v>9.8</v>
      </c>
      <c r="E28" s="11">
        <v>7.8</v>
      </c>
      <c r="F28" s="11">
        <v>1.9</v>
      </c>
      <c r="G28" s="11">
        <v>5.9</v>
      </c>
      <c r="H28" s="11">
        <v>2</v>
      </c>
      <c r="I28" s="11">
        <v>0</v>
      </c>
    </row>
    <row r="29" spans="1:9" ht="14.25">
      <c r="A29" s="46" t="s">
        <v>67</v>
      </c>
      <c r="B29" s="11">
        <v>100</v>
      </c>
      <c r="C29" s="11">
        <v>90.8</v>
      </c>
      <c r="D29" s="11">
        <v>9.2</v>
      </c>
      <c r="E29" s="11">
        <v>6.6</v>
      </c>
      <c r="F29" s="11">
        <v>0.8</v>
      </c>
      <c r="G29" s="11">
        <v>5.8</v>
      </c>
      <c r="H29" s="11">
        <v>2.5</v>
      </c>
      <c r="I29" s="11">
        <v>0</v>
      </c>
    </row>
    <row r="30" spans="1:9" ht="14.25">
      <c r="A30" s="44" t="s">
        <v>68</v>
      </c>
      <c r="B30" s="12">
        <v>100</v>
      </c>
      <c r="C30" s="12">
        <v>87.6</v>
      </c>
      <c r="D30" s="12">
        <v>12.4</v>
      </c>
      <c r="E30" s="12">
        <v>8.7</v>
      </c>
      <c r="F30" s="12">
        <v>4.2</v>
      </c>
      <c r="G30" s="12">
        <v>4.5</v>
      </c>
      <c r="H30" s="12">
        <v>3.8</v>
      </c>
      <c r="I30" s="12">
        <v>0</v>
      </c>
    </row>
    <row r="31" spans="1:9" ht="14.25">
      <c r="A31" s="47" t="s">
        <v>69</v>
      </c>
      <c r="B31" s="16">
        <v>100</v>
      </c>
      <c r="C31" s="16">
        <v>75.7</v>
      </c>
      <c r="D31" s="16">
        <v>24.3</v>
      </c>
      <c r="E31" s="16">
        <v>20.7</v>
      </c>
      <c r="F31" s="16">
        <v>7.2</v>
      </c>
      <c r="G31" s="16">
        <v>13.6</v>
      </c>
      <c r="H31" s="16">
        <v>3.4</v>
      </c>
      <c r="I31" s="16">
        <v>0.2</v>
      </c>
    </row>
    <row r="32" spans="1:9" ht="14.25">
      <c r="A32" s="46" t="s">
        <v>70</v>
      </c>
      <c r="B32" s="11">
        <v>100</v>
      </c>
      <c r="C32" s="11">
        <v>85.4</v>
      </c>
      <c r="D32" s="11">
        <v>14.6</v>
      </c>
      <c r="E32" s="11">
        <v>12.6</v>
      </c>
      <c r="F32" s="11">
        <v>6.3</v>
      </c>
      <c r="G32" s="11">
        <v>6.3</v>
      </c>
      <c r="H32" s="11">
        <v>1.8</v>
      </c>
      <c r="I32" s="11">
        <v>0.2</v>
      </c>
    </row>
    <row r="33" spans="1:9" ht="14.25">
      <c r="A33" s="46" t="s">
        <v>71</v>
      </c>
      <c r="B33" s="11">
        <v>100</v>
      </c>
      <c r="C33" s="11">
        <v>84.9</v>
      </c>
      <c r="D33" s="11">
        <v>15.1</v>
      </c>
      <c r="E33" s="11">
        <v>13</v>
      </c>
      <c r="F33" s="11">
        <v>5.7</v>
      </c>
      <c r="G33" s="11">
        <v>7.3</v>
      </c>
      <c r="H33" s="11">
        <v>1.9</v>
      </c>
      <c r="I33" s="11">
        <v>0.2</v>
      </c>
    </row>
    <row r="34" spans="1:9" ht="14.25">
      <c r="A34" s="46" t="s">
        <v>72</v>
      </c>
      <c r="B34" s="11">
        <v>100</v>
      </c>
      <c r="C34" s="11">
        <v>81</v>
      </c>
      <c r="D34" s="11">
        <v>19</v>
      </c>
      <c r="E34" s="11">
        <v>15.9</v>
      </c>
      <c r="F34" s="11">
        <v>6.1</v>
      </c>
      <c r="G34" s="11">
        <v>9.8</v>
      </c>
      <c r="H34" s="11">
        <v>2.9</v>
      </c>
      <c r="I34" s="11">
        <v>0.2</v>
      </c>
    </row>
    <row r="35" spans="1:9" ht="14.25">
      <c r="A35" s="44" t="s">
        <v>73</v>
      </c>
      <c r="B35" s="12">
        <v>100</v>
      </c>
      <c r="C35" s="12">
        <v>77.1</v>
      </c>
      <c r="D35" s="12">
        <v>22.9</v>
      </c>
      <c r="E35" s="12">
        <v>17.8</v>
      </c>
      <c r="F35" s="12">
        <v>8.1</v>
      </c>
      <c r="G35" s="12">
        <v>9.8</v>
      </c>
      <c r="H35" s="12">
        <v>4.8</v>
      </c>
      <c r="I35" s="12">
        <v>0.3</v>
      </c>
    </row>
    <row r="36" spans="1:9" ht="14.25">
      <c r="A36" s="47" t="s">
        <v>74</v>
      </c>
      <c r="B36" s="16">
        <v>100</v>
      </c>
      <c r="C36" s="16">
        <v>90.9</v>
      </c>
      <c r="D36" s="16">
        <v>9.1</v>
      </c>
      <c r="E36" s="16">
        <v>7.4</v>
      </c>
      <c r="F36" s="16">
        <v>4.4</v>
      </c>
      <c r="G36" s="16">
        <v>3.1</v>
      </c>
      <c r="H36" s="16">
        <v>1.6</v>
      </c>
      <c r="I36" s="16">
        <v>0</v>
      </c>
    </row>
    <row r="37" spans="1:9" ht="14.25">
      <c r="A37" s="46" t="s">
        <v>75</v>
      </c>
      <c r="B37" s="11">
        <v>100</v>
      </c>
      <c r="C37" s="11">
        <v>88.9</v>
      </c>
      <c r="D37" s="11">
        <v>11.1</v>
      </c>
      <c r="E37" s="11">
        <v>9.3</v>
      </c>
      <c r="F37" s="11">
        <v>4.5</v>
      </c>
      <c r="G37" s="11">
        <v>4.8</v>
      </c>
      <c r="H37" s="11">
        <v>1.7</v>
      </c>
      <c r="I37" s="11">
        <v>0.1</v>
      </c>
    </row>
    <row r="38" spans="1:9" ht="14.25">
      <c r="A38" s="46" t="s">
        <v>76</v>
      </c>
      <c r="B38" s="11">
        <v>100</v>
      </c>
      <c r="C38" s="11">
        <v>85.8</v>
      </c>
      <c r="D38" s="11">
        <v>14.2</v>
      </c>
      <c r="E38" s="11">
        <v>9.2</v>
      </c>
      <c r="F38" s="11">
        <v>5</v>
      </c>
      <c r="G38" s="11">
        <v>4.1</v>
      </c>
      <c r="H38" s="11">
        <v>4.7</v>
      </c>
      <c r="I38" s="11">
        <v>0.3</v>
      </c>
    </row>
    <row r="39" spans="1:9" ht="14.25">
      <c r="A39" s="44" t="s">
        <v>77</v>
      </c>
      <c r="B39" s="12">
        <v>100</v>
      </c>
      <c r="C39" s="12">
        <v>87.2</v>
      </c>
      <c r="D39" s="12">
        <v>12.8</v>
      </c>
      <c r="E39" s="12">
        <v>10.7</v>
      </c>
      <c r="F39" s="12">
        <v>4.9</v>
      </c>
      <c r="G39" s="12">
        <v>5.8</v>
      </c>
      <c r="H39" s="12">
        <v>2.1</v>
      </c>
      <c r="I39" s="12">
        <v>0</v>
      </c>
    </row>
    <row r="40" spans="1:9" ht="14.25">
      <c r="A40" s="47" t="s">
        <v>78</v>
      </c>
      <c r="B40" s="16">
        <v>100</v>
      </c>
      <c r="C40" s="16">
        <v>88.6</v>
      </c>
      <c r="D40" s="16">
        <v>11.4</v>
      </c>
      <c r="E40" s="16">
        <v>9.8</v>
      </c>
      <c r="F40" s="16">
        <v>3.7</v>
      </c>
      <c r="G40" s="16">
        <v>6.1</v>
      </c>
      <c r="H40" s="16">
        <v>1.6</v>
      </c>
      <c r="I40" s="16">
        <v>0</v>
      </c>
    </row>
    <row r="41" spans="1:9" ht="14.25">
      <c r="A41" s="46" t="s">
        <v>79</v>
      </c>
      <c r="B41" s="11">
        <v>100</v>
      </c>
      <c r="C41" s="11">
        <v>86.8</v>
      </c>
      <c r="D41" s="11">
        <v>13.2</v>
      </c>
      <c r="E41" s="11">
        <v>10.8</v>
      </c>
      <c r="F41" s="11">
        <v>4.8</v>
      </c>
      <c r="G41" s="11">
        <v>6</v>
      </c>
      <c r="H41" s="11">
        <v>2.3</v>
      </c>
      <c r="I41" s="11">
        <v>0.1</v>
      </c>
    </row>
    <row r="42" spans="1:9" ht="14.25">
      <c r="A42" s="46" t="s">
        <v>80</v>
      </c>
      <c r="B42" s="11">
        <v>100</v>
      </c>
      <c r="C42" s="11">
        <v>89.5</v>
      </c>
      <c r="D42" s="11">
        <v>10.5</v>
      </c>
      <c r="E42" s="11">
        <v>8.3</v>
      </c>
      <c r="F42" s="11">
        <v>3.6</v>
      </c>
      <c r="G42" s="11">
        <v>4.7</v>
      </c>
      <c r="H42" s="11">
        <v>2</v>
      </c>
      <c r="I42" s="11">
        <v>0.2</v>
      </c>
    </row>
    <row r="43" spans="1:9" ht="14.25">
      <c r="A43" s="49" t="s">
        <v>81</v>
      </c>
      <c r="B43" s="11">
        <v>100</v>
      </c>
      <c r="C43" s="11">
        <v>89.2</v>
      </c>
      <c r="D43" s="11">
        <v>10.8</v>
      </c>
      <c r="E43" s="11">
        <v>9.2</v>
      </c>
      <c r="F43" s="11">
        <v>2.8</v>
      </c>
      <c r="G43" s="11">
        <v>6.4</v>
      </c>
      <c r="H43" s="11">
        <v>1.6</v>
      </c>
      <c r="I43" s="11">
        <v>0</v>
      </c>
    </row>
    <row r="44" spans="1:9" ht="14.25">
      <c r="A44" s="49" t="s">
        <v>82</v>
      </c>
      <c r="B44" s="11">
        <v>100</v>
      </c>
      <c r="C44" s="11">
        <v>90.4</v>
      </c>
      <c r="D44" s="11">
        <v>9.6</v>
      </c>
      <c r="E44" s="11">
        <v>6.1</v>
      </c>
      <c r="F44" s="11">
        <v>2.1</v>
      </c>
      <c r="G44" s="11">
        <v>4</v>
      </c>
      <c r="H44" s="11">
        <v>3.3</v>
      </c>
      <c r="I44" s="11">
        <v>0.1</v>
      </c>
    </row>
    <row r="45" spans="1:9" ht="14.25">
      <c r="A45" s="44" t="s">
        <v>83</v>
      </c>
      <c r="B45" s="12">
        <v>100</v>
      </c>
      <c r="C45" s="12">
        <v>89</v>
      </c>
      <c r="D45" s="12">
        <v>11</v>
      </c>
      <c r="E45" s="12">
        <v>9.4</v>
      </c>
      <c r="F45" s="12">
        <v>4.2</v>
      </c>
      <c r="G45" s="12">
        <v>5.2</v>
      </c>
      <c r="H45" s="12">
        <v>1.4</v>
      </c>
      <c r="I45" s="12">
        <v>0.1</v>
      </c>
    </row>
    <row r="46" spans="1:9" ht="14.25">
      <c r="A46" s="47" t="s">
        <v>84</v>
      </c>
      <c r="B46" s="16">
        <v>100</v>
      </c>
      <c r="C46" s="16">
        <v>86.5</v>
      </c>
      <c r="D46" s="16">
        <v>13.5</v>
      </c>
      <c r="E46" s="16">
        <v>10.9</v>
      </c>
      <c r="F46" s="16">
        <v>5.3</v>
      </c>
      <c r="G46" s="16">
        <v>5.6</v>
      </c>
      <c r="H46" s="16">
        <v>2.6</v>
      </c>
      <c r="I46" s="16">
        <v>0.1</v>
      </c>
    </row>
    <row r="47" spans="1:9" ht="14.25">
      <c r="A47" s="46" t="s">
        <v>85</v>
      </c>
      <c r="B47" s="11">
        <v>100</v>
      </c>
      <c r="C47" s="11">
        <v>90.9</v>
      </c>
      <c r="D47" s="11">
        <v>9.1</v>
      </c>
      <c r="E47" s="11">
        <v>7</v>
      </c>
      <c r="F47" s="11">
        <v>3.1</v>
      </c>
      <c r="G47" s="11">
        <v>4</v>
      </c>
      <c r="H47" s="11">
        <v>1.8</v>
      </c>
      <c r="I47" s="11">
        <v>0.2</v>
      </c>
    </row>
    <row r="48" spans="1:9" ht="14.25">
      <c r="A48" s="46" t="s">
        <v>86</v>
      </c>
      <c r="B48" s="11">
        <v>100</v>
      </c>
      <c r="C48" s="11">
        <v>88.8</v>
      </c>
      <c r="D48" s="11">
        <v>11.2</v>
      </c>
      <c r="E48" s="11">
        <v>9.3</v>
      </c>
      <c r="F48" s="11">
        <v>5.1</v>
      </c>
      <c r="G48" s="11">
        <v>4.2</v>
      </c>
      <c r="H48" s="11">
        <v>1.5</v>
      </c>
      <c r="I48" s="11">
        <v>0.4</v>
      </c>
    </row>
    <row r="49" spans="1:9" ht="14.25">
      <c r="A49" s="51" t="s">
        <v>87</v>
      </c>
      <c r="B49" s="12">
        <v>100</v>
      </c>
      <c r="C49" s="12">
        <v>89.4</v>
      </c>
      <c r="D49" s="12">
        <v>10.6</v>
      </c>
      <c r="E49" s="12">
        <v>9.4</v>
      </c>
      <c r="F49" s="12">
        <v>2.4</v>
      </c>
      <c r="G49" s="12">
        <v>7</v>
      </c>
      <c r="H49" s="12">
        <v>1</v>
      </c>
      <c r="I49" s="12">
        <v>0.1</v>
      </c>
    </row>
    <row r="50" spans="1:9" ht="14.25">
      <c r="A50" s="52" t="s">
        <v>88</v>
      </c>
      <c r="B50" s="56">
        <v>100</v>
      </c>
      <c r="C50" s="56">
        <v>90</v>
      </c>
      <c r="D50" s="56">
        <v>10</v>
      </c>
      <c r="E50" s="56">
        <v>8.1</v>
      </c>
      <c r="F50" s="56">
        <v>4</v>
      </c>
      <c r="G50" s="56">
        <v>4.1</v>
      </c>
      <c r="H50" s="56">
        <v>1.7</v>
      </c>
      <c r="I50" s="56">
        <v>0.2</v>
      </c>
    </row>
    <row r="51" spans="1:9" ht="14.25">
      <c r="A51" s="8" t="s">
        <v>89</v>
      </c>
      <c r="F51"/>
      <c r="G51"/>
      <c r="H51"/>
      <c r="I51"/>
    </row>
  </sheetData>
  <mergeCells count="10">
    <mergeCell ref="A4:A8"/>
    <mergeCell ref="B4:I4"/>
    <mergeCell ref="C5:C8"/>
    <mergeCell ref="D5:I5"/>
    <mergeCell ref="H6:H8"/>
    <mergeCell ref="I6:I8"/>
    <mergeCell ref="E7:E8"/>
    <mergeCell ref="F7:F8"/>
    <mergeCell ref="D6:D8"/>
    <mergeCell ref="E6:G6"/>
  </mergeCells>
  <printOptions horizontalCentered="1"/>
  <pageMargins left="0.5905511811023623" right="0.5905511811023623" top="0.3937007874015748" bottom="0" header="0.3937007874015748" footer="0.1968503937007874"/>
  <pageSetup horizontalDpi="600" verticalDpi="600" orientation="portrait" paperSize="9" scale="90" r:id="rId1"/>
  <headerFooter alignWithMargins="0">
    <oddFooter>&amp;C-  8  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selection activeCell="K12" sqref="K12"/>
    </sheetView>
  </sheetViews>
  <sheetFormatPr defaultColWidth="9.00390625" defaultRowHeight="13.5"/>
  <cols>
    <col min="1" max="1" width="13.625" style="1" customWidth="1"/>
    <col min="2" max="2" width="10.625" style="1" customWidth="1"/>
    <col min="3" max="9" width="9.625" style="1" customWidth="1"/>
    <col min="10" max="10" width="7.375" style="1" customWidth="1"/>
    <col min="11" max="16384" width="9.00390625" style="1" customWidth="1"/>
  </cols>
  <sheetData>
    <row r="1" spans="9:10" ht="14.25" customHeight="1">
      <c r="I1"/>
      <c r="J1"/>
    </row>
    <row r="2" spans="1:10" ht="16.5" customHeight="1">
      <c r="A2" s="1" t="s">
        <v>42</v>
      </c>
      <c r="B2" s="2"/>
      <c r="E2" s="2"/>
      <c r="F2"/>
      <c r="G2"/>
      <c r="H2"/>
      <c r="I2"/>
      <c r="J2"/>
    </row>
    <row r="3" spans="2:10" ht="16.5" customHeight="1">
      <c r="B3" s="2"/>
      <c r="E3" s="2"/>
      <c r="F3"/>
      <c r="G3"/>
      <c r="H3" s="15" t="s">
        <v>8</v>
      </c>
      <c r="I3"/>
      <c r="J3"/>
    </row>
    <row r="4" spans="1:10" ht="16.5" customHeight="1">
      <c r="A4" s="67" t="s">
        <v>0</v>
      </c>
      <c r="B4" s="72" t="s">
        <v>43</v>
      </c>
      <c r="C4" s="79"/>
      <c r="D4" s="79"/>
      <c r="E4" s="79"/>
      <c r="F4" s="79"/>
      <c r="G4" s="79"/>
      <c r="H4" s="79"/>
      <c r="I4" s="80"/>
      <c r="J4"/>
    </row>
    <row r="5" spans="1:10" ht="15" customHeight="1">
      <c r="A5" s="68"/>
      <c r="B5" s="35" t="s">
        <v>91</v>
      </c>
      <c r="C5" s="67" t="s">
        <v>1</v>
      </c>
      <c r="D5" s="72" t="s">
        <v>44</v>
      </c>
      <c r="E5" s="73"/>
      <c r="F5" s="73"/>
      <c r="G5" s="73"/>
      <c r="H5" s="73"/>
      <c r="I5" s="74"/>
      <c r="J5"/>
    </row>
    <row r="6" spans="1:10" ht="15" customHeight="1">
      <c r="A6" s="68"/>
      <c r="B6" s="35" t="s">
        <v>7</v>
      </c>
      <c r="C6" s="70"/>
      <c r="D6" s="78" t="s">
        <v>45</v>
      </c>
      <c r="E6" s="72" t="s">
        <v>46</v>
      </c>
      <c r="F6" s="73"/>
      <c r="G6" s="74"/>
      <c r="H6" s="67" t="s">
        <v>5</v>
      </c>
      <c r="I6" s="67" t="s">
        <v>6</v>
      </c>
      <c r="J6"/>
    </row>
    <row r="7" spans="1:10" ht="15" customHeight="1">
      <c r="A7" s="68"/>
      <c r="B7" s="26"/>
      <c r="C7" s="70"/>
      <c r="D7" s="70"/>
      <c r="E7" s="75" t="s">
        <v>45</v>
      </c>
      <c r="F7" s="77" t="s">
        <v>2</v>
      </c>
      <c r="G7" s="17" t="s">
        <v>3</v>
      </c>
      <c r="H7" s="68"/>
      <c r="I7" s="70"/>
      <c r="J7"/>
    </row>
    <row r="8" spans="1:10" ht="15" customHeight="1">
      <c r="A8" s="69"/>
      <c r="B8" s="27"/>
      <c r="C8" s="71"/>
      <c r="D8" s="71"/>
      <c r="E8" s="76"/>
      <c r="F8" s="69"/>
      <c r="G8" s="18" t="s">
        <v>4</v>
      </c>
      <c r="H8" s="69"/>
      <c r="I8" s="71"/>
      <c r="J8"/>
    </row>
    <row r="9" spans="1:10" ht="14.25" customHeight="1">
      <c r="A9" s="13" t="s">
        <v>47</v>
      </c>
      <c r="B9" s="4">
        <v>1119733</v>
      </c>
      <c r="C9" s="4">
        <v>852991</v>
      </c>
      <c r="D9" s="4">
        <v>266736</v>
      </c>
      <c r="E9" s="4">
        <v>189530</v>
      </c>
      <c r="F9" s="4">
        <v>123684</v>
      </c>
      <c r="G9" s="4">
        <v>65846</v>
      </c>
      <c r="H9" s="4">
        <v>73618</v>
      </c>
      <c r="I9" s="4">
        <v>3588</v>
      </c>
      <c r="J9"/>
    </row>
    <row r="10" spans="1:10" ht="14.25" customHeight="1">
      <c r="A10" s="40" t="s">
        <v>48</v>
      </c>
      <c r="B10" s="4">
        <v>431072</v>
      </c>
      <c r="C10" s="4">
        <v>294929</v>
      </c>
      <c r="D10" s="41">
        <v>136140</v>
      </c>
      <c r="E10" s="41">
        <v>89868</v>
      </c>
      <c r="F10" s="4">
        <v>71201</v>
      </c>
      <c r="G10" s="4">
        <v>18667</v>
      </c>
      <c r="H10" s="4">
        <v>44640</v>
      </c>
      <c r="I10" s="4">
        <v>1632</v>
      </c>
      <c r="J10"/>
    </row>
    <row r="11" spans="1:10" s="3" customFormat="1" ht="15" customHeight="1">
      <c r="A11" s="9" t="s">
        <v>49</v>
      </c>
      <c r="B11" s="5">
        <v>45173</v>
      </c>
      <c r="C11" s="5">
        <v>36407</v>
      </c>
      <c r="D11" s="5">
        <v>8766</v>
      </c>
      <c r="E11" s="5">
        <v>6721</v>
      </c>
      <c r="F11" s="5">
        <v>4352</v>
      </c>
      <c r="G11" s="5">
        <v>2369</v>
      </c>
      <c r="H11" s="5">
        <v>1893</v>
      </c>
      <c r="I11" s="5">
        <v>152</v>
      </c>
      <c r="J11"/>
    </row>
    <row r="12" spans="1:10" ht="14.25" customHeight="1">
      <c r="A12" s="9" t="s">
        <v>50</v>
      </c>
      <c r="B12" s="5">
        <v>102562</v>
      </c>
      <c r="C12" s="5">
        <v>81222</v>
      </c>
      <c r="D12" s="5">
        <v>21340</v>
      </c>
      <c r="E12" s="5">
        <v>15307</v>
      </c>
      <c r="F12" s="5">
        <v>11530</v>
      </c>
      <c r="G12" s="5">
        <v>3777</v>
      </c>
      <c r="H12" s="5">
        <v>5243</v>
      </c>
      <c r="I12" s="5">
        <v>790</v>
      </c>
      <c r="J12"/>
    </row>
    <row r="13" spans="1:10" ht="14.25" customHeight="1">
      <c r="A13" s="9" t="s">
        <v>51</v>
      </c>
      <c r="B13" s="5">
        <v>25416</v>
      </c>
      <c r="C13" s="5">
        <v>22139</v>
      </c>
      <c r="D13" s="5">
        <v>3277</v>
      </c>
      <c r="E13" s="5">
        <v>2574</v>
      </c>
      <c r="F13" s="5">
        <v>1845</v>
      </c>
      <c r="G13" s="5">
        <v>729</v>
      </c>
      <c r="H13" s="5">
        <v>664</v>
      </c>
      <c r="I13" s="5">
        <v>39</v>
      </c>
      <c r="J13"/>
    </row>
    <row r="14" spans="1:10" ht="14.25" customHeight="1">
      <c r="A14" s="9" t="s">
        <v>52</v>
      </c>
      <c r="B14" s="5">
        <v>19224</v>
      </c>
      <c r="C14" s="5">
        <v>17393</v>
      </c>
      <c r="D14" s="5">
        <v>1831</v>
      </c>
      <c r="E14" s="5">
        <v>1309</v>
      </c>
      <c r="F14" s="5">
        <v>732</v>
      </c>
      <c r="G14" s="5">
        <v>577</v>
      </c>
      <c r="H14" s="5">
        <v>441</v>
      </c>
      <c r="I14" s="5">
        <v>81</v>
      </c>
      <c r="J14"/>
    </row>
    <row r="15" spans="1:10" ht="14.25" customHeight="1">
      <c r="A15" s="9" t="s">
        <v>53</v>
      </c>
      <c r="B15" s="5">
        <v>65165</v>
      </c>
      <c r="C15" s="5">
        <v>52852</v>
      </c>
      <c r="D15" s="5">
        <v>12313</v>
      </c>
      <c r="E15" s="5">
        <v>9931</v>
      </c>
      <c r="F15" s="5">
        <v>7888</v>
      </c>
      <c r="G15" s="5">
        <v>2043</v>
      </c>
      <c r="H15" s="5">
        <v>2287</v>
      </c>
      <c r="I15" s="5">
        <v>95</v>
      </c>
      <c r="J15"/>
    </row>
    <row r="16" spans="1:10" ht="14.25" customHeight="1">
      <c r="A16" s="9" t="s">
        <v>54</v>
      </c>
      <c r="B16" s="5">
        <v>24482</v>
      </c>
      <c r="C16" s="5">
        <v>21003</v>
      </c>
      <c r="D16" s="5">
        <v>3479</v>
      </c>
      <c r="E16" s="5">
        <v>2788</v>
      </c>
      <c r="F16" s="5">
        <v>1602</v>
      </c>
      <c r="G16" s="5">
        <v>1186</v>
      </c>
      <c r="H16" s="5">
        <v>663</v>
      </c>
      <c r="I16" s="5">
        <v>28</v>
      </c>
      <c r="J16"/>
    </row>
    <row r="17" spans="1:10" ht="14.25" customHeight="1">
      <c r="A17" s="10" t="s">
        <v>55</v>
      </c>
      <c r="B17" s="42">
        <v>61917</v>
      </c>
      <c r="C17" s="43">
        <v>49958</v>
      </c>
      <c r="D17" s="42">
        <v>11959</v>
      </c>
      <c r="E17" s="42">
        <v>9738</v>
      </c>
      <c r="F17" s="43">
        <v>4242</v>
      </c>
      <c r="G17" s="14">
        <v>5496</v>
      </c>
      <c r="H17" s="42">
        <v>2101</v>
      </c>
      <c r="I17" s="43">
        <v>120</v>
      </c>
      <c r="J17"/>
    </row>
    <row r="18" spans="1:10" ht="14.25" customHeight="1">
      <c r="A18" s="44" t="s">
        <v>56</v>
      </c>
      <c r="B18" s="4">
        <v>9803</v>
      </c>
      <c r="C18" s="6">
        <v>8143</v>
      </c>
      <c r="D18" s="4">
        <v>1660</v>
      </c>
      <c r="E18" s="4">
        <v>1176</v>
      </c>
      <c r="F18" s="6">
        <v>729</v>
      </c>
      <c r="G18" s="6">
        <v>447</v>
      </c>
      <c r="H18" s="4">
        <v>478</v>
      </c>
      <c r="I18" s="6">
        <v>6</v>
      </c>
      <c r="J18"/>
    </row>
    <row r="19" spans="1:10" s="3" customFormat="1" ht="14.25" customHeight="1">
      <c r="A19" s="45" t="s">
        <v>57</v>
      </c>
      <c r="B19" s="4">
        <v>14547</v>
      </c>
      <c r="C19" s="4">
        <v>11737</v>
      </c>
      <c r="D19" s="41">
        <v>2809</v>
      </c>
      <c r="E19" s="41">
        <v>2352</v>
      </c>
      <c r="F19" s="4">
        <v>875</v>
      </c>
      <c r="G19" s="4">
        <v>1477</v>
      </c>
      <c r="H19" s="4">
        <v>419</v>
      </c>
      <c r="I19" s="4">
        <v>38</v>
      </c>
      <c r="J19"/>
    </row>
    <row r="20" spans="1:10" ht="14.25" customHeight="1">
      <c r="A20" s="46" t="s">
        <v>58</v>
      </c>
      <c r="B20" s="5">
        <v>14393</v>
      </c>
      <c r="C20" s="7">
        <v>11500</v>
      </c>
      <c r="D20" s="5">
        <v>2893</v>
      </c>
      <c r="E20" s="5">
        <v>2443</v>
      </c>
      <c r="F20" s="7">
        <v>930</v>
      </c>
      <c r="G20" s="5">
        <v>1513</v>
      </c>
      <c r="H20" s="5">
        <v>422</v>
      </c>
      <c r="I20" s="7">
        <v>28</v>
      </c>
      <c r="J20"/>
    </row>
    <row r="21" spans="1:10" ht="14.25" customHeight="1">
      <c r="A21" s="46" t="s">
        <v>59</v>
      </c>
      <c r="B21" s="5">
        <v>13589</v>
      </c>
      <c r="C21" s="7">
        <v>10178</v>
      </c>
      <c r="D21" s="5">
        <v>3411</v>
      </c>
      <c r="E21" s="5">
        <v>2095</v>
      </c>
      <c r="F21" s="7">
        <v>631</v>
      </c>
      <c r="G21" s="5">
        <v>1464</v>
      </c>
      <c r="H21" s="5">
        <v>1232</v>
      </c>
      <c r="I21" s="7">
        <v>84</v>
      </c>
      <c r="J21"/>
    </row>
    <row r="22" spans="1:10" ht="14.25" customHeight="1">
      <c r="A22" s="44" t="s">
        <v>60</v>
      </c>
      <c r="B22" s="42">
        <v>4644</v>
      </c>
      <c r="C22" s="43">
        <v>3823</v>
      </c>
      <c r="D22" s="42">
        <v>821</v>
      </c>
      <c r="E22" s="42">
        <v>723</v>
      </c>
      <c r="F22" s="43">
        <v>171</v>
      </c>
      <c r="G22" s="14">
        <v>552</v>
      </c>
      <c r="H22" s="42">
        <v>95</v>
      </c>
      <c r="I22" s="43">
        <v>3</v>
      </c>
      <c r="J22"/>
    </row>
    <row r="23" spans="1:10" ht="14.25" customHeight="1">
      <c r="A23" s="47" t="s">
        <v>61</v>
      </c>
      <c r="B23" s="4">
        <v>11739</v>
      </c>
      <c r="C23" s="48">
        <v>9299</v>
      </c>
      <c r="D23" s="41">
        <v>2440</v>
      </c>
      <c r="E23" s="41">
        <v>2085</v>
      </c>
      <c r="F23" s="48">
        <v>734</v>
      </c>
      <c r="G23" s="4">
        <v>1351</v>
      </c>
      <c r="H23" s="4">
        <v>347</v>
      </c>
      <c r="I23" s="48">
        <v>8</v>
      </c>
      <c r="J23"/>
    </row>
    <row r="24" spans="1:10" s="3" customFormat="1" ht="14.25" customHeight="1">
      <c r="A24" s="49" t="s">
        <v>62</v>
      </c>
      <c r="B24" s="5">
        <v>20479</v>
      </c>
      <c r="C24" s="5">
        <v>16955</v>
      </c>
      <c r="D24" s="5">
        <v>3524</v>
      </c>
      <c r="E24" s="5">
        <v>3023</v>
      </c>
      <c r="F24" s="5">
        <v>1000</v>
      </c>
      <c r="G24" s="5">
        <v>2023</v>
      </c>
      <c r="H24" s="5">
        <v>467</v>
      </c>
      <c r="I24" s="5">
        <v>34</v>
      </c>
      <c r="J24"/>
    </row>
    <row r="25" spans="1:10" ht="14.25" customHeight="1">
      <c r="A25" s="46" t="s">
        <v>63</v>
      </c>
      <c r="B25" s="5">
        <v>42152</v>
      </c>
      <c r="C25" s="7">
        <v>25220</v>
      </c>
      <c r="D25" s="5">
        <v>16931</v>
      </c>
      <c r="E25" s="5">
        <v>10403</v>
      </c>
      <c r="F25" s="7">
        <v>3832</v>
      </c>
      <c r="G25" s="5">
        <v>6571</v>
      </c>
      <c r="H25" s="5">
        <v>6454</v>
      </c>
      <c r="I25" s="7">
        <v>74</v>
      </c>
      <c r="J25"/>
    </row>
    <row r="26" spans="1:10" ht="14.25" customHeight="1">
      <c r="A26" s="46" t="s">
        <v>64</v>
      </c>
      <c r="B26" s="5">
        <v>1139</v>
      </c>
      <c r="C26" s="7">
        <v>957</v>
      </c>
      <c r="D26" s="5">
        <v>182</v>
      </c>
      <c r="E26" s="5">
        <v>168</v>
      </c>
      <c r="F26" s="7">
        <v>26</v>
      </c>
      <c r="G26" s="5">
        <v>142</v>
      </c>
      <c r="H26" s="5">
        <v>13</v>
      </c>
      <c r="I26" s="7">
        <v>1</v>
      </c>
      <c r="J26"/>
    </row>
    <row r="27" spans="1:10" ht="14.25" customHeight="1">
      <c r="A27" s="46" t="s">
        <v>65</v>
      </c>
      <c r="B27" s="5">
        <v>1346</v>
      </c>
      <c r="C27" s="7">
        <v>1129</v>
      </c>
      <c r="D27" s="5">
        <v>217</v>
      </c>
      <c r="E27" s="5">
        <v>188</v>
      </c>
      <c r="F27" s="7">
        <v>48</v>
      </c>
      <c r="G27" s="5">
        <v>140</v>
      </c>
      <c r="H27" s="5">
        <v>29</v>
      </c>
      <c r="I27" s="7">
        <v>0</v>
      </c>
      <c r="J27"/>
    </row>
    <row r="28" spans="1:10" ht="14.25" customHeight="1">
      <c r="A28" s="46" t="s">
        <v>66</v>
      </c>
      <c r="B28" s="5">
        <v>3034</v>
      </c>
      <c r="C28" s="7">
        <v>2737</v>
      </c>
      <c r="D28" s="5">
        <v>297</v>
      </c>
      <c r="E28" s="5">
        <v>236</v>
      </c>
      <c r="F28" s="7">
        <v>58</v>
      </c>
      <c r="G28" s="5">
        <v>178</v>
      </c>
      <c r="H28" s="5">
        <v>61</v>
      </c>
      <c r="I28" s="7">
        <v>0</v>
      </c>
      <c r="J28"/>
    </row>
    <row r="29" spans="1:10" ht="14.25" customHeight="1">
      <c r="A29" s="46" t="s">
        <v>67</v>
      </c>
      <c r="B29" s="5">
        <v>708</v>
      </c>
      <c r="C29" s="7">
        <v>643</v>
      </c>
      <c r="D29" s="5">
        <v>65</v>
      </c>
      <c r="E29" s="5">
        <v>47</v>
      </c>
      <c r="F29" s="7">
        <v>6</v>
      </c>
      <c r="G29" s="5">
        <v>41</v>
      </c>
      <c r="H29" s="5">
        <v>18</v>
      </c>
      <c r="I29" s="7">
        <v>0</v>
      </c>
      <c r="J29"/>
    </row>
    <row r="30" spans="1:10" ht="14.25" customHeight="1">
      <c r="A30" s="44" t="s">
        <v>68</v>
      </c>
      <c r="B30" s="14">
        <v>1144</v>
      </c>
      <c r="C30" s="43">
        <v>1002</v>
      </c>
      <c r="D30" s="42">
        <v>142</v>
      </c>
      <c r="E30" s="42">
        <v>99</v>
      </c>
      <c r="F30" s="43">
        <v>48</v>
      </c>
      <c r="G30" s="14">
        <v>51</v>
      </c>
      <c r="H30" s="14">
        <v>43</v>
      </c>
      <c r="I30" s="43">
        <v>0</v>
      </c>
      <c r="J30"/>
    </row>
    <row r="31" spans="1:10" ht="14.25" customHeight="1">
      <c r="A31" s="47" t="s">
        <v>69</v>
      </c>
      <c r="B31" s="4">
        <v>32164</v>
      </c>
      <c r="C31" s="48">
        <v>24339</v>
      </c>
      <c r="D31" s="41">
        <v>7825</v>
      </c>
      <c r="E31" s="41">
        <v>6671</v>
      </c>
      <c r="F31" s="48">
        <v>2310</v>
      </c>
      <c r="G31" s="4">
        <v>4361</v>
      </c>
      <c r="H31" s="4">
        <v>1105</v>
      </c>
      <c r="I31" s="48">
        <v>49</v>
      </c>
      <c r="J31"/>
    </row>
    <row r="32" spans="1:10" ht="14.25" customHeight="1">
      <c r="A32" s="46" t="s">
        <v>70</v>
      </c>
      <c r="B32" s="5">
        <v>10402</v>
      </c>
      <c r="C32" s="7">
        <v>8883</v>
      </c>
      <c r="D32" s="5">
        <v>1519</v>
      </c>
      <c r="E32" s="5">
        <v>1314</v>
      </c>
      <c r="F32" s="7">
        <v>655</v>
      </c>
      <c r="G32" s="5">
        <v>659</v>
      </c>
      <c r="H32" s="5">
        <v>188</v>
      </c>
      <c r="I32" s="7">
        <v>17</v>
      </c>
      <c r="J32"/>
    </row>
    <row r="33" spans="1:10" ht="14.25" customHeight="1">
      <c r="A33" s="46" t="s">
        <v>71</v>
      </c>
      <c r="B33" s="5">
        <v>10656</v>
      </c>
      <c r="C33" s="7">
        <v>9049</v>
      </c>
      <c r="D33" s="5">
        <v>1607</v>
      </c>
      <c r="E33" s="5">
        <v>1385</v>
      </c>
      <c r="F33" s="7">
        <v>605</v>
      </c>
      <c r="G33" s="5">
        <v>780</v>
      </c>
      <c r="H33" s="5">
        <v>199</v>
      </c>
      <c r="I33" s="7">
        <v>23</v>
      </c>
      <c r="J33"/>
    </row>
    <row r="34" spans="1:10" ht="14.25" customHeight="1">
      <c r="A34" s="46" t="s">
        <v>72</v>
      </c>
      <c r="B34" s="5">
        <v>11786</v>
      </c>
      <c r="C34" s="7">
        <v>9545</v>
      </c>
      <c r="D34" s="5">
        <v>2241</v>
      </c>
      <c r="E34" s="5">
        <v>1876</v>
      </c>
      <c r="F34" s="7">
        <v>719</v>
      </c>
      <c r="G34" s="5">
        <v>1157</v>
      </c>
      <c r="H34" s="5">
        <v>338</v>
      </c>
      <c r="I34" s="7">
        <v>27</v>
      </c>
      <c r="J34"/>
    </row>
    <row r="35" spans="1:10" ht="14.25" customHeight="1">
      <c r="A35" s="44" t="s">
        <v>73</v>
      </c>
      <c r="B35" s="6">
        <v>25134</v>
      </c>
      <c r="C35" s="50">
        <v>19373</v>
      </c>
      <c r="D35" s="42">
        <v>5761</v>
      </c>
      <c r="E35" s="42">
        <v>4479</v>
      </c>
      <c r="F35" s="50">
        <v>2025</v>
      </c>
      <c r="G35" s="6">
        <v>2454</v>
      </c>
      <c r="H35" s="6">
        <v>1208</v>
      </c>
      <c r="I35" s="50">
        <v>74</v>
      </c>
      <c r="J35"/>
    </row>
    <row r="36" spans="1:10" ht="14.25" customHeight="1">
      <c r="A36" s="47" t="s">
        <v>74</v>
      </c>
      <c r="B36" s="4">
        <v>9424</v>
      </c>
      <c r="C36" s="48">
        <v>8571</v>
      </c>
      <c r="D36" s="41">
        <v>853</v>
      </c>
      <c r="E36" s="41">
        <v>699</v>
      </c>
      <c r="F36" s="48">
        <v>411</v>
      </c>
      <c r="G36" s="4">
        <v>288</v>
      </c>
      <c r="H36" s="4">
        <v>150</v>
      </c>
      <c r="I36" s="48">
        <v>4</v>
      </c>
      <c r="J36"/>
    </row>
    <row r="37" spans="1:10" ht="14.25" customHeight="1">
      <c r="A37" s="46" t="s">
        <v>75</v>
      </c>
      <c r="B37" s="5">
        <v>7031</v>
      </c>
      <c r="C37" s="7">
        <v>6250</v>
      </c>
      <c r="D37" s="5">
        <v>781</v>
      </c>
      <c r="E37" s="5">
        <v>653</v>
      </c>
      <c r="F37" s="7">
        <v>317</v>
      </c>
      <c r="G37" s="5">
        <v>336</v>
      </c>
      <c r="H37" s="5">
        <v>118</v>
      </c>
      <c r="I37" s="7">
        <v>10</v>
      </c>
      <c r="J37"/>
    </row>
    <row r="38" spans="1:10" ht="14.25" customHeight="1">
      <c r="A38" s="46" t="s">
        <v>76</v>
      </c>
      <c r="B38" s="5">
        <v>15070</v>
      </c>
      <c r="C38" s="7">
        <v>12933</v>
      </c>
      <c r="D38" s="5">
        <v>2137</v>
      </c>
      <c r="E38" s="5">
        <v>1380</v>
      </c>
      <c r="F38" s="7">
        <v>758</v>
      </c>
      <c r="G38" s="5">
        <v>622</v>
      </c>
      <c r="H38" s="5">
        <v>705</v>
      </c>
      <c r="I38" s="7">
        <v>52</v>
      </c>
      <c r="J38"/>
    </row>
    <row r="39" spans="1:10" ht="14.25" customHeight="1">
      <c r="A39" s="44" t="s">
        <v>77</v>
      </c>
      <c r="B39" s="6">
        <v>8161</v>
      </c>
      <c r="C39" s="50">
        <v>7120</v>
      </c>
      <c r="D39" s="42">
        <v>1041</v>
      </c>
      <c r="E39" s="42">
        <v>871</v>
      </c>
      <c r="F39" s="50">
        <v>399</v>
      </c>
      <c r="G39" s="6">
        <v>472</v>
      </c>
      <c r="H39" s="6">
        <v>169</v>
      </c>
      <c r="I39" s="50">
        <v>1</v>
      </c>
      <c r="J39"/>
    </row>
    <row r="40" spans="1:10" ht="14.25" customHeight="1">
      <c r="A40" s="47" t="s">
        <v>78</v>
      </c>
      <c r="B40" s="4">
        <v>5662</v>
      </c>
      <c r="C40" s="48">
        <v>5014</v>
      </c>
      <c r="D40" s="41">
        <v>648</v>
      </c>
      <c r="E40" s="41">
        <v>554</v>
      </c>
      <c r="F40" s="48">
        <v>209</v>
      </c>
      <c r="G40" s="4">
        <v>345</v>
      </c>
      <c r="H40" s="4">
        <v>93</v>
      </c>
      <c r="I40" s="48">
        <v>1</v>
      </c>
      <c r="J40"/>
    </row>
    <row r="41" spans="1:10" ht="14.25" customHeight="1">
      <c r="A41" s="46" t="s">
        <v>79</v>
      </c>
      <c r="B41" s="5">
        <v>5324</v>
      </c>
      <c r="C41" s="7">
        <v>4622</v>
      </c>
      <c r="D41" s="5">
        <v>702</v>
      </c>
      <c r="E41" s="5">
        <v>576</v>
      </c>
      <c r="F41" s="7">
        <v>254</v>
      </c>
      <c r="G41" s="5">
        <v>322</v>
      </c>
      <c r="H41" s="5">
        <v>120</v>
      </c>
      <c r="I41" s="7">
        <v>6</v>
      </c>
      <c r="J41"/>
    </row>
    <row r="42" spans="1:10" ht="14.25" customHeight="1">
      <c r="A42" s="46" t="s">
        <v>80</v>
      </c>
      <c r="B42" s="5">
        <v>7142</v>
      </c>
      <c r="C42" s="7">
        <v>6393</v>
      </c>
      <c r="D42" s="5">
        <v>749</v>
      </c>
      <c r="E42" s="5">
        <v>594</v>
      </c>
      <c r="F42" s="7">
        <v>256</v>
      </c>
      <c r="G42" s="5">
        <v>338</v>
      </c>
      <c r="H42" s="5">
        <v>143</v>
      </c>
      <c r="I42" s="7">
        <v>12</v>
      </c>
      <c r="J42"/>
    </row>
    <row r="43" spans="1:10" s="3" customFormat="1" ht="14.25" customHeight="1">
      <c r="A43" s="49" t="s">
        <v>81</v>
      </c>
      <c r="B43" s="5">
        <v>8202</v>
      </c>
      <c r="C43" s="5">
        <v>7313</v>
      </c>
      <c r="D43" s="5">
        <v>889</v>
      </c>
      <c r="E43" s="5">
        <v>756</v>
      </c>
      <c r="F43" s="5">
        <v>233</v>
      </c>
      <c r="G43" s="5">
        <v>523</v>
      </c>
      <c r="H43" s="5">
        <v>132</v>
      </c>
      <c r="I43" s="5">
        <v>1</v>
      </c>
      <c r="J43"/>
    </row>
    <row r="44" spans="1:10" s="3" customFormat="1" ht="14.25" customHeight="1">
      <c r="A44" s="49" t="s">
        <v>82</v>
      </c>
      <c r="B44" s="5">
        <v>3192</v>
      </c>
      <c r="C44" s="5">
        <v>2887</v>
      </c>
      <c r="D44" s="5">
        <v>305</v>
      </c>
      <c r="E44" s="5">
        <v>195</v>
      </c>
      <c r="F44" s="5">
        <v>67</v>
      </c>
      <c r="G44" s="5">
        <v>128</v>
      </c>
      <c r="H44" s="5">
        <v>106</v>
      </c>
      <c r="I44" s="5">
        <v>4</v>
      </c>
      <c r="J44"/>
    </row>
    <row r="45" spans="1:10" ht="14.25" customHeight="1">
      <c r="A45" s="44" t="s">
        <v>83</v>
      </c>
      <c r="B45" s="6">
        <v>4811</v>
      </c>
      <c r="C45" s="50">
        <v>4284</v>
      </c>
      <c r="D45" s="42">
        <v>527</v>
      </c>
      <c r="E45" s="42">
        <v>454</v>
      </c>
      <c r="F45" s="50">
        <v>203</v>
      </c>
      <c r="G45" s="6">
        <v>251</v>
      </c>
      <c r="H45" s="6">
        <v>68</v>
      </c>
      <c r="I45" s="50">
        <v>5</v>
      </c>
      <c r="J45"/>
    </row>
    <row r="46" spans="1:10" ht="14.25" customHeight="1">
      <c r="A46" s="47" t="s">
        <v>84</v>
      </c>
      <c r="B46" s="4">
        <v>10926</v>
      </c>
      <c r="C46" s="48">
        <v>9446</v>
      </c>
      <c r="D46" s="41">
        <v>1480</v>
      </c>
      <c r="E46" s="41">
        <v>1189</v>
      </c>
      <c r="F46" s="48">
        <v>575</v>
      </c>
      <c r="G46" s="4">
        <v>614</v>
      </c>
      <c r="H46" s="4">
        <v>283</v>
      </c>
      <c r="I46" s="48">
        <v>8</v>
      </c>
      <c r="J46"/>
    </row>
    <row r="47" spans="1:10" ht="14.25" customHeight="1">
      <c r="A47" s="46" t="s">
        <v>85</v>
      </c>
      <c r="B47" s="5">
        <v>7991</v>
      </c>
      <c r="C47" s="7">
        <v>7267</v>
      </c>
      <c r="D47" s="5">
        <v>724</v>
      </c>
      <c r="E47" s="5">
        <v>561</v>
      </c>
      <c r="F47" s="7">
        <v>245</v>
      </c>
      <c r="G47" s="5">
        <v>316</v>
      </c>
      <c r="H47" s="5">
        <v>147</v>
      </c>
      <c r="I47" s="7">
        <v>16</v>
      </c>
      <c r="J47"/>
    </row>
    <row r="48" spans="1:10" ht="14.25" customHeight="1">
      <c r="A48" s="46" t="s">
        <v>86</v>
      </c>
      <c r="B48" s="5">
        <v>11088</v>
      </c>
      <c r="C48" s="7">
        <v>9849</v>
      </c>
      <c r="D48" s="5">
        <v>1238</v>
      </c>
      <c r="E48" s="5">
        <v>1030</v>
      </c>
      <c r="F48" s="7">
        <v>560</v>
      </c>
      <c r="G48" s="5">
        <v>470</v>
      </c>
      <c r="H48" s="5">
        <v>161</v>
      </c>
      <c r="I48" s="7">
        <v>47</v>
      </c>
      <c r="J48"/>
    </row>
    <row r="49" spans="1:10" s="3" customFormat="1" ht="14.25" customHeight="1">
      <c r="A49" s="51" t="s">
        <v>87</v>
      </c>
      <c r="B49" s="6">
        <v>4364</v>
      </c>
      <c r="C49" s="6">
        <v>3903</v>
      </c>
      <c r="D49" s="42">
        <v>461</v>
      </c>
      <c r="E49" s="42">
        <v>410</v>
      </c>
      <c r="F49" s="6">
        <v>104</v>
      </c>
      <c r="G49" s="6">
        <v>306</v>
      </c>
      <c r="H49" s="6">
        <v>45</v>
      </c>
      <c r="I49" s="6">
        <v>6</v>
      </c>
      <c r="J49"/>
    </row>
    <row r="50" spans="1:10" ht="14.25" customHeight="1">
      <c r="A50" s="52" t="s">
        <v>88</v>
      </c>
      <c r="B50" s="53">
        <v>7475</v>
      </c>
      <c r="C50" s="54">
        <v>6724</v>
      </c>
      <c r="D50" s="53">
        <v>751</v>
      </c>
      <c r="E50" s="53">
        <v>609</v>
      </c>
      <c r="F50" s="54">
        <v>299</v>
      </c>
      <c r="G50" s="53">
        <v>310</v>
      </c>
      <c r="H50" s="53">
        <v>130</v>
      </c>
      <c r="I50" s="54">
        <v>12</v>
      </c>
      <c r="J50"/>
    </row>
    <row r="51" spans="1:10" ht="14.25" customHeight="1">
      <c r="A51" s="8" t="s">
        <v>89</v>
      </c>
      <c r="F51"/>
      <c r="G51"/>
      <c r="H51"/>
      <c r="I51"/>
      <c r="J51"/>
    </row>
  </sheetData>
  <mergeCells count="10">
    <mergeCell ref="B4:I4"/>
    <mergeCell ref="A4:A8"/>
    <mergeCell ref="C5:C8"/>
    <mergeCell ref="H6:H8"/>
    <mergeCell ref="D5:I5"/>
    <mergeCell ref="F7:F8"/>
    <mergeCell ref="E7:E8"/>
    <mergeCell ref="D6:D8"/>
    <mergeCell ref="I6:I8"/>
    <mergeCell ref="E6:G6"/>
  </mergeCells>
  <printOptions horizontalCentered="1"/>
  <pageMargins left="0.5905511811023623" right="0.5905511811023623" top="0.3937007874015748" bottom="0" header="0.3937007874015748" footer="0.1968503937007874"/>
  <pageSetup horizontalDpi="600" verticalDpi="600" orientation="portrait" paperSize="9" scale="90" r:id="rId1"/>
  <headerFooter alignWithMargins="0">
    <oddFooter>&amp;C-  9  -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I62"/>
  <sheetViews>
    <sheetView workbookViewId="0" topLeftCell="A1">
      <selection activeCell="C19" sqref="C19"/>
    </sheetView>
  </sheetViews>
  <sheetFormatPr defaultColWidth="9.00390625" defaultRowHeight="13.5"/>
  <cols>
    <col min="1" max="1" width="18.625" style="1" customWidth="1"/>
    <col min="2" max="2" width="10.625" style="1" customWidth="1"/>
    <col min="3" max="9" width="9.625" style="1" customWidth="1"/>
    <col min="10" max="13" width="7.375" style="1" customWidth="1"/>
    <col min="14" max="16" width="8.625" style="1" customWidth="1"/>
    <col min="17" max="17" width="9.00390625" style="1" customWidth="1"/>
    <col min="18" max="18" width="13.625" style="1" customWidth="1"/>
    <col min="19" max="27" width="8.625" style="1" customWidth="1"/>
    <col min="28" max="16384" width="9.00390625" style="1" customWidth="1"/>
  </cols>
  <sheetData>
    <row r="3" spans="1:16" ht="14.25" customHeight="1">
      <c r="A3" s="1" t="s">
        <v>120</v>
      </c>
      <c r="I3"/>
      <c r="J3"/>
      <c r="K3"/>
      <c r="L3"/>
      <c r="M3"/>
      <c r="N3"/>
      <c r="O3"/>
      <c r="P3"/>
    </row>
    <row r="4" spans="9:16" ht="14.25" customHeight="1">
      <c r="I4"/>
      <c r="J4"/>
      <c r="K4"/>
      <c r="L4"/>
      <c r="M4"/>
      <c r="N4"/>
      <c r="O4"/>
      <c r="P4"/>
    </row>
    <row r="5" spans="1:25" ht="16.5" customHeight="1">
      <c r="A5" s="1" t="s">
        <v>93</v>
      </c>
      <c r="B5" s="2"/>
      <c r="E5" s="2"/>
      <c r="F5"/>
      <c r="G5"/>
      <c r="H5"/>
      <c r="I5"/>
      <c r="J5"/>
      <c r="K5"/>
      <c r="L5"/>
      <c r="M5"/>
      <c r="N5"/>
      <c r="O5"/>
      <c r="P5"/>
      <c r="S5" s="2"/>
      <c r="V5" s="2"/>
      <c r="Y5" s="2"/>
    </row>
    <row r="6" spans="2:25" ht="16.5" customHeight="1">
      <c r="B6" s="2"/>
      <c r="E6" s="2"/>
      <c r="F6"/>
      <c r="G6"/>
      <c r="H6" s="15" t="s">
        <v>94</v>
      </c>
      <c r="I6"/>
      <c r="J6"/>
      <c r="K6"/>
      <c r="L6" s="15" t="s">
        <v>121</v>
      </c>
      <c r="N6"/>
      <c r="O6"/>
      <c r="P6"/>
      <c r="S6" s="2"/>
      <c r="V6" s="2"/>
      <c r="Y6" s="2"/>
    </row>
    <row r="7" spans="1:25" ht="17.25" customHeight="1">
      <c r="A7" s="67" t="s">
        <v>0</v>
      </c>
      <c r="B7" s="72" t="s">
        <v>95</v>
      </c>
      <c r="C7" s="79"/>
      <c r="D7" s="79"/>
      <c r="E7" s="79"/>
      <c r="F7" s="79"/>
      <c r="G7" s="79"/>
      <c r="H7" s="79"/>
      <c r="I7" s="80"/>
      <c r="J7"/>
      <c r="K7"/>
      <c r="L7" s="15"/>
      <c r="N7"/>
      <c r="O7"/>
      <c r="P7"/>
      <c r="S7" s="2"/>
      <c r="V7" s="2"/>
      <c r="Y7" s="2"/>
    </row>
    <row r="8" spans="1:27" ht="15" customHeight="1">
      <c r="A8" s="68"/>
      <c r="B8" s="35" t="s">
        <v>122</v>
      </c>
      <c r="C8" s="67" t="s">
        <v>1</v>
      </c>
      <c r="D8" s="72" t="s">
        <v>44</v>
      </c>
      <c r="E8" s="73"/>
      <c r="F8" s="73"/>
      <c r="G8" s="73"/>
      <c r="H8" s="73"/>
      <c r="I8" s="74"/>
      <c r="J8"/>
      <c r="L8"/>
      <c r="M8"/>
      <c r="N8"/>
      <c r="O8"/>
      <c r="P8"/>
      <c r="R8"/>
      <c r="S8"/>
      <c r="T8"/>
      <c r="U8"/>
      <c r="V8"/>
      <c r="W8"/>
      <c r="X8"/>
      <c r="Y8"/>
      <c r="Z8"/>
      <c r="AA8"/>
    </row>
    <row r="9" spans="1:27" ht="15" customHeight="1">
      <c r="A9" s="68"/>
      <c r="B9" s="35" t="s">
        <v>96</v>
      </c>
      <c r="C9" s="70"/>
      <c r="D9" s="78" t="s">
        <v>45</v>
      </c>
      <c r="E9" s="72" t="s">
        <v>46</v>
      </c>
      <c r="F9" s="73"/>
      <c r="G9" s="74"/>
      <c r="H9" s="67" t="s">
        <v>5</v>
      </c>
      <c r="I9" s="67" t="s">
        <v>6</v>
      </c>
      <c r="J9"/>
      <c r="K9"/>
      <c r="L9"/>
      <c r="M9"/>
      <c r="N9"/>
      <c r="O9"/>
      <c r="P9"/>
      <c r="R9"/>
      <c r="S9"/>
      <c r="T9"/>
      <c r="U9"/>
      <c r="V9"/>
      <c r="W9"/>
      <c r="X9"/>
      <c r="Y9"/>
      <c r="Z9"/>
      <c r="AA9"/>
    </row>
    <row r="10" spans="1:27" ht="15" customHeight="1">
      <c r="A10" s="68"/>
      <c r="B10" s="26"/>
      <c r="C10" s="70"/>
      <c r="D10" s="70"/>
      <c r="E10" s="75" t="s">
        <v>45</v>
      </c>
      <c r="F10" s="77" t="s">
        <v>2</v>
      </c>
      <c r="G10" s="17" t="s">
        <v>3</v>
      </c>
      <c r="H10" s="68"/>
      <c r="I10" s="70"/>
      <c r="J10"/>
      <c r="K10"/>
      <c r="L10"/>
      <c r="M10"/>
      <c r="N10"/>
      <c r="O10"/>
      <c r="P10"/>
      <c r="R10"/>
      <c r="S10"/>
      <c r="T10"/>
      <c r="U10"/>
      <c r="V10"/>
      <c r="W10"/>
      <c r="X10"/>
      <c r="Y10"/>
      <c r="Z10"/>
      <c r="AA10"/>
    </row>
    <row r="11" spans="1:27" ht="15" customHeight="1">
      <c r="A11" s="69"/>
      <c r="B11" s="27"/>
      <c r="C11" s="71"/>
      <c r="D11" s="71"/>
      <c r="E11" s="76"/>
      <c r="F11" s="69"/>
      <c r="G11" s="18" t="s">
        <v>4</v>
      </c>
      <c r="H11" s="69"/>
      <c r="I11" s="71"/>
      <c r="J11"/>
      <c r="K11"/>
      <c r="L11"/>
      <c r="M11"/>
      <c r="N11"/>
      <c r="O11"/>
      <c r="P11"/>
      <c r="R11"/>
      <c r="S11"/>
      <c r="T11"/>
      <c r="U11"/>
      <c r="V11"/>
      <c r="W11"/>
      <c r="X11"/>
      <c r="Y11"/>
      <c r="Z11"/>
      <c r="AA11"/>
    </row>
    <row r="12" spans="1:35" ht="14.25" customHeight="1">
      <c r="A12" s="19" t="s">
        <v>97</v>
      </c>
      <c r="B12" s="41">
        <v>614469</v>
      </c>
      <c r="C12" s="41">
        <v>464638</v>
      </c>
      <c r="D12" s="41">
        <v>149828</v>
      </c>
      <c r="E12" s="41">
        <v>107746</v>
      </c>
      <c r="F12" s="41">
        <v>68487</v>
      </c>
      <c r="G12" s="41">
        <v>39259</v>
      </c>
      <c r="H12" s="41">
        <v>39765</v>
      </c>
      <c r="I12" s="41">
        <v>2317</v>
      </c>
      <c r="J12"/>
      <c r="K12"/>
      <c r="L12"/>
      <c r="M12"/>
      <c r="N12"/>
      <c r="O12"/>
      <c r="P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27" ht="14.25" customHeight="1">
      <c r="A13" s="9" t="s">
        <v>123</v>
      </c>
      <c r="B13" s="5"/>
      <c r="C13" s="5"/>
      <c r="D13" s="5"/>
      <c r="E13" s="5"/>
      <c r="F13" s="5"/>
      <c r="G13" s="5"/>
      <c r="H13" s="5"/>
      <c r="I13" s="5"/>
      <c r="J13"/>
      <c r="K13"/>
      <c r="L13"/>
      <c r="M13"/>
      <c r="N13"/>
      <c r="O13"/>
      <c r="P13"/>
      <c r="R13"/>
      <c r="S13"/>
      <c r="T13"/>
      <c r="U13"/>
      <c r="V13"/>
      <c r="W13"/>
      <c r="X13"/>
      <c r="Y13"/>
      <c r="Z13"/>
      <c r="AA13"/>
    </row>
    <row r="14" spans="1:27" s="3" customFormat="1" ht="15" customHeight="1">
      <c r="A14" s="9" t="s">
        <v>98</v>
      </c>
      <c r="B14" s="5">
        <v>23925</v>
      </c>
      <c r="C14" s="5">
        <v>22884</v>
      </c>
      <c r="D14" s="5">
        <v>1041</v>
      </c>
      <c r="E14" s="5">
        <v>806</v>
      </c>
      <c r="F14" s="5">
        <v>573</v>
      </c>
      <c r="G14" s="5">
        <v>233</v>
      </c>
      <c r="H14" s="5">
        <v>230</v>
      </c>
      <c r="I14" s="5">
        <v>5</v>
      </c>
      <c r="J14"/>
      <c r="K14"/>
      <c r="L14"/>
      <c r="M14"/>
      <c r="N14"/>
      <c r="O14"/>
      <c r="P14"/>
      <c r="R14"/>
      <c r="S14"/>
      <c r="T14"/>
      <c r="U14"/>
      <c r="V14"/>
      <c r="W14"/>
      <c r="X14"/>
      <c r="Y14"/>
      <c r="Z14"/>
      <c r="AA14"/>
    </row>
    <row r="15" spans="1:27" ht="14.25" customHeight="1">
      <c r="A15" s="9" t="s">
        <v>99</v>
      </c>
      <c r="B15" s="5">
        <v>19466</v>
      </c>
      <c r="C15" s="5">
        <v>18753</v>
      </c>
      <c r="D15" s="5">
        <v>713</v>
      </c>
      <c r="E15" s="5">
        <v>551</v>
      </c>
      <c r="F15" s="5">
        <v>388</v>
      </c>
      <c r="G15" s="5">
        <v>163</v>
      </c>
      <c r="H15" s="5">
        <v>158</v>
      </c>
      <c r="I15" s="5">
        <v>4</v>
      </c>
      <c r="J15"/>
      <c r="K15"/>
      <c r="L15"/>
      <c r="M15"/>
      <c r="N15"/>
      <c r="O15"/>
      <c r="P15"/>
      <c r="R15"/>
      <c r="S15"/>
      <c r="T15"/>
      <c r="U15"/>
      <c r="V15"/>
      <c r="W15"/>
      <c r="X15"/>
      <c r="Y15"/>
      <c r="Z15"/>
      <c r="AA15"/>
    </row>
    <row r="16" spans="1:27" ht="14.25" customHeight="1">
      <c r="A16" s="9" t="s">
        <v>100</v>
      </c>
      <c r="B16" s="5">
        <v>899</v>
      </c>
      <c r="C16" s="5">
        <v>794</v>
      </c>
      <c r="D16" s="5">
        <v>105</v>
      </c>
      <c r="E16" s="5">
        <v>70</v>
      </c>
      <c r="F16" s="5">
        <v>42</v>
      </c>
      <c r="G16" s="5">
        <v>28</v>
      </c>
      <c r="H16" s="5">
        <v>35</v>
      </c>
      <c r="I16" s="5">
        <v>0</v>
      </c>
      <c r="J16"/>
      <c r="K16"/>
      <c r="L16"/>
      <c r="M16"/>
      <c r="N16"/>
      <c r="O16"/>
      <c r="P16"/>
      <c r="R16"/>
      <c r="S16"/>
      <c r="T16"/>
      <c r="U16"/>
      <c r="V16"/>
      <c r="W16"/>
      <c r="X16"/>
      <c r="Y16"/>
      <c r="Z16"/>
      <c r="AA16"/>
    </row>
    <row r="17" spans="1:27" ht="14.25" customHeight="1">
      <c r="A17" s="9" t="s">
        <v>101</v>
      </c>
      <c r="B17" s="5">
        <v>3560</v>
      </c>
      <c r="C17" s="5">
        <v>3337</v>
      </c>
      <c r="D17" s="5">
        <v>223</v>
      </c>
      <c r="E17" s="5">
        <v>185</v>
      </c>
      <c r="F17" s="5">
        <v>143</v>
      </c>
      <c r="G17" s="5">
        <v>42</v>
      </c>
      <c r="H17" s="5">
        <v>37</v>
      </c>
      <c r="I17" s="5">
        <v>1</v>
      </c>
      <c r="J17"/>
      <c r="K17"/>
      <c r="L17"/>
      <c r="M17"/>
      <c r="N17"/>
      <c r="O17"/>
      <c r="P17"/>
      <c r="R17"/>
      <c r="S17"/>
      <c r="T17"/>
      <c r="U17"/>
      <c r="V17"/>
      <c r="W17"/>
      <c r="X17"/>
      <c r="Y17"/>
      <c r="Z17"/>
      <c r="AA17"/>
    </row>
    <row r="18" spans="1:27" ht="14.25" customHeight="1">
      <c r="A18" s="9" t="s">
        <v>121</v>
      </c>
      <c r="B18" s="5"/>
      <c r="C18" s="5"/>
      <c r="D18" s="5"/>
      <c r="E18" s="5"/>
      <c r="F18" s="5"/>
      <c r="G18" s="5"/>
      <c r="H18" s="5"/>
      <c r="I18" s="5"/>
      <c r="J18"/>
      <c r="K18"/>
      <c r="L18"/>
      <c r="M18"/>
      <c r="N18"/>
      <c r="O18"/>
      <c r="P18"/>
      <c r="R18"/>
      <c r="S18"/>
      <c r="T18"/>
      <c r="U18"/>
      <c r="V18"/>
      <c r="W18"/>
      <c r="X18"/>
      <c r="Y18"/>
      <c r="Z18"/>
      <c r="AA18"/>
    </row>
    <row r="19" spans="1:27" ht="14.25" customHeight="1">
      <c r="A19" s="9" t="s">
        <v>102</v>
      </c>
      <c r="B19" s="5">
        <v>200209</v>
      </c>
      <c r="C19" s="5">
        <v>157586</v>
      </c>
      <c r="D19" s="5">
        <v>42623</v>
      </c>
      <c r="E19" s="5">
        <v>32122</v>
      </c>
      <c r="F19" s="5">
        <v>20251</v>
      </c>
      <c r="G19" s="5">
        <v>11871</v>
      </c>
      <c r="H19" s="5">
        <v>9161</v>
      </c>
      <c r="I19" s="5">
        <v>1340</v>
      </c>
      <c r="J19"/>
      <c r="K19"/>
      <c r="L19"/>
      <c r="M19"/>
      <c r="N19"/>
      <c r="O19"/>
      <c r="P19"/>
      <c r="R19"/>
      <c r="S19"/>
      <c r="T19"/>
      <c r="U19"/>
      <c r="V19"/>
      <c r="W19"/>
      <c r="X19"/>
      <c r="Y19"/>
      <c r="Z19"/>
      <c r="AA19"/>
    </row>
    <row r="20" spans="1:27" ht="14.25" customHeight="1">
      <c r="A20" s="57" t="s">
        <v>103</v>
      </c>
      <c r="B20" s="5">
        <v>491</v>
      </c>
      <c r="C20" s="5">
        <v>416</v>
      </c>
      <c r="D20" s="5">
        <v>75</v>
      </c>
      <c r="E20" s="5">
        <v>64</v>
      </c>
      <c r="F20" s="58">
        <v>37</v>
      </c>
      <c r="G20" s="20">
        <v>27</v>
      </c>
      <c r="H20" s="20">
        <v>11</v>
      </c>
      <c r="I20" s="58">
        <v>0</v>
      </c>
      <c r="J20"/>
      <c r="K20"/>
      <c r="L20"/>
      <c r="M20"/>
      <c r="N20"/>
      <c r="O20"/>
      <c r="P20"/>
      <c r="R20"/>
      <c r="S20"/>
      <c r="T20"/>
      <c r="U20"/>
      <c r="V20"/>
      <c r="W20"/>
      <c r="X20"/>
      <c r="Y20"/>
      <c r="Z20"/>
      <c r="AA20"/>
    </row>
    <row r="21" spans="1:27" ht="14.25" customHeight="1">
      <c r="A21" s="46" t="s">
        <v>104</v>
      </c>
      <c r="B21" s="5">
        <v>67919</v>
      </c>
      <c r="C21" s="5">
        <v>52061</v>
      </c>
      <c r="D21" s="5">
        <v>15858</v>
      </c>
      <c r="E21" s="5">
        <v>12658</v>
      </c>
      <c r="F21" s="5">
        <v>8072</v>
      </c>
      <c r="G21" s="5">
        <v>4586</v>
      </c>
      <c r="H21" s="5">
        <v>3081</v>
      </c>
      <c r="I21" s="5">
        <v>119</v>
      </c>
      <c r="J21"/>
      <c r="K21"/>
      <c r="L21"/>
      <c r="M21"/>
      <c r="N21"/>
      <c r="O21"/>
      <c r="P21"/>
      <c r="R21"/>
      <c r="S21"/>
      <c r="T21"/>
      <c r="U21"/>
      <c r="V21"/>
      <c r="W21"/>
      <c r="X21"/>
      <c r="Y21"/>
      <c r="Z21"/>
      <c r="AA21"/>
    </row>
    <row r="22" spans="1:27" s="3" customFormat="1" ht="14.25" customHeight="1">
      <c r="A22" s="59" t="s">
        <v>105</v>
      </c>
      <c r="B22" s="5">
        <v>131799</v>
      </c>
      <c r="C22" s="5">
        <v>105109</v>
      </c>
      <c r="D22" s="5">
        <v>26690</v>
      </c>
      <c r="E22" s="5">
        <v>19400</v>
      </c>
      <c r="F22" s="42">
        <v>12142</v>
      </c>
      <c r="G22" s="42">
        <v>7258</v>
      </c>
      <c r="H22" s="42">
        <v>6069</v>
      </c>
      <c r="I22" s="42">
        <v>1221</v>
      </c>
      <c r="J22"/>
      <c r="K22"/>
      <c r="L22"/>
      <c r="M22"/>
      <c r="N22"/>
      <c r="O22"/>
      <c r="P22"/>
      <c r="R22"/>
      <c r="S22"/>
      <c r="T22"/>
      <c r="U22"/>
      <c r="V22"/>
      <c r="W22"/>
      <c r="X22"/>
      <c r="Y22"/>
      <c r="Z22"/>
      <c r="AA22"/>
    </row>
    <row r="23" spans="1:27" ht="14.25" customHeight="1">
      <c r="A23" s="46" t="s">
        <v>124</v>
      </c>
      <c r="B23" s="5"/>
      <c r="C23" s="7"/>
      <c r="D23" s="5"/>
      <c r="E23" s="5"/>
      <c r="F23" s="7"/>
      <c r="G23" s="5"/>
      <c r="H23" s="5"/>
      <c r="I23" s="7"/>
      <c r="J23"/>
      <c r="K23"/>
      <c r="L23"/>
      <c r="M23"/>
      <c r="N23"/>
      <c r="O23"/>
      <c r="P23"/>
      <c r="R23"/>
      <c r="S23"/>
      <c r="T23"/>
      <c r="U23"/>
      <c r="V23"/>
      <c r="W23"/>
      <c r="X23"/>
      <c r="Y23"/>
      <c r="Z23"/>
      <c r="AA23"/>
    </row>
    <row r="24" spans="1:27" ht="14.25" customHeight="1">
      <c r="A24" s="9" t="s">
        <v>106</v>
      </c>
      <c r="B24" s="5">
        <v>386267</v>
      </c>
      <c r="C24" s="5">
        <v>281677</v>
      </c>
      <c r="D24" s="5">
        <v>104587</v>
      </c>
      <c r="E24" s="5">
        <v>73842</v>
      </c>
      <c r="F24" s="5">
        <v>46974</v>
      </c>
      <c r="G24" s="5">
        <v>26868</v>
      </c>
      <c r="H24" s="5">
        <v>29801</v>
      </c>
      <c r="I24" s="5">
        <v>944</v>
      </c>
      <c r="J24"/>
      <c r="K24"/>
      <c r="L24"/>
      <c r="M24"/>
      <c r="N24"/>
      <c r="O24"/>
      <c r="P24"/>
      <c r="R24"/>
      <c r="S24"/>
      <c r="T24"/>
      <c r="U24"/>
      <c r="V24"/>
      <c r="W24"/>
      <c r="X24"/>
      <c r="Y24"/>
      <c r="Z24"/>
      <c r="AA24"/>
    </row>
    <row r="25" spans="1:27" ht="14.25" customHeight="1">
      <c r="A25" s="60" t="s">
        <v>107</v>
      </c>
      <c r="B25" s="5">
        <v>3166</v>
      </c>
      <c r="C25" s="5">
        <v>2056</v>
      </c>
      <c r="D25" s="5">
        <v>1110</v>
      </c>
      <c r="E25" s="5">
        <v>714</v>
      </c>
      <c r="F25" s="58">
        <v>340</v>
      </c>
      <c r="G25" s="20">
        <v>374</v>
      </c>
      <c r="H25" s="20">
        <v>395</v>
      </c>
      <c r="I25" s="58">
        <v>1</v>
      </c>
      <c r="J25"/>
      <c r="K25"/>
      <c r="L25"/>
      <c r="M25"/>
      <c r="N25"/>
      <c r="O25"/>
      <c r="P25"/>
      <c r="R25"/>
      <c r="S25"/>
      <c r="T25"/>
      <c r="U25"/>
      <c r="V25"/>
      <c r="W25"/>
      <c r="X25"/>
      <c r="Y25"/>
      <c r="Z25"/>
      <c r="AA25"/>
    </row>
    <row r="26" spans="1:27" ht="14.25" customHeight="1">
      <c r="A26" s="46" t="s">
        <v>108</v>
      </c>
      <c r="B26" s="5">
        <v>34291</v>
      </c>
      <c r="C26" s="5">
        <v>25497</v>
      </c>
      <c r="D26" s="5">
        <v>8793</v>
      </c>
      <c r="E26" s="5">
        <v>6903</v>
      </c>
      <c r="F26" s="7">
        <v>4216</v>
      </c>
      <c r="G26" s="5">
        <v>2687</v>
      </c>
      <c r="H26" s="5">
        <v>1862</v>
      </c>
      <c r="I26" s="7">
        <v>28</v>
      </c>
      <c r="J26"/>
      <c r="K26"/>
      <c r="L26"/>
      <c r="M26"/>
      <c r="N26"/>
      <c r="O26"/>
      <c r="P26"/>
      <c r="R26"/>
      <c r="S26"/>
      <c r="T26"/>
      <c r="U26"/>
      <c r="V26"/>
      <c r="W26"/>
      <c r="X26"/>
      <c r="Y26"/>
      <c r="Z26"/>
      <c r="AA26"/>
    </row>
    <row r="27" spans="1:27" s="3" customFormat="1" ht="14.25" customHeight="1">
      <c r="A27" s="49" t="s">
        <v>109</v>
      </c>
      <c r="B27" s="5">
        <v>135086</v>
      </c>
      <c r="C27" s="5">
        <v>99827</v>
      </c>
      <c r="D27" s="5">
        <v>35258</v>
      </c>
      <c r="E27" s="5">
        <v>24418</v>
      </c>
      <c r="F27" s="5">
        <v>16195</v>
      </c>
      <c r="G27" s="5">
        <v>8223</v>
      </c>
      <c r="H27" s="5">
        <v>10579</v>
      </c>
      <c r="I27" s="5">
        <v>261</v>
      </c>
      <c r="J27"/>
      <c r="K27"/>
      <c r="L27"/>
      <c r="M27"/>
      <c r="N27"/>
      <c r="O27"/>
      <c r="P27"/>
      <c r="R27"/>
      <c r="S27"/>
      <c r="T27"/>
      <c r="U27"/>
      <c r="V27"/>
      <c r="W27"/>
      <c r="X27"/>
      <c r="Y27"/>
      <c r="Z27"/>
      <c r="AA27"/>
    </row>
    <row r="28" spans="1:27" ht="14.25" customHeight="1">
      <c r="A28" s="46" t="s">
        <v>110</v>
      </c>
      <c r="B28" s="5">
        <v>16493</v>
      </c>
      <c r="C28" s="5">
        <v>11221</v>
      </c>
      <c r="D28" s="5">
        <v>5272</v>
      </c>
      <c r="E28" s="5">
        <v>3020</v>
      </c>
      <c r="F28" s="7">
        <v>1812</v>
      </c>
      <c r="G28" s="5">
        <v>1208</v>
      </c>
      <c r="H28" s="5">
        <v>2238</v>
      </c>
      <c r="I28" s="7">
        <v>14</v>
      </c>
      <c r="J28"/>
      <c r="K28"/>
      <c r="L28"/>
      <c r="M28"/>
      <c r="N28"/>
      <c r="O28"/>
      <c r="P28"/>
      <c r="R28"/>
      <c r="S28"/>
      <c r="T28"/>
      <c r="U28"/>
      <c r="V28"/>
      <c r="W28"/>
      <c r="X28"/>
      <c r="Y28"/>
      <c r="Z28"/>
      <c r="AA28"/>
    </row>
    <row r="29" spans="1:27" ht="14.25" customHeight="1">
      <c r="A29" s="46" t="s">
        <v>111</v>
      </c>
      <c r="B29" s="5">
        <v>3994</v>
      </c>
      <c r="C29" s="5">
        <v>3129</v>
      </c>
      <c r="D29" s="5">
        <v>865</v>
      </c>
      <c r="E29" s="5">
        <v>678</v>
      </c>
      <c r="F29" s="7">
        <v>494</v>
      </c>
      <c r="G29" s="5">
        <v>184</v>
      </c>
      <c r="H29" s="5">
        <v>187</v>
      </c>
      <c r="I29" s="7">
        <v>0</v>
      </c>
      <c r="J29"/>
      <c r="K29"/>
      <c r="L29"/>
      <c r="M29"/>
      <c r="N29"/>
      <c r="O29"/>
      <c r="P29"/>
      <c r="R29"/>
      <c r="S29"/>
      <c r="T29"/>
      <c r="U29"/>
      <c r="V29"/>
      <c r="W29"/>
      <c r="X29"/>
      <c r="Y29"/>
      <c r="Z29"/>
      <c r="AA29"/>
    </row>
    <row r="30" spans="1:27" ht="14.25" customHeight="1">
      <c r="A30" s="46" t="s">
        <v>112</v>
      </c>
      <c r="B30" s="5">
        <v>172193</v>
      </c>
      <c r="C30" s="5">
        <v>125910</v>
      </c>
      <c r="D30" s="5">
        <v>46282</v>
      </c>
      <c r="E30" s="5">
        <v>33712</v>
      </c>
      <c r="F30" s="7">
        <v>21441</v>
      </c>
      <c r="G30" s="5">
        <v>12271</v>
      </c>
      <c r="H30" s="5">
        <v>11960</v>
      </c>
      <c r="I30" s="7">
        <v>610</v>
      </c>
      <c r="J30"/>
      <c r="K30"/>
      <c r="L30"/>
      <c r="M30"/>
      <c r="N30"/>
      <c r="O30"/>
      <c r="P30"/>
      <c r="R30"/>
      <c r="S30"/>
      <c r="T30"/>
      <c r="U30"/>
      <c r="V30"/>
      <c r="W30"/>
      <c r="X30"/>
      <c r="Y30"/>
      <c r="Z30"/>
      <c r="AA30"/>
    </row>
    <row r="31" spans="1:27" ht="14.25" customHeight="1">
      <c r="A31" s="46" t="s">
        <v>113</v>
      </c>
      <c r="B31" s="5">
        <v>21044</v>
      </c>
      <c r="C31" s="5">
        <v>14037</v>
      </c>
      <c r="D31" s="5">
        <v>7007</v>
      </c>
      <c r="E31" s="5">
        <v>4397</v>
      </c>
      <c r="F31" s="7">
        <v>2476</v>
      </c>
      <c r="G31" s="5">
        <v>1921</v>
      </c>
      <c r="H31" s="5">
        <v>2580</v>
      </c>
      <c r="I31" s="7">
        <v>30</v>
      </c>
      <c r="J31"/>
      <c r="K31"/>
      <c r="L31"/>
      <c r="M31"/>
      <c r="N31"/>
      <c r="O31"/>
      <c r="P31"/>
      <c r="R31"/>
      <c r="S31"/>
      <c r="T31"/>
      <c r="U31"/>
      <c r="V31"/>
      <c r="W31"/>
      <c r="X31"/>
      <c r="Y31"/>
      <c r="Z31"/>
      <c r="AA31"/>
    </row>
    <row r="32" spans="1:27" ht="14.25" customHeight="1">
      <c r="A32" s="44" t="s">
        <v>125</v>
      </c>
      <c r="B32" s="14"/>
      <c r="C32" s="43"/>
      <c r="D32" s="42"/>
      <c r="E32" s="42"/>
      <c r="F32" s="43"/>
      <c r="G32" s="14"/>
      <c r="H32" s="14"/>
      <c r="I32" s="43"/>
      <c r="J32"/>
      <c r="K32"/>
      <c r="L32"/>
      <c r="M32"/>
      <c r="N32"/>
      <c r="O32"/>
      <c r="P32"/>
      <c r="R32"/>
      <c r="S32"/>
      <c r="T32"/>
      <c r="U32"/>
      <c r="V32"/>
      <c r="W32"/>
      <c r="X32"/>
      <c r="Y32"/>
      <c r="Z32"/>
      <c r="AA32"/>
    </row>
    <row r="33" spans="1:35" ht="14.25" customHeight="1">
      <c r="A33" s="19" t="s">
        <v>114</v>
      </c>
      <c r="B33" s="41"/>
      <c r="C33" s="41"/>
      <c r="D33" s="41"/>
      <c r="E33" s="41"/>
      <c r="F33" s="41"/>
      <c r="G33" s="41"/>
      <c r="H33" s="41"/>
      <c r="I33" s="41"/>
      <c r="J33"/>
      <c r="K33"/>
      <c r="L33"/>
      <c r="M33"/>
      <c r="N33"/>
      <c r="O33"/>
      <c r="P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27" ht="14.25" customHeight="1">
      <c r="A34" s="9" t="s">
        <v>123</v>
      </c>
      <c r="B34" s="5"/>
      <c r="C34" s="5"/>
      <c r="D34" s="5"/>
      <c r="E34" s="5"/>
      <c r="F34" s="5"/>
      <c r="G34" s="5"/>
      <c r="H34" s="5"/>
      <c r="I34" s="5"/>
      <c r="J34"/>
      <c r="K34"/>
      <c r="L34"/>
      <c r="M34"/>
      <c r="N34"/>
      <c r="O34"/>
      <c r="P34"/>
      <c r="R34"/>
      <c r="S34"/>
      <c r="T34"/>
      <c r="U34"/>
      <c r="V34"/>
      <c r="W34"/>
      <c r="X34"/>
      <c r="Y34"/>
      <c r="Z34"/>
      <c r="AA34"/>
    </row>
    <row r="35" spans="1:27" s="3" customFormat="1" ht="15" customHeight="1">
      <c r="A35" s="9" t="s">
        <v>98</v>
      </c>
      <c r="B35" s="11">
        <v>100</v>
      </c>
      <c r="C35" s="11">
        <v>95.6</v>
      </c>
      <c r="D35" s="11">
        <v>4.4</v>
      </c>
      <c r="E35" s="11">
        <v>3.4</v>
      </c>
      <c r="F35" s="11">
        <v>2.4</v>
      </c>
      <c r="G35" s="11">
        <v>1</v>
      </c>
      <c r="H35" s="11">
        <v>1</v>
      </c>
      <c r="I35" s="11">
        <v>0</v>
      </c>
      <c r="J35"/>
      <c r="K35"/>
      <c r="L35"/>
      <c r="M35"/>
      <c r="N35"/>
      <c r="O35"/>
      <c r="P35"/>
      <c r="R35"/>
      <c r="S35"/>
      <c r="T35"/>
      <c r="U35"/>
      <c r="V35"/>
      <c r="W35"/>
      <c r="X35"/>
      <c r="Y35"/>
      <c r="Z35"/>
      <c r="AA35"/>
    </row>
    <row r="36" spans="1:27" ht="14.25" customHeight="1">
      <c r="A36" s="9" t="s">
        <v>99</v>
      </c>
      <c r="B36" s="11">
        <v>100</v>
      </c>
      <c r="C36" s="11">
        <v>96.3</v>
      </c>
      <c r="D36" s="11">
        <v>3.7</v>
      </c>
      <c r="E36" s="11">
        <v>2.8</v>
      </c>
      <c r="F36" s="11">
        <v>2</v>
      </c>
      <c r="G36" s="11">
        <v>0.8</v>
      </c>
      <c r="H36" s="11">
        <v>0.8</v>
      </c>
      <c r="I36" s="11">
        <v>0</v>
      </c>
      <c r="J36"/>
      <c r="K36"/>
      <c r="L36"/>
      <c r="M36"/>
      <c r="N36"/>
      <c r="O36"/>
      <c r="P36"/>
      <c r="R36"/>
      <c r="S36"/>
      <c r="T36"/>
      <c r="U36"/>
      <c r="V36"/>
      <c r="W36"/>
      <c r="X36"/>
      <c r="Y36"/>
      <c r="Z36"/>
      <c r="AA36"/>
    </row>
    <row r="37" spans="1:27" ht="14.25" customHeight="1">
      <c r="A37" s="9" t="s">
        <v>100</v>
      </c>
      <c r="B37" s="11">
        <v>100</v>
      </c>
      <c r="C37" s="11">
        <v>88.3</v>
      </c>
      <c r="D37" s="11">
        <v>11.7</v>
      </c>
      <c r="E37" s="11">
        <v>7.8</v>
      </c>
      <c r="F37" s="11">
        <v>4.7</v>
      </c>
      <c r="G37" s="11">
        <v>3.1</v>
      </c>
      <c r="H37" s="11">
        <v>3.9</v>
      </c>
      <c r="I37" s="11">
        <v>0</v>
      </c>
      <c r="J37"/>
      <c r="K37"/>
      <c r="L37"/>
      <c r="M37"/>
      <c r="N37"/>
      <c r="O37"/>
      <c r="P37"/>
      <c r="R37"/>
      <c r="S37"/>
      <c r="T37"/>
      <c r="U37"/>
      <c r="V37"/>
      <c r="W37"/>
      <c r="X37"/>
      <c r="Y37"/>
      <c r="Z37"/>
      <c r="AA37"/>
    </row>
    <row r="38" spans="1:27" ht="14.25" customHeight="1">
      <c r="A38" s="9" t="s">
        <v>101</v>
      </c>
      <c r="B38" s="11">
        <v>100</v>
      </c>
      <c r="C38" s="11">
        <v>93.7</v>
      </c>
      <c r="D38" s="11">
        <v>6.3</v>
      </c>
      <c r="E38" s="11">
        <v>5.2</v>
      </c>
      <c r="F38" s="11">
        <v>4</v>
      </c>
      <c r="G38" s="11">
        <v>1.2</v>
      </c>
      <c r="H38" s="11">
        <v>1</v>
      </c>
      <c r="I38" s="11">
        <v>0</v>
      </c>
      <c r="J38"/>
      <c r="K38"/>
      <c r="L38"/>
      <c r="M38"/>
      <c r="N38"/>
      <c r="O38"/>
      <c r="P38"/>
      <c r="R38"/>
      <c r="S38"/>
      <c r="T38"/>
      <c r="U38"/>
      <c r="V38"/>
      <c r="W38"/>
      <c r="X38"/>
      <c r="Y38"/>
      <c r="Z38"/>
      <c r="AA38"/>
    </row>
    <row r="39" spans="1:27" ht="14.25" customHeight="1">
      <c r="A39" s="9" t="s">
        <v>121</v>
      </c>
      <c r="B39" s="11"/>
      <c r="C39" s="11"/>
      <c r="D39" s="11"/>
      <c r="E39" s="11"/>
      <c r="F39" s="11"/>
      <c r="G39" s="11"/>
      <c r="H39" s="11"/>
      <c r="I39" s="11"/>
      <c r="J39"/>
      <c r="K39"/>
      <c r="L39"/>
      <c r="M39"/>
      <c r="N39"/>
      <c r="O39"/>
      <c r="P39"/>
      <c r="R39"/>
      <c r="S39"/>
      <c r="T39"/>
      <c r="U39"/>
      <c r="V39"/>
      <c r="W39"/>
      <c r="X39"/>
      <c r="Y39"/>
      <c r="Z39"/>
      <c r="AA39"/>
    </row>
    <row r="40" spans="1:27" ht="14.25" customHeight="1">
      <c r="A40" s="9" t="s">
        <v>102</v>
      </c>
      <c r="B40" s="11">
        <v>100</v>
      </c>
      <c r="C40" s="11">
        <v>78.7</v>
      </c>
      <c r="D40" s="11">
        <v>21.3</v>
      </c>
      <c r="E40" s="11">
        <v>16</v>
      </c>
      <c r="F40" s="11">
        <v>10.1</v>
      </c>
      <c r="G40" s="11">
        <v>5.9</v>
      </c>
      <c r="H40" s="11">
        <v>4.6</v>
      </c>
      <c r="I40" s="11">
        <v>0.7</v>
      </c>
      <c r="J40"/>
      <c r="K40"/>
      <c r="L40"/>
      <c r="M40"/>
      <c r="N40"/>
      <c r="O40"/>
      <c r="P40"/>
      <c r="R40"/>
      <c r="S40"/>
      <c r="T40"/>
      <c r="U40"/>
      <c r="V40"/>
      <c r="W40"/>
      <c r="X40"/>
      <c r="Y40"/>
      <c r="Z40"/>
      <c r="AA40"/>
    </row>
    <row r="41" spans="1:27" ht="14.25" customHeight="1">
      <c r="A41" s="57" t="s">
        <v>103</v>
      </c>
      <c r="B41" s="11">
        <v>100</v>
      </c>
      <c r="C41" s="11">
        <v>84.7</v>
      </c>
      <c r="D41" s="11">
        <v>15.3</v>
      </c>
      <c r="E41" s="11">
        <v>13</v>
      </c>
      <c r="F41" s="11">
        <v>7.5</v>
      </c>
      <c r="G41" s="11">
        <v>5.5</v>
      </c>
      <c r="H41" s="11">
        <v>2.2</v>
      </c>
      <c r="I41" s="11">
        <v>0</v>
      </c>
      <c r="J41"/>
      <c r="K41"/>
      <c r="L41"/>
      <c r="M41"/>
      <c r="N41"/>
      <c r="O41"/>
      <c r="P41"/>
      <c r="R41"/>
      <c r="S41"/>
      <c r="T41"/>
      <c r="U41"/>
      <c r="V41"/>
      <c r="W41"/>
      <c r="X41"/>
      <c r="Y41"/>
      <c r="Z41"/>
      <c r="AA41"/>
    </row>
    <row r="42" spans="1:27" ht="14.25" customHeight="1">
      <c r="A42" s="46" t="s">
        <v>104</v>
      </c>
      <c r="B42" s="11">
        <v>100</v>
      </c>
      <c r="C42" s="11">
        <v>76.7</v>
      </c>
      <c r="D42" s="11">
        <v>23.3</v>
      </c>
      <c r="E42" s="11">
        <v>18.6</v>
      </c>
      <c r="F42" s="11">
        <v>11.9</v>
      </c>
      <c r="G42" s="11">
        <v>6.8</v>
      </c>
      <c r="H42" s="11">
        <v>4.5</v>
      </c>
      <c r="I42" s="11">
        <v>0.2</v>
      </c>
      <c r="J42"/>
      <c r="K42"/>
      <c r="L42"/>
      <c r="M42"/>
      <c r="N42"/>
      <c r="O42"/>
      <c r="P42"/>
      <c r="R42"/>
      <c r="S42"/>
      <c r="T42"/>
      <c r="U42"/>
      <c r="V42"/>
      <c r="W42"/>
      <c r="X42"/>
      <c r="Y42"/>
      <c r="Z42"/>
      <c r="AA42"/>
    </row>
    <row r="43" spans="1:27" s="3" customFormat="1" ht="14.25" customHeight="1">
      <c r="A43" s="59" t="s">
        <v>105</v>
      </c>
      <c r="B43" s="11">
        <v>100</v>
      </c>
      <c r="C43" s="11">
        <v>79.7</v>
      </c>
      <c r="D43" s="11">
        <v>20.3</v>
      </c>
      <c r="E43" s="11">
        <v>14.7</v>
      </c>
      <c r="F43" s="11">
        <v>9.2</v>
      </c>
      <c r="G43" s="11">
        <v>5.5</v>
      </c>
      <c r="H43" s="11">
        <v>4.6</v>
      </c>
      <c r="I43" s="11">
        <v>0.9</v>
      </c>
      <c r="J43"/>
      <c r="K43"/>
      <c r="L43"/>
      <c r="M43"/>
      <c r="N43"/>
      <c r="O43"/>
      <c r="P43"/>
      <c r="R43"/>
      <c r="S43"/>
      <c r="T43"/>
      <c r="U43"/>
      <c r="V43"/>
      <c r="W43"/>
      <c r="X43"/>
      <c r="Y43"/>
      <c r="Z43"/>
      <c r="AA43"/>
    </row>
    <row r="44" spans="1:27" ht="14.25" customHeight="1">
      <c r="A44" s="46" t="s">
        <v>124</v>
      </c>
      <c r="B44" s="11"/>
      <c r="C44" s="11"/>
      <c r="D44" s="11"/>
      <c r="E44" s="11"/>
      <c r="F44" s="11"/>
      <c r="G44" s="11"/>
      <c r="H44" s="11"/>
      <c r="I44" s="11"/>
      <c r="J44"/>
      <c r="K44"/>
      <c r="L44"/>
      <c r="M44"/>
      <c r="N44"/>
      <c r="O44"/>
      <c r="P44"/>
      <c r="R44"/>
      <c r="S44"/>
      <c r="T44"/>
      <c r="U44"/>
      <c r="V44"/>
      <c r="W44"/>
      <c r="X44"/>
      <c r="Y44"/>
      <c r="Z44"/>
      <c r="AA44"/>
    </row>
    <row r="45" spans="1:27" ht="14.25" customHeight="1">
      <c r="A45" s="9" t="s">
        <v>106</v>
      </c>
      <c r="B45" s="11">
        <v>100</v>
      </c>
      <c r="C45" s="11">
        <v>72.9</v>
      </c>
      <c r="D45" s="11">
        <v>27.1</v>
      </c>
      <c r="E45" s="11">
        <v>19.1</v>
      </c>
      <c r="F45" s="11">
        <v>12.2</v>
      </c>
      <c r="G45" s="11">
        <v>7</v>
      </c>
      <c r="H45" s="11">
        <v>7.7</v>
      </c>
      <c r="I45" s="11">
        <v>0.2</v>
      </c>
      <c r="J45"/>
      <c r="K45"/>
      <c r="L45"/>
      <c r="M45"/>
      <c r="N45"/>
      <c r="O45"/>
      <c r="P45"/>
      <c r="R45"/>
      <c r="S45"/>
      <c r="T45"/>
      <c r="U45"/>
      <c r="V45"/>
      <c r="W45"/>
      <c r="X45"/>
      <c r="Y45"/>
      <c r="Z45"/>
      <c r="AA45"/>
    </row>
    <row r="46" spans="1:27" ht="14.25" customHeight="1">
      <c r="A46" s="60" t="s">
        <v>107</v>
      </c>
      <c r="B46" s="11">
        <v>100</v>
      </c>
      <c r="C46" s="11">
        <v>64.9</v>
      </c>
      <c r="D46" s="11">
        <v>35.1</v>
      </c>
      <c r="E46" s="11">
        <v>22.6</v>
      </c>
      <c r="F46" s="11">
        <v>10.7</v>
      </c>
      <c r="G46" s="11">
        <v>11.8</v>
      </c>
      <c r="H46" s="11">
        <v>12.5</v>
      </c>
      <c r="I46" s="11">
        <v>0</v>
      </c>
      <c r="J46"/>
      <c r="K46"/>
      <c r="L46"/>
      <c r="M46"/>
      <c r="N46"/>
      <c r="O46"/>
      <c r="P46"/>
      <c r="R46"/>
      <c r="S46"/>
      <c r="T46"/>
      <c r="U46"/>
      <c r="V46"/>
      <c r="W46"/>
      <c r="X46"/>
      <c r="Y46"/>
      <c r="Z46"/>
      <c r="AA46"/>
    </row>
    <row r="47" spans="1:27" ht="14.25" customHeight="1">
      <c r="A47" s="46" t="s">
        <v>108</v>
      </c>
      <c r="B47" s="11">
        <v>100</v>
      </c>
      <c r="C47" s="11">
        <v>74.4</v>
      </c>
      <c r="D47" s="11">
        <v>25.6</v>
      </c>
      <c r="E47" s="11">
        <v>20.1</v>
      </c>
      <c r="F47" s="11">
        <v>12.3</v>
      </c>
      <c r="G47" s="11">
        <v>7.8</v>
      </c>
      <c r="H47" s="11">
        <v>5.4</v>
      </c>
      <c r="I47" s="11">
        <v>0.1</v>
      </c>
      <c r="J47"/>
      <c r="K47"/>
      <c r="L47"/>
      <c r="M47"/>
      <c r="N47"/>
      <c r="O47"/>
      <c r="P47"/>
      <c r="R47"/>
      <c r="S47"/>
      <c r="T47"/>
      <c r="U47"/>
      <c r="V47"/>
      <c r="W47"/>
      <c r="X47"/>
      <c r="Y47"/>
      <c r="Z47"/>
      <c r="AA47"/>
    </row>
    <row r="48" spans="1:27" s="3" customFormat="1" ht="14.25" customHeight="1">
      <c r="A48" s="49" t="s">
        <v>109</v>
      </c>
      <c r="B48" s="11">
        <v>100</v>
      </c>
      <c r="C48" s="11">
        <v>73.9</v>
      </c>
      <c r="D48" s="11">
        <v>26.1</v>
      </c>
      <c r="E48" s="11">
        <v>18.1</v>
      </c>
      <c r="F48" s="11">
        <v>12</v>
      </c>
      <c r="G48" s="11">
        <v>6.1</v>
      </c>
      <c r="H48" s="11">
        <v>7.8</v>
      </c>
      <c r="I48" s="11">
        <v>0.2</v>
      </c>
      <c r="J48"/>
      <c r="K48"/>
      <c r="L48"/>
      <c r="M48"/>
      <c r="N48"/>
      <c r="O48"/>
      <c r="P48"/>
      <c r="R48"/>
      <c r="S48"/>
      <c r="T48"/>
      <c r="U48"/>
      <c r="V48"/>
      <c r="W48"/>
      <c r="X48"/>
      <c r="Y48"/>
      <c r="Z48"/>
      <c r="AA48"/>
    </row>
    <row r="49" spans="1:27" ht="14.25" customHeight="1">
      <c r="A49" s="46" t="s">
        <v>110</v>
      </c>
      <c r="B49" s="11">
        <v>100</v>
      </c>
      <c r="C49" s="11">
        <v>68</v>
      </c>
      <c r="D49" s="11">
        <v>32</v>
      </c>
      <c r="E49" s="11">
        <v>18.3</v>
      </c>
      <c r="F49" s="11">
        <v>11</v>
      </c>
      <c r="G49" s="11">
        <v>7.3</v>
      </c>
      <c r="H49" s="11">
        <v>13.6</v>
      </c>
      <c r="I49" s="11">
        <v>0.1</v>
      </c>
      <c r="J49"/>
      <c r="K49"/>
      <c r="L49"/>
      <c r="M49"/>
      <c r="N49"/>
      <c r="O49"/>
      <c r="P49"/>
      <c r="R49"/>
      <c r="S49"/>
      <c r="T49"/>
      <c r="U49"/>
      <c r="V49"/>
      <c r="W49"/>
      <c r="X49"/>
      <c r="Y49"/>
      <c r="Z49"/>
      <c r="AA49"/>
    </row>
    <row r="50" spans="1:27" ht="14.25" customHeight="1">
      <c r="A50" s="46" t="s">
        <v>111</v>
      </c>
      <c r="B50" s="11">
        <v>100</v>
      </c>
      <c r="C50" s="11">
        <v>78.3</v>
      </c>
      <c r="D50" s="11">
        <v>21.7</v>
      </c>
      <c r="E50" s="11">
        <v>17</v>
      </c>
      <c r="F50" s="11">
        <v>12.4</v>
      </c>
      <c r="G50" s="11">
        <v>4.6</v>
      </c>
      <c r="H50" s="11">
        <v>4.7</v>
      </c>
      <c r="I50" s="11">
        <v>0</v>
      </c>
      <c r="J50"/>
      <c r="K50"/>
      <c r="L50"/>
      <c r="M50"/>
      <c r="N50"/>
      <c r="O50"/>
      <c r="P50"/>
      <c r="R50"/>
      <c r="S50"/>
      <c r="T50"/>
      <c r="U50"/>
      <c r="V50"/>
      <c r="W50"/>
      <c r="X50"/>
      <c r="Y50"/>
      <c r="Z50"/>
      <c r="AA50"/>
    </row>
    <row r="51" spans="1:27" ht="14.25" customHeight="1">
      <c r="A51" s="46" t="s">
        <v>112</v>
      </c>
      <c r="B51" s="11">
        <v>100</v>
      </c>
      <c r="C51" s="11">
        <v>73.1</v>
      </c>
      <c r="D51" s="11">
        <v>26.9</v>
      </c>
      <c r="E51" s="11">
        <v>19.6</v>
      </c>
      <c r="F51" s="11">
        <v>12.5</v>
      </c>
      <c r="G51" s="11">
        <v>7.1</v>
      </c>
      <c r="H51" s="11">
        <v>6.9</v>
      </c>
      <c r="I51" s="11">
        <v>0.4</v>
      </c>
      <c r="J51"/>
      <c r="K51"/>
      <c r="L51"/>
      <c r="M51"/>
      <c r="N51"/>
      <c r="O51"/>
      <c r="P51"/>
      <c r="R51"/>
      <c r="S51"/>
      <c r="T51"/>
      <c r="U51"/>
      <c r="V51"/>
      <c r="W51"/>
      <c r="X51"/>
      <c r="Y51"/>
      <c r="Z51"/>
      <c r="AA51"/>
    </row>
    <row r="52" spans="1:27" s="8" customFormat="1" ht="14.25" customHeight="1">
      <c r="A52" s="46" t="s">
        <v>113</v>
      </c>
      <c r="B52" s="11">
        <v>100</v>
      </c>
      <c r="C52" s="11">
        <v>66.7</v>
      </c>
      <c r="D52" s="11">
        <v>33.3</v>
      </c>
      <c r="E52" s="11">
        <v>20.9</v>
      </c>
      <c r="F52" s="11">
        <v>11.8</v>
      </c>
      <c r="G52" s="11">
        <v>9.1</v>
      </c>
      <c r="H52" s="11">
        <v>12.3</v>
      </c>
      <c r="I52" s="11">
        <v>0.1</v>
      </c>
      <c r="J52" s="61"/>
      <c r="K52" s="61"/>
      <c r="L52" s="61"/>
      <c r="M52" s="61"/>
      <c r="N52" s="61"/>
      <c r="O52" s="61"/>
      <c r="P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  <row r="53" spans="1:27" s="8" customFormat="1" ht="14.25" customHeight="1">
      <c r="A53" s="44" t="s">
        <v>125</v>
      </c>
      <c r="B53" s="14"/>
      <c r="C53" s="43"/>
      <c r="D53" s="6"/>
      <c r="E53" s="6"/>
      <c r="F53" s="43"/>
      <c r="G53" s="14"/>
      <c r="H53" s="14"/>
      <c r="I53" s="43"/>
      <c r="J53" s="61"/>
      <c r="K53" s="61"/>
      <c r="L53" s="61"/>
      <c r="M53" s="61"/>
      <c r="N53" s="61"/>
      <c r="O53" s="61"/>
      <c r="P53" s="61"/>
      <c r="R53" s="61"/>
      <c r="S53" s="61"/>
      <c r="T53" s="61"/>
      <c r="U53" s="61"/>
      <c r="V53" s="61"/>
      <c r="W53" s="61"/>
      <c r="X53" s="61"/>
      <c r="Y53" s="61"/>
      <c r="Z53" s="61"/>
      <c r="AA53" s="61"/>
    </row>
    <row r="54" spans="1:27" s="8" customFormat="1" ht="14.25" customHeight="1">
      <c r="A54" s="8" t="s">
        <v>115</v>
      </c>
      <c r="B54" s="62"/>
      <c r="C54" s="63"/>
      <c r="D54" s="62"/>
      <c r="E54" s="62"/>
      <c r="F54" s="63"/>
      <c r="G54" s="62"/>
      <c r="H54" s="62"/>
      <c r="I54" s="63"/>
      <c r="J54" s="61"/>
      <c r="K54" s="61"/>
      <c r="L54" s="61"/>
      <c r="M54" s="61"/>
      <c r="N54" s="61"/>
      <c r="O54" s="61"/>
      <c r="P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spans="1:27" s="8" customFormat="1" ht="14.25" customHeight="1">
      <c r="A55" s="8" t="s">
        <v>116</v>
      </c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27" s="8" customFormat="1" ht="14.25" customHeight="1">
      <c r="A56" s="8" t="s">
        <v>117</v>
      </c>
      <c r="R56" s="61"/>
      <c r="S56" s="61"/>
      <c r="T56" s="61"/>
      <c r="U56" s="61"/>
      <c r="V56" s="61"/>
      <c r="W56" s="61"/>
      <c r="X56" s="61"/>
      <c r="Y56" s="61"/>
      <c r="Z56" s="61"/>
      <c r="AA56" s="61"/>
    </row>
    <row r="57" s="8" customFormat="1" ht="14.25" customHeight="1">
      <c r="A57" s="8" t="s">
        <v>118</v>
      </c>
    </row>
    <row r="58" s="8" customFormat="1" ht="14.25" customHeight="1">
      <c r="A58" s="8" t="s">
        <v>119</v>
      </c>
    </row>
    <row r="59" spans="1:16" ht="14.25" customHeight="1">
      <c r="A59" s="1" t="s">
        <v>126</v>
      </c>
      <c r="I59"/>
      <c r="J59"/>
      <c r="K59"/>
      <c r="L59"/>
      <c r="M59"/>
      <c r="N59"/>
      <c r="O59"/>
      <c r="P59"/>
    </row>
    <row r="60" spans="9:16" ht="14.25" customHeight="1">
      <c r="I60"/>
      <c r="J60"/>
      <c r="K60"/>
      <c r="L60"/>
      <c r="M60"/>
      <c r="N60"/>
      <c r="O60"/>
      <c r="P60"/>
    </row>
    <row r="61" spans="9:16" ht="14.25" customHeight="1">
      <c r="I61"/>
      <c r="J61"/>
      <c r="K61"/>
      <c r="L61"/>
      <c r="M61"/>
      <c r="N61"/>
      <c r="O61"/>
      <c r="P61"/>
    </row>
    <row r="62" spans="9:16" ht="14.25" customHeight="1">
      <c r="I62"/>
      <c r="J62"/>
      <c r="K62"/>
      <c r="L62"/>
      <c r="M62"/>
      <c r="N62"/>
      <c r="O62"/>
      <c r="P62"/>
    </row>
  </sheetData>
  <mergeCells count="10">
    <mergeCell ref="I9:I11"/>
    <mergeCell ref="E9:G9"/>
    <mergeCell ref="B7:I7"/>
    <mergeCell ref="A7:A11"/>
    <mergeCell ref="C8:C11"/>
    <mergeCell ref="H9:H11"/>
    <mergeCell ref="D8:I8"/>
    <mergeCell ref="F10:F11"/>
    <mergeCell ref="E10:E11"/>
    <mergeCell ref="D9:D11"/>
  </mergeCells>
  <printOptions horizontalCentered="1"/>
  <pageMargins left="0.5905511811023623" right="0.5905511811023623" top="0.3937007874015748" bottom="0" header="0.3937007874015748" footer="0.1968503937007874"/>
  <pageSetup orientation="portrait" paperSize="9" scale="90" r:id="rId1"/>
  <headerFooter alignWithMargins="0">
    <oddFooter>&amp;C-  10  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y-mutou</cp:lastModifiedBy>
  <cp:lastPrinted>2002-07-04T04:32:24Z</cp:lastPrinted>
  <dcterms:created xsi:type="dcterms:W3CDTF">2001-10-01T02:39:52Z</dcterms:created>
  <dcterms:modified xsi:type="dcterms:W3CDTF">2002-07-04T04:32:32Z</dcterms:modified>
  <cp:category/>
  <cp:version/>
  <cp:contentType/>
  <cp:contentStatus/>
</cp:coreProperties>
</file>