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'Sheet1'!$A$1:$K$125</definedName>
  </definedNames>
  <calcPr fullCalcOnLoad="1"/>
</workbook>
</file>

<file path=xl/sharedStrings.xml><?xml version="1.0" encoding="utf-8"?>
<sst xmlns="http://schemas.openxmlformats.org/spreadsheetml/2006/main" count="63" uniqueCount="19">
  <si>
    <t>（資料：【福】）</t>
  </si>
  <si>
    <t>実　　数</t>
  </si>
  <si>
    <t>７　扶助別被保護人員の状況</t>
  </si>
  <si>
    <t>　被保護世帯の増加に伴い、各扶助人員とも増加傾向にある。</t>
  </si>
  <si>
    <t>表－７　扶助別被保護人員の推移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</si>
  <si>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</si>
  <si>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</si>
  <si>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</si>
  <si>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</si>
  <si>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</si>
  <si>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</si>
  <si>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</si>
  <si>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</si>
  <si>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</si>
  <si>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</si>
  <si>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図－７　扶助別被保護人員の推移</t>
  </si>
  <si>
    <t>図－８　扶助別被保護人員構成比の推移</t>
  </si>
  <si>
    <t>60年度</t>
  </si>
  <si>
    <t>図－９　扶助別被保護人員の指数の推移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</si>
</sst>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.75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75"/>
          <c:w val="0.9687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5879889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525"/>
          <c:y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62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4670763"/>
        <c:axId val="43601412"/>
      </c:barChart>
      <c:catAx>
        <c:axId val="3467076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467076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686838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1"/>
          <c:y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4"/>
        <xdr:cNvGraphicFramePr/>
      </xdr:nvGraphicFramePr>
      <xdr:xfrm>
        <a:off x="9525" y="6429375"/>
        <a:ext cx="66675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06817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161925</xdr:rowOff>
    </xdr:from>
    <xdr:to>
      <xdr:col>10</xdr:col>
      <xdr:colOff>0</xdr:colOff>
      <xdr:row>123</xdr:row>
      <xdr:rowOff>142875</xdr:rowOff>
    </xdr:to>
    <xdr:graphicFrame>
      <xdr:nvGraphicFramePr>
        <xdr:cNvPr id="3" name="Chart 6"/>
        <xdr:cNvGraphicFramePr/>
      </xdr:nvGraphicFramePr>
      <xdr:xfrm>
        <a:off x="0" y="17621250"/>
        <a:ext cx="6667500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8" t="s">
        <v>2</v>
      </c>
    </row>
    <row r="2" ht="18" customHeight="1"/>
    <row r="3" spans="2:11" ht="14.25" customHeight="1"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"/>
    </row>
    <row r="4" spans="2:11" ht="14.25" customHeight="1">
      <c r="B4" s="21"/>
      <c r="C4" s="21"/>
      <c r="D4" s="21"/>
      <c r="E4" s="21"/>
      <c r="F4" s="21"/>
      <c r="G4" s="21"/>
      <c r="H4" s="21"/>
      <c r="I4" s="21"/>
      <c r="J4" s="21"/>
      <c r="K4" s="2"/>
    </row>
    <row r="6" ht="18" customHeight="1">
      <c r="A6" t="s">
        <v>4</v>
      </c>
    </row>
    <row r="7" spans="1:23" ht="18" customHeight="1">
      <c r="A7" s="20"/>
      <c r="B7" s="20"/>
      <c r="C7" s="1" t="s">
        <v>17</v>
      </c>
      <c r="D7" s="1">
        <v>10</v>
      </c>
      <c r="E7" s="1">
        <v>11</v>
      </c>
      <c r="F7" s="1">
        <v>12</v>
      </c>
      <c r="G7" s="1">
        <v>13</v>
      </c>
      <c r="H7" s="1">
        <v>14</v>
      </c>
      <c r="I7" s="11">
        <v>15</v>
      </c>
      <c r="J7" s="11">
        <v>16</v>
      </c>
      <c r="P7" s="7">
        <v>60</v>
      </c>
      <c r="Q7" s="7">
        <f aca="true" t="shared" si="0" ref="Q7:W7">+D7</f>
        <v>10</v>
      </c>
      <c r="R7">
        <f t="shared" si="0"/>
        <v>11</v>
      </c>
      <c r="S7">
        <f t="shared" si="0"/>
        <v>12</v>
      </c>
      <c r="T7">
        <f t="shared" si="0"/>
        <v>13</v>
      </c>
      <c r="U7">
        <f t="shared" si="0"/>
        <v>14</v>
      </c>
      <c r="V7">
        <f t="shared" si="0"/>
        <v>15</v>
      </c>
      <c r="W7">
        <f t="shared" si="0"/>
        <v>16</v>
      </c>
    </row>
    <row r="8" spans="1:23" ht="15" customHeight="1">
      <c r="A8" s="17" t="s">
        <v>7</v>
      </c>
      <c r="B8" s="9" t="s">
        <v>1</v>
      </c>
      <c r="C8" s="13">
        <v>12138</v>
      </c>
      <c r="D8" s="13">
        <v>7370</v>
      </c>
      <c r="E8" s="13">
        <v>7771</v>
      </c>
      <c r="F8" s="13">
        <v>9019</v>
      </c>
      <c r="G8" s="13">
        <v>10055</v>
      </c>
      <c r="H8" s="13">
        <v>11098</v>
      </c>
      <c r="I8" s="13">
        <v>12108</v>
      </c>
      <c r="J8" s="13">
        <v>12810</v>
      </c>
      <c r="O8" s="7" t="s">
        <v>8</v>
      </c>
      <c r="P8" s="14">
        <f>+C11</f>
        <v>4606</v>
      </c>
      <c r="Q8" s="14">
        <f aca="true" t="shared" si="1" ref="Q8:W8">+D11</f>
        <v>2557</v>
      </c>
      <c r="R8" s="14">
        <f t="shared" si="1"/>
        <v>2683</v>
      </c>
      <c r="S8" s="14">
        <f t="shared" si="1"/>
        <v>3063</v>
      </c>
      <c r="T8" s="14">
        <f t="shared" si="1"/>
        <v>3417</v>
      </c>
      <c r="U8" s="14">
        <f t="shared" si="1"/>
        <v>3744</v>
      </c>
      <c r="V8" s="14">
        <f t="shared" si="1"/>
        <v>4128</v>
      </c>
      <c r="W8" s="14">
        <f t="shared" si="1"/>
        <v>4327</v>
      </c>
    </row>
    <row r="9" spans="1:23" ht="15" customHeight="1">
      <c r="A9" s="18"/>
      <c r="B9" s="10" t="s">
        <v>5</v>
      </c>
      <c r="C9" s="12">
        <v>100</v>
      </c>
      <c r="D9" s="12">
        <v>60.7</v>
      </c>
      <c r="E9" s="12">
        <v>64</v>
      </c>
      <c r="F9" s="12">
        <v>74.3</v>
      </c>
      <c r="G9" s="12">
        <v>82.8</v>
      </c>
      <c r="H9" s="12">
        <v>91.5</v>
      </c>
      <c r="I9" s="12">
        <v>99.8</v>
      </c>
      <c r="J9" s="12">
        <f>+J8/C8*100</f>
        <v>105.5363321799308</v>
      </c>
      <c r="O9" s="7" t="s">
        <v>9</v>
      </c>
      <c r="P9" s="14">
        <f>+C14</f>
        <v>2593</v>
      </c>
      <c r="Q9" s="14">
        <f aca="true" t="shared" si="2" ref="Q9:W9">+D14</f>
        <v>1866</v>
      </c>
      <c r="R9" s="14">
        <f t="shared" si="2"/>
        <v>1986</v>
      </c>
      <c r="S9" s="14">
        <f t="shared" si="2"/>
        <v>2265</v>
      </c>
      <c r="T9" s="14">
        <f t="shared" si="2"/>
        <v>2564</v>
      </c>
      <c r="U9" s="14">
        <f t="shared" si="2"/>
        <v>2867</v>
      </c>
      <c r="V9" s="14">
        <f t="shared" si="2"/>
        <v>3061</v>
      </c>
      <c r="W9" s="14">
        <f t="shared" si="2"/>
        <v>3278</v>
      </c>
    </row>
    <row r="10" spans="1:23" ht="15" customHeight="1">
      <c r="A10" s="19"/>
      <c r="B10" s="10" t="s">
        <v>6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O10" s="7" t="s">
        <v>10</v>
      </c>
      <c r="P10" s="14">
        <f>+C17</f>
        <v>867</v>
      </c>
      <c r="Q10" s="14">
        <f aca="true" t="shared" si="3" ref="Q10:W10">+D17</f>
        <v>149</v>
      </c>
      <c r="R10" s="14">
        <f t="shared" si="3"/>
        <v>153</v>
      </c>
      <c r="S10" s="14">
        <f t="shared" si="3"/>
        <v>165</v>
      </c>
      <c r="T10" s="14">
        <f t="shared" si="3"/>
        <v>186</v>
      </c>
      <c r="U10" s="14">
        <f t="shared" si="3"/>
        <v>215</v>
      </c>
      <c r="V10" s="14">
        <f t="shared" si="3"/>
        <v>232</v>
      </c>
      <c r="W10" s="14">
        <f t="shared" si="3"/>
        <v>240</v>
      </c>
    </row>
    <row r="11" spans="1:23" ht="15" customHeight="1">
      <c r="A11" s="17" t="s">
        <v>8</v>
      </c>
      <c r="B11" s="9" t="s">
        <v>1</v>
      </c>
      <c r="C11" s="13">
        <v>4606</v>
      </c>
      <c r="D11" s="13">
        <v>2557</v>
      </c>
      <c r="E11" s="13">
        <v>2683</v>
      </c>
      <c r="F11" s="13">
        <v>3063</v>
      </c>
      <c r="G11" s="13">
        <v>3417</v>
      </c>
      <c r="H11" s="13">
        <v>3744</v>
      </c>
      <c r="I11" s="13">
        <v>4128</v>
      </c>
      <c r="J11" s="13">
        <v>4327</v>
      </c>
      <c r="O11" s="7" t="s">
        <v>11</v>
      </c>
      <c r="P11" s="14"/>
      <c r="Q11" s="14"/>
      <c r="R11" s="14"/>
      <c r="S11" s="14"/>
      <c r="T11" s="14">
        <f>+G20</f>
        <v>356</v>
      </c>
      <c r="U11" s="14">
        <f>+H20</f>
        <v>447</v>
      </c>
      <c r="V11" s="14">
        <f>+I20</f>
        <v>545</v>
      </c>
      <c r="W11" s="14">
        <f>+J20</f>
        <v>615</v>
      </c>
    </row>
    <row r="12" spans="1:23" ht="15" customHeight="1">
      <c r="A12" s="18"/>
      <c r="B12" s="10" t="s">
        <v>5</v>
      </c>
      <c r="C12" s="12">
        <v>100</v>
      </c>
      <c r="D12" s="12">
        <v>55.5</v>
      </c>
      <c r="E12" s="12">
        <v>58.3</v>
      </c>
      <c r="F12" s="12">
        <v>66.4</v>
      </c>
      <c r="G12" s="12">
        <v>74.2</v>
      </c>
      <c r="H12" s="12">
        <v>81.3</v>
      </c>
      <c r="I12" s="12">
        <v>89.6</v>
      </c>
      <c r="J12" s="12">
        <f>+J11/C11*100</f>
        <v>93.94268345636127</v>
      </c>
      <c r="O12" s="7" t="s">
        <v>12</v>
      </c>
      <c r="P12" s="14">
        <f>+C23</f>
        <v>4064</v>
      </c>
      <c r="Q12" s="14">
        <f aca="true" t="shared" si="4" ref="Q12:W12">+D23</f>
        <v>2791</v>
      </c>
      <c r="R12" s="14">
        <f t="shared" si="4"/>
        <v>2941</v>
      </c>
      <c r="S12" s="14">
        <f t="shared" si="4"/>
        <v>3240</v>
      </c>
      <c r="T12" s="14">
        <f t="shared" si="4"/>
        <v>3523</v>
      </c>
      <c r="U12" s="14">
        <f t="shared" si="4"/>
        <v>3823</v>
      </c>
      <c r="V12" s="14">
        <f t="shared" si="4"/>
        <v>4129</v>
      </c>
      <c r="W12" s="14">
        <f t="shared" si="4"/>
        <v>4339</v>
      </c>
    </row>
    <row r="13" spans="1:23" ht="15" customHeight="1">
      <c r="A13" s="19"/>
      <c r="B13" s="10" t="s">
        <v>6</v>
      </c>
      <c r="C13" s="12">
        <v>37.9</v>
      </c>
      <c r="D13" s="12">
        <v>34.7</v>
      </c>
      <c r="E13" s="12">
        <v>34.5</v>
      </c>
      <c r="F13" s="12">
        <v>33.9</v>
      </c>
      <c r="G13" s="12">
        <v>34</v>
      </c>
      <c r="H13" s="12">
        <v>33.7</v>
      </c>
      <c r="I13" s="12">
        <v>34.1</v>
      </c>
      <c r="J13" s="12">
        <v>33.8</v>
      </c>
      <c r="O13" s="7" t="s">
        <v>13</v>
      </c>
      <c r="P13" s="14">
        <f>+C26</f>
        <v>8</v>
      </c>
      <c r="Q13" s="14">
        <f aca="true" t="shared" si="5" ref="Q13:W13">+D26</f>
        <v>7</v>
      </c>
      <c r="R13" s="14">
        <f t="shared" si="5"/>
        <v>8</v>
      </c>
      <c r="S13" s="14">
        <f t="shared" si="5"/>
        <v>9</v>
      </c>
      <c r="T13" s="14">
        <f t="shared" si="5"/>
        <v>9</v>
      </c>
      <c r="U13" s="14">
        <f t="shared" si="5"/>
        <v>9</v>
      </c>
      <c r="V13" s="14">
        <f t="shared" si="5"/>
        <v>13</v>
      </c>
      <c r="W13" s="14">
        <f t="shared" si="5"/>
        <v>11</v>
      </c>
    </row>
    <row r="14" spans="1:20" ht="15" customHeight="1">
      <c r="A14" s="17" t="s">
        <v>9</v>
      </c>
      <c r="B14" s="9" t="s">
        <v>1</v>
      </c>
      <c r="C14" s="13">
        <v>2593</v>
      </c>
      <c r="D14" s="13">
        <v>1866</v>
      </c>
      <c r="E14" s="13">
        <v>1986</v>
      </c>
      <c r="F14" s="13">
        <v>2265</v>
      </c>
      <c r="G14" s="13">
        <v>2564</v>
      </c>
      <c r="H14" s="13">
        <v>2867</v>
      </c>
      <c r="I14" s="13">
        <v>3061</v>
      </c>
      <c r="J14" s="13">
        <v>3278</v>
      </c>
      <c r="P14" s="6"/>
      <c r="Q14" s="6"/>
      <c r="R14" s="4"/>
      <c r="S14" s="4"/>
      <c r="T14" s="4"/>
    </row>
    <row r="15" spans="1:20" ht="15" customHeight="1">
      <c r="A15" s="18"/>
      <c r="B15" s="10" t="s">
        <v>5</v>
      </c>
      <c r="C15" s="12">
        <v>100</v>
      </c>
      <c r="D15" s="12">
        <v>72</v>
      </c>
      <c r="E15" s="12">
        <v>76.6</v>
      </c>
      <c r="F15" s="12">
        <v>87.4</v>
      </c>
      <c r="G15" s="12">
        <v>98.9</v>
      </c>
      <c r="H15" s="12">
        <v>110.6</v>
      </c>
      <c r="I15" s="12">
        <v>118.1</v>
      </c>
      <c r="J15" s="12">
        <f>+J14/C14*100</f>
        <v>126.41727728499808</v>
      </c>
      <c r="P15" s="6"/>
      <c r="Q15" s="6"/>
      <c r="R15" s="4"/>
      <c r="S15" s="4"/>
      <c r="T15" s="4"/>
    </row>
    <row r="16" spans="1:20" ht="15" customHeight="1">
      <c r="A16" s="19"/>
      <c r="B16" s="10" t="s">
        <v>6</v>
      </c>
      <c r="C16" s="12">
        <v>21.4</v>
      </c>
      <c r="D16" s="12">
        <v>25.3</v>
      </c>
      <c r="E16" s="12">
        <v>25.6</v>
      </c>
      <c r="F16" s="12">
        <v>25.1</v>
      </c>
      <c r="G16" s="12">
        <v>25.5</v>
      </c>
      <c r="H16" s="12">
        <v>25.8</v>
      </c>
      <c r="I16" s="12">
        <v>25.3</v>
      </c>
      <c r="J16" s="12">
        <v>25.6</v>
      </c>
      <c r="P16" s="6"/>
      <c r="Q16" s="6"/>
      <c r="R16" s="4"/>
      <c r="S16" s="4"/>
      <c r="T16" s="4"/>
    </row>
    <row r="17" spans="1:20" ht="15" customHeight="1">
      <c r="A17" s="17" t="s">
        <v>10</v>
      </c>
      <c r="B17" s="9" t="s">
        <v>1</v>
      </c>
      <c r="C17" s="13">
        <v>867</v>
      </c>
      <c r="D17" s="13">
        <v>149</v>
      </c>
      <c r="E17" s="13">
        <v>153</v>
      </c>
      <c r="F17" s="13">
        <v>165</v>
      </c>
      <c r="G17" s="13">
        <v>186</v>
      </c>
      <c r="H17" s="13">
        <v>215</v>
      </c>
      <c r="I17" s="13">
        <v>232</v>
      </c>
      <c r="J17" s="13">
        <v>240</v>
      </c>
      <c r="P17" s="6"/>
      <c r="Q17" s="6"/>
      <c r="R17" s="4"/>
      <c r="S17" s="4"/>
      <c r="T17" s="4"/>
    </row>
    <row r="18" spans="1:20" ht="15" customHeight="1">
      <c r="A18" s="18"/>
      <c r="B18" s="10" t="s">
        <v>5</v>
      </c>
      <c r="C18" s="12">
        <v>100</v>
      </c>
      <c r="D18" s="12">
        <v>17.2</v>
      </c>
      <c r="E18" s="12">
        <v>17.6</v>
      </c>
      <c r="F18" s="12">
        <v>19</v>
      </c>
      <c r="G18" s="12">
        <v>21.5</v>
      </c>
      <c r="H18" s="12">
        <v>24.8</v>
      </c>
      <c r="I18" s="12">
        <v>26.8</v>
      </c>
      <c r="J18" s="12">
        <f>+J17/C17*100</f>
        <v>27.68166089965398</v>
      </c>
      <c r="P18" s="6"/>
      <c r="Q18" s="6"/>
      <c r="R18" s="4"/>
      <c r="S18" s="4"/>
      <c r="T18" s="4"/>
    </row>
    <row r="19" spans="1:20" ht="15" customHeight="1">
      <c r="A19" s="19"/>
      <c r="B19" s="10" t="s">
        <v>6</v>
      </c>
      <c r="C19" s="12">
        <v>7.1</v>
      </c>
      <c r="D19" s="12">
        <v>2</v>
      </c>
      <c r="E19" s="12">
        <v>2</v>
      </c>
      <c r="F19" s="12">
        <v>1.9</v>
      </c>
      <c r="G19" s="12">
        <v>1.9</v>
      </c>
      <c r="H19" s="12">
        <v>1.9</v>
      </c>
      <c r="I19" s="12">
        <v>1.9</v>
      </c>
      <c r="J19" s="12">
        <v>1.9</v>
      </c>
      <c r="P19" s="6"/>
      <c r="Q19" s="6"/>
      <c r="R19" s="4"/>
      <c r="S19" s="4"/>
      <c r="T19" s="4"/>
    </row>
    <row r="20" spans="1:20" ht="15" customHeight="1">
      <c r="A20" s="17" t="s">
        <v>11</v>
      </c>
      <c r="B20" s="9" t="s">
        <v>1</v>
      </c>
      <c r="C20" s="16" t="s">
        <v>14</v>
      </c>
      <c r="D20" s="16" t="s">
        <v>14</v>
      </c>
      <c r="E20" s="16" t="s">
        <v>14</v>
      </c>
      <c r="F20" s="13">
        <v>277</v>
      </c>
      <c r="G20" s="13">
        <v>356</v>
      </c>
      <c r="H20" s="13">
        <v>447</v>
      </c>
      <c r="I20" s="13">
        <v>545</v>
      </c>
      <c r="J20" s="13">
        <v>615</v>
      </c>
      <c r="P20" s="6"/>
      <c r="Q20" s="6"/>
      <c r="R20" s="4"/>
      <c r="S20" s="4"/>
      <c r="T20" s="4"/>
    </row>
    <row r="21" spans="1:20" ht="15" customHeight="1">
      <c r="A21" s="18"/>
      <c r="B21" s="10" t="s">
        <v>5</v>
      </c>
      <c r="C21" s="16" t="s">
        <v>14</v>
      </c>
      <c r="D21" s="16" t="s">
        <v>14</v>
      </c>
      <c r="E21" s="16" t="s">
        <v>14</v>
      </c>
      <c r="F21" s="12">
        <v>100</v>
      </c>
      <c r="G21" s="12">
        <v>128.5</v>
      </c>
      <c r="H21" s="12">
        <v>161.4</v>
      </c>
      <c r="I21" s="12">
        <v>196.8</v>
      </c>
      <c r="J21" s="12">
        <f>+J20/F20*100</f>
        <v>222.0216606498195</v>
      </c>
      <c r="P21" s="6"/>
      <c r="Q21" s="6"/>
      <c r="R21" s="4"/>
      <c r="S21" s="4"/>
      <c r="T21" s="4"/>
    </row>
    <row r="22" spans="1:20" ht="15" customHeight="1">
      <c r="A22" s="19"/>
      <c r="B22" s="10" t="s">
        <v>6</v>
      </c>
      <c r="C22" s="16" t="s">
        <v>14</v>
      </c>
      <c r="D22" s="16" t="s">
        <v>14</v>
      </c>
      <c r="E22" s="16" t="s">
        <v>14</v>
      </c>
      <c r="F22" s="12">
        <v>3.1</v>
      </c>
      <c r="G22" s="12">
        <v>3.5</v>
      </c>
      <c r="H22" s="12">
        <v>4</v>
      </c>
      <c r="I22" s="12">
        <v>4.5</v>
      </c>
      <c r="J22" s="12">
        <v>4.8</v>
      </c>
      <c r="P22" s="6"/>
      <c r="Q22" s="6"/>
      <c r="R22" s="4"/>
      <c r="S22" s="4"/>
      <c r="T22" s="4"/>
    </row>
    <row r="23" spans="1:20" ht="15" customHeight="1">
      <c r="A23" s="17" t="s">
        <v>12</v>
      </c>
      <c r="B23" s="9" t="s">
        <v>1</v>
      </c>
      <c r="C23" s="13">
        <v>4064</v>
      </c>
      <c r="D23" s="13">
        <v>2791</v>
      </c>
      <c r="E23" s="13">
        <v>2941</v>
      </c>
      <c r="F23" s="13">
        <v>3240</v>
      </c>
      <c r="G23" s="13">
        <v>3523</v>
      </c>
      <c r="H23" s="13">
        <v>3823</v>
      </c>
      <c r="I23" s="13">
        <v>4129</v>
      </c>
      <c r="J23" s="13">
        <v>4339</v>
      </c>
      <c r="P23" s="6"/>
      <c r="Q23" s="6"/>
      <c r="R23" s="4"/>
      <c r="S23" s="4"/>
      <c r="T23" s="4"/>
    </row>
    <row r="24" spans="1:20" ht="15" customHeight="1">
      <c r="A24" s="18"/>
      <c r="B24" s="10" t="s">
        <v>5</v>
      </c>
      <c r="C24" s="12">
        <v>100</v>
      </c>
      <c r="D24" s="12">
        <v>68.7</v>
      </c>
      <c r="E24" s="12">
        <v>72.4</v>
      </c>
      <c r="F24" s="12">
        <v>79.7</v>
      </c>
      <c r="G24" s="12">
        <v>86.7</v>
      </c>
      <c r="H24" s="12">
        <v>94.1</v>
      </c>
      <c r="I24" s="12">
        <v>101.6</v>
      </c>
      <c r="J24" s="12">
        <f>+J23/C23*100</f>
        <v>106.76673228346456</v>
      </c>
      <c r="P24" s="6"/>
      <c r="Q24" s="6"/>
      <c r="R24" s="4"/>
      <c r="S24" s="4"/>
      <c r="T24" s="4"/>
    </row>
    <row r="25" spans="1:20" ht="15" customHeight="1">
      <c r="A25" s="19"/>
      <c r="B25" s="10" t="s">
        <v>6</v>
      </c>
      <c r="C25" s="12">
        <v>33.5</v>
      </c>
      <c r="D25" s="12">
        <v>37.9</v>
      </c>
      <c r="E25" s="12">
        <v>37.8</v>
      </c>
      <c r="F25" s="12">
        <v>35.9</v>
      </c>
      <c r="G25" s="12">
        <v>35</v>
      </c>
      <c r="H25" s="12">
        <v>34.4</v>
      </c>
      <c r="I25" s="12">
        <v>34.1</v>
      </c>
      <c r="J25" s="12">
        <v>33.9</v>
      </c>
      <c r="P25" s="6"/>
      <c r="Q25" s="6"/>
      <c r="R25" s="4"/>
      <c r="S25" s="4"/>
      <c r="T25" s="4"/>
    </row>
    <row r="26" spans="1:20" ht="15" customHeight="1">
      <c r="A26" s="17" t="s">
        <v>13</v>
      </c>
      <c r="B26" s="9" t="s">
        <v>1</v>
      </c>
      <c r="C26" s="13">
        <v>8</v>
      </c>
      <c r="D26" s="13">
        <v>7</v>
      </c>
      <c r="E26" s="13">
        <v>8</v>
      </c>
      <c r="F26" s="13">
        <v>9</v>
      </c>
      <c r="G26" s="13">
        <v>9</v>
      </c>
      <c r="H26" s="13">
        <v>9</v>
      </c>
      <c r="I26" s="13">
        <v>13</v>
      </c>
      <c r="J26" s="13">
        <v>11</v>
      </c>
      <c r="P26" s="6"/>
      <c r="Q26" s="6"/>
      <c r="R26" s="4"/>
      <c r="S26" s="4"/>
      <c r="T26" s="4"/>
    </row>
    <row r="27" spans="1:20" ht="15" customHeight="1">
      <c r="A27" s="18"/>
      <c r="B27" s="10" t="s">
        <v>5</v>
      </c>
      <c r="C27" s="12">
        <v>100</v>
      </c>
      <c r="D27" s="12">
        <v>87.5</v>
      </c>
      <c r="E27" s="12">
        <v>100</v>
      </c>
      <c r="F27" s="12">
        <v>112.5</v>
      </c>
      <c r="G27" s="12">
        <v>112.5</v>
      </c>
      <c r="H27" s="12">
        <v>112.5</v>
      </c>
      <c r="I27" s="12">
        <v>162.5</v>
      </c>
      <c r="J27" s="12">
        <f>+J26/C26*100</f>
        <v>137.5</v>
      </c>
      <c r="P27" s="6"/>
      <c r="Q27" s="6"/>
      <c r="R27" s="4"/>
      <c r="S27" s="4"/>
      <c r="T27" s="4"/>
    </row>
    <row r="28" spans="1:20" ht="15" customHeight="1">
      <c r="A28" s="19"/>
      <c r="B28" s="10" t="s">
        <v>6</v>
      </c>
      <c r="C28" s="12">
        <v>0.1</v>
      </c>
      <c r="D28" s="12">
        <v>0.1</v>
      </c>
      <c r="E28" s="12">
        <v>0.1</v>
      </c>
      <c r="F28" s="12">
        <v>0.1</v>
      </c>
      <c r="G28" s="12">
        <v>0.1</v>
      </c>
      <c r="H28" s="12">
        <v>0.1</v>
      </c>
      <c r="I28" s="12">
        <v>0.1</v>
      </c>
      <c r="J28" s="12">
        <v>0.1</v>
      </c>
      <c r="P28" s="4"/>
      <c r="Q28" s="4"/>
      <c r="R28" s="4"/>
      <c r="S28" s="4"/>
      <c r="T28" s="4"/>
    </row>
    <row r="29" spans="1:10" ht="14.25">
      <c r="A29" s="5"/>
      <c r="J29" s="3" t="s">
        <v>0</v>
      </c>
    </row>
    <row r="33" ht="14.25">
      <c r="A33" t="s">
        <v>15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16</v>
      </c>
    </row>
    <row r="65" spans="16:23" ht="14.25">
      <c r="P65" s="7">
        <v>60</v>
      </c>
      <c r="Q65" s="7">
        <f aca="true" t="shared" si="6" ref="Q65:W65">+D7</f>
        <v>10</v>
      </c>
      <c r="R65">
        <f t="shared" si="6"/>
        <v>11</v>
      </c>
      <c r="S65">
        <f t="shared" si="6"/>
        <v>12</v>
      </c>
      <c r="T65">
        <f t="shared" si="6"/>
        <v>13</v>
      </c>
      <c r="U65">
        <f t="shared" si="6"/>
        <v>14</v>
      </c>
      <c r="V65">
        <f t="shared" si="6"/>
        <v>15</v>
      </c>
      <c r="W65">
        <f t="shared" si="6"/>
        <v>16</v>
      </c>
    </row>
    <row r="66" spans="15:23" ht="14.25">
      <c r="O66" s="7" t="s">
        <v>8</v>
      </c>
      <c r="P66" s="15">
        <f>+C13</f>
        <v>37.9</v>
      </c>
      <c r="Q66" s="15">
        <f aca="true" t="shared" si="7" ref="Q66:W66">+D13</f>
        <v>34.7</v>
      </c>
      <c r="R66" s="15">
        <f t="shared" si="7"/>
        <v>34.5</v>
      </c>
      <c r="S66" s="15">
        <f t="shared" si="7"/>
        <v>33.9</v>
      </c>
      <c r="T66" s="15">
        <f t="shared" si="7"/>
        <v>34</v>
      </c>
      <c r="U66" s="15">
        <f t="shared" si="7"/>
        <v>33.7</v>
      </c>
      <c r="V66" s="15">
        <f t="shared" si="7"/>
        <v>34.1</v>
      </c>
      <c r="W66" s="15">
        <f t="shared" si="7"/>
        <v>33.8</v>
      </c>
    </row>
    <row r="67" spans="15:23" ht="14.25">
      <c r="O67" s="7" t="s">
        <v>9</v>
      </c>
      <c r="P67" s="15">
        <f>+C16</f>
        <v>21.4</v>
      </c>
      <c r="Q67" s="15">
        <f aca="true" t="shared" si="8" ref="Q67:W67">+D16</f>
        <v>25.3</v>
      </c>
      <c r="R67" s="15">
        <f t="shared" si="8"/>
        <v>25.6</v>
      </c>
      <c r="S67" s="15">
        <f t="shared" si="8"/>
        <v>25.1</v>
      </c>
      <c r="T67" s="15">
        <f t="shared" si="8"/>
        <v>25.5</v>
      </c>
      <c r="U67" s="15">
        <f t="shared" si="8"/>
        <v>25.8</v>
      </c>
      <c r="V67" s="15">
        <f t="shared" si="8"/>
        <v>25.3</v>
      </c>
      <c r="W67" s="15">
        <f t="shared" si="8"/>
        <v>25.6</v>
      </c>
    </row>
    <row r="68" spans="15:23" ht="14.25">
      <c r="O68" s="7" t="s">
        <v>10</v>
      </c>
      <c r="P68" s="15">
        <f>+C19</f>
        <v>7.1</v>
      </c>
      <c r="Q68" s="15">
        <f aca="true" t="shared" si="9" ref="Q68:W68">+D19</f>
        <v>2</v>
      </c>
      <c r="R68" s="15">
        <f t="shared" si="9"/>
        <v>2</v>
      </c>
      <c r="S68" s="15">
        <f t="shared" si="9"/>
        <v>1.9</v>
      </c>
      <c r="T68" s="15">
        <f t="shared" si="9"/>
        <v>1.9</v>
      </c>
      <c r="U68" s="15">
        <f t="shared" si="9"/>
        <v>1.9</v>
      </c>
      <c r="V68" s="15">
        <f t="shared" si="9"/>
        <v>1.9</v>
      </c>
      <c r="W68" s="15">
        <f t="shared" si="9"/>
        <v>1.9</v>
      </c>
    </row>
    <row r="69" spans="15:23" ht="14.25">
      <c r="O69" s="7" t="s">
        <v>11</v>
      </c>
      <c r="P69" s="15"/>
      <c r="Q69" s="15"/>
      <c r="R69" s="15"/>
      <c r="S69" s="15"/>
      <c r="T69" s="15">
        <f>+G22</f>
        <v>3.5</v>
      </c>
      <c r="U69" s="15">
        <f>+H22</f>
        <v>4</v>
      </c>
      <c r="V69" s="15">
        <f>+I22</f>
        <v>4.5</v>
      </c>
      <c r="W69" s="15">
        <f>+J22</f>
        <v>4.8</v>
      </c>
    </row>
    <row r="70" spans="15:23" ht="14.25">
      <c r="O70" s="7" t="s">
        <v>12</v>
      </c>
      <c r="P70" s="15">
        <f>+C25</f>
        <v>33.5</v>
      </c>
      <c r="Q70" s="15">
        <f aca="true" t="shared" si="10" ref="Q70:W70">+D25</f>
        <v>37.9</v>
      </c>
      <c r="R70" s="15">
        <f t="shared" si="10"/>
        <v>37.8</v>
      </c>
      <c r="S70" s="15">
        <f t="shared" si="10"/>
        <v>35.9</v>
      </c>
      <c r="T70" s="15">
        <f t="shared" si="10"/>
        <v>35</v>
      </c>
      <c r="U70" s="15">
        <f t="shared" si="10"/>
        <v>34.4</v>
      </c>
      <c r="V70" s="15">
        <f t="shared" si="10"/>
        <v>34.1</v>
      </c>
      <c r="W70" s="15">
        <f t="shared" si="10"/>
        <v>33.9</v>
      </c>
    </row>
    <row r="71" spans="15:23" ht="14.25">
      <c r="O71" s="7" t="s">
        <v>13</v>
      </c>
      <c r="P71" s="15">
        <f>+C28</f>
        <v>0.1</v>
      </c>
      <c r="Q71" s="15">
        <f aca="true" t="shared" si="11" ref="Q71:W71">+D28</f>
        <v>0.1</v>
      </c>
      <c r="R71" s="15">
        <f t="shared" si="11"/>
        <v>0.1</v>
      </c>
      <c r="S71" s="15">
        <f t="shared" si="11"/>
        <v>0.1</v>
      </c>
      <c r="T71" s="15">
        <f t="shared" si="11"/>
        <v>0.1</v>
      </c>
      <c r="U71" s="15">
        <f t="shared" si="11"/>
        <v>0.1</v>
      </c>
      <c r="V71" s="15">
        <f t="shared" si="11"/>
        <v>0.1</v>
      </c>
      <c r="W71" s="15">
        <f t="shared" si="11"/>
        <v>0.1</v>
      </c>
    </row>
    <row r="93" spans="16:23" ht="14.25">
      <c r="P93" s="7">
        <v>60</v>
      </c>
      <c r="Q93" s="7">
        <f aca="true" t="shared" si="12" ref="Q93:W93">+D7</f>
        <v>10</v>
      </c>
      <c r="R93" s="14">
        <f t="shared" si="12"/>
        <v>11</v>
      </c>
      <c r="S93">
        <f t="shared" si="12"/>
        <v>12</v>
      </c>
      <c r="T93">
        <f t="shared" si="12"/>
        <v>13</v>
      </c>
      <c r="U93">
        <f t="shared" si="12"/>
        <v>14</v>
      </c>
      <c r="V93">
        <f t="shared" si="12"/>
        <v>15</v>
      </c>
      <c r="W93">
        <f t="shared" si="12"/>
        <v>16</v>
      </c>
    </row>
    <row r="94" spans="1:23" ht="14.25">
      <c r="A94" t="s">
        <v>18</v>
      </c>
      <c r="O94" s="7" t="s">
        <v>8</v>
      </c>
      <c r="P94" s="15">
        <f>+C12</f>
        <v>100</v>
      </c>
      <c r="Q94" s="15">
        <f aca="true" t="shared" si="13" ref="Q94:W94">+D12</f>
        <v>55.5</v>
      </c>
      <c r="R94" s="15">
        <f t="shared" si="13"/>
        <v>58.3</v>
      </c>
      <c r="S94" s="15">
        <f t="shared" si="13"/>
        <v>66.4</v>
      </c>
      <c r="T94" s="15">
        <f t="shared" si="13"/>
        <v>74.2</v>
      </c>
      <c r="U94" s="15">
        <f t="shared" si="13"/>
        <v>81.3</v>
      </c>
      <c r="V94" s="15">
        <f t="shared" si="13"/>
        <v>89.6</v>
      </c>
      <c r="W94" s="15">
        <f t="shared" si="13"/>
        <v>93.94268345636127</v>
      </c>
    </row>
    <row r="95" spans="15:23" ht="14.25">
      <c r="O95" s="7" t="s">
        <v>9</v>
      </c>
      <c r="P95" s="15">
        <f>+C15</f>
        <v>100</v>
      </c>
      <c r="Q95" s="15">
        <f aca="true" t="shared" si="14" ref="Q95:W95">+D15</f>
        <v>72</v>
      </c>
      <c r="R95" s="15">
        <f t="shared" si="14"/>
        <v>76.6</v>
      </c>
      <c r="S95" s="15">
        <f t="shared" si="14"/>
        <v>87.4</v>
      </c>
      <c r="T95" s="15">
        <f t="shared" si="14"/>
        <v>98.9</v>
      </c>
      <c r="U95" s="15">
        <f t="shared" si="14"/>
        <v>110.6</v>
      </c>
      <c r="V95" s="15">
        <f t="shared" si="14"/>
        <v>118.1</v>
      </c>
      <c r="W95" s="15">
        <f t="shared" si="14"/>
        <v>126.41727728499808</v>
      </c>
    </row>
    <row r="96" spans="15:23" ht="14.25">
      <c r="O96" s="7" t="s">
        <v>10</v>
      </c>
      <c r="P96" s="15">
        <f>+C18</f>
        <v>100</v>
      </c>
      <c r="Q96" s="15">
        <f aca="true" t="shared" si="15" ref="Q96:W96">+D18</f>
        <v>17.2</v>
      </c>
      <c r="R96" s="15">
        <f t="shared" si="15"/>
        <v>17.6</v>
      </c>
      <c r="S96" s="15">
        <f t="shared" si="15"/>
        <v>19</v>
      </c>
      <c r="T96" s="15">
        <f t="shared" si="15"/>
        <v>21.5</v>
      </c>
      <c r="U96" s="15">
        <f t="shared" si="15"/>
        <v>24.8</v>
      </c>
      <c r="V96" s="15">
        <f t="shared" si="15"/>
        <v>26.8</v>
      </c>
      <c r="W96" s="15">
        <f t="shared" si="15"/>
        <v>27.68166089965398</v>
      </c>
    </row>
    <row r="97" spans="15:23" ht="14.25">
      <c r="O97" s="7" t="s">
        <v>11</v>
      </c>
      <c r="P97" s="15"/>
      <c r="Q97" s="15"/>
      <c r="R97" s="15"/>
      <c r="S97" s="15"/>
      <c r="T97" s="15">
        <f>+G21</f>
        <v>128.5</v>
      </c>
      <c r="U97" s="15">
        <f>+H21</f>
        <v>161.4</v>
      </c>
      <c r="V97" s="15">
        <f>+I21</f>
        <v>196.8</v>
      </c>
      <c r="W97" s="15">
        <f>+J21</f>
        <v>222.0216606498195</v>
      </c>
    </row>
    <row r="98" spans="15:23" ht="14.25">
      <c r="O98" s="7" t="s">
        <v>12</v>
      </c>
      <c r="P98" s="15">
        <f>+C24</f>
        <v>100</v>
      </c>
      <c r="Q98" s="15">
        <f aca="true" t="shared" si="16" ref="Q98:W98">+D24</f>
        <v>68.7</v>
      </c>
      <c r="R98" s="15">
        <f t="shared" si="16"/>
        <v>72.4</v>
      </c>
      <c r="S98" s="15">
        <f t="shared" si="16"/>
        <v>79.7</v>
      </c>
      <c r="T98" s="15">
        <f t="shared" si="16"/>
        <v>86.7</v>
      </c>
      <c r="U98" s="15">
        <f t="shared" si="16"/>
        <v>94.1</v>
      </c>
      <c r="V98" s="15">
        <f t="shared" si="16"/>
        <v>101.6</v>
      </c>
      <c r="W98" s="15">
        <f t="shared" si="16"/>
        <v>106.76673228346456</v>
      </c>
    </row>
    <row r="99" spans="15:23" ht="14.25">
      <c r="O99" s="7" t="s">
        <v>13</v>
      </c>
      <c r="P99" s="15">
        <f>+C27</f>
        <v>100</v>
      </c>
      <c r="Q99" s="15">
        <f aca="true" t="shared" si="17" ref="Q99:W99">+D27</f>
        <v>87.5</v>
      </c>
      <c r="R99" s="15">
        <f t="shared" si="17"/>
        <v>100</v>
      </c>
      <c r="S99" s="15">
        <f t="shared" si="17"/>
        <v>112.5</v>
      </c>
      <c r="T99" s="15">
        <f t="shared" si="17"/>
        <v>112.5</v>
      </c>
      <c r="U99" s="15">
        <f t="shared" si="17"/>
        <v>112.5</v>
      </c>
      <c r="V99" s="15">
        <f t="shared" si="17"/>
        <v>162.5</v>
      </c>
      <c r="W99" s="15">
        <f t="shared" si="17"/>
        <v>137.5</v>
      </c>
    </row>
  </sheetData>
  <mergeCells count="9"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2006-11-30T02:02:18Z</cp:lastPrinted>
  <dcterms:created xsi:type="dcterms:W3CDTF">2004-07-05T05:03:09Z</dcterms:created>
  <dcterms:modified xsi:type="dcterms:W3CDTF">2006-11-30T02:02:25Z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