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161" windowWidth="15480" windowHeight="8655" tabRatio="658" activeTab="1"/>
  </bookViews>
  <sheets>
    <sheet name="H19年度" sheetId="1" r:id="rId1"/>
    <sheet name="推移" sheetId="2" r:id="rId2"/>
  </sheet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Dｸﾞﾗﾌ2" hidden="1">#REF!</definedName>
    <definedName name="__123Graph_Dｸﾞﾗﾌ3" hidden="1">#REF!</definedName>
    <definedName name="__123Graph_Dｸﾞﾗﾌ4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xlnm.Print_Area" localSheetId="0">'H19年度'!$A$1:$AB$47</definedName>
    <definedName name="_xlnm.Print_Area" localSheetId="1">'推移'!$A$1:$AQ$70</definedName>
  </definedNames>
  <calcPr fullCalcOnLoad="1"/>
</workbook>
</file>

<file path=xl/sharedStrings.xml><?xml version="1.0" encoding="utf-8"?>
<sst xmlns="http://schemas.openxmlformats.org/spreadsheetml/2006/main" count="837" uniqueCount="133">
  <si>
    <t>幼稚園</t>
  </si>
  <si>
    <t>計</t>
  </si>
  <si>
    <t>裸</t>
  </si>
  <si>
    <t>眼</t>
  </si>
  <si>
    <t>1.0未満0.7以上</t>
  </si>
  <si>
    <t>視</t>
  </si>
  <si>
    <t>0.7未満0.3以上</t>
  </si>
  <si>
    <t>力</t>
  </si>
  <si>
    <t>0.3     未  満</t>
  </si>
  <si>
    <t>…</t>
  </si>
  <si>
    <t>その他の眼疾患・異常</t>
  </si>
  <si>
    <t>耳</t>
  </si>
  <si>
    <t>い</t>
  </si>
  <si>
    <t>難　　　　　　　聴</t>
  </si>
  <si>
    <t>・</t>
  </si>
  <si>
    <t>ん</t>
  </si>
  <si>
    <t>耳　　  疾 　　 患</t>
  </si>
  <si>
    <t>鼻</t>
  </si>
  <si>
    <t>頭</t>
  </si>
  <si>
    <t>鼻・副 鼻 腔 疾 患</t>
  </si>
  <si>
    <t>う</t>
  </si>
  <si>
    <t>処  置  完  了</t>
  </si>
  <si>
    <t>歯</t>
  </si>
  <si>
    <t>未 処 置 あ り</t>
  </si>
  <si>
    <t>栄</t>
  </si>
  <si>
    <t>状</t>
  </si>
  <si>
    <t>養</t>
  </si>
  <si>
    <t>態</t>
  </si>
  <si>
    <t>蛋   　白  　　検   　出</t>
  </si>
  <si>
    <t>尿   　糖  　　検   　出</t>
  </si>
  <si>
    <t>寄  生  虫  卵   保   有</t>
  </si>
  <si>
    <t>心  臓  疾  病 ・ 異  常</t>
  </si>
  <si>
    <t>心   電   図    異    常</t>
  </si>
  <si>
    <t>そ</t>
  </si>
  <si>
    <t>の</t>
  </si>
  <si>
    <t>腎  　臓  　疾  　患</t>
  </si>
  <si>
    <t>言  　語  　障  　害</t>
  </si>
  <si>
    <t>その他の疾病 ・ 異常</t>
  </si>
  <si>
    <t>永</t>
  </si>
  <si>
    <t>）</t>
  </si>
  <si>
    <t>久歯</t>
  </si>
  <si>
    <t>一人</t>
  </si>
  <si>
    <t>喪　　失　　歯　　数</t>
  </si>
  <si>
    <t>のう</t>
  </si>
  <si>
    <t>あた</t>
  </si>
  <si>
    <t>歯等</t>
  </si>
  <si>
    <t>り</t>
  </si>
  <si>
    <t>処 　置 　歯 　 数</t>
  </si>
  <si>
    <t>数</t>
  </si>
  <si>
    <t>)</t>
  </si>
  <si>
    <t>未　処　置　歯　数</t>
  </si>
  <si>
    <t>男</t>
  </si>
  <si>
    <t>女</t>
  </si>
  <si>
    <t>小学校</t>
  </si>
  <si>
    <t>中学校</t>
  </si>
  <si>
    <t>高等学校</t>
  </si>
  <si>
    <t>（単位：％）</t>
  </si>
  <si>
    <t>区　　　　　分</t>
  </si>
  <si>
    <t>全　国</t>
  </si>
  <si>
    <t>石川県</t>
  </si>
  <si>
    <t>口腔咽喉頭疾患･異常</t>
  </si>
  <si>
    <t>結　 　　　　　　　　 核</t>
  </si>
  <si>
    <t>計　　（本）</t>
  </si>
  <si>
    <t>(注)２　四捨五入の関係で、項目計と内訳が一致しないことがある。</t>
  </si>
  <si>
    <t>幼　　　　　　　稚　　　　　　　園</t>
  </si>
  <si>
    <t>小　　　　　　　学　　　　　　　校</t>
  </si>
  <si>
    <t>区　　　　　　　分</t>
  </si>
  <si>
    <t>栄養不良</t>
  </si>
  <si>
    <t>肥満傾向</t>
  </si>
  <si>
    <t>裸眼視力1.0未満</t>
  </si>
  <si>
    <t>難聴</t>
  </si>
  <si>
    <t>耳疾患</t>
  </si>
  <si>
    <t>鼻・副鼻腔疾患</t>
  </si>
  <si>
    <t>口腔咽喉頭疾患・異常</t>
  </si>
  <si>
    <t>処置完了</t>
  </si>
  <si>
    <t>未処置歯</t>
  </si>
  <si>
    <t>中　　　　　　　学　　　　　　　校</t>
  </si>
  <si>
    <t>高　　　　　等　　　　　学　　　　　校</t>
  </si>
  <si>
    <t>寄生虫卵保有</t>
  </si>
  <si>
    <t>心電図異常</t>
  </si>
  <si>
    <t>ぜん息</t>
  </si>
  <si>
    <t>ぜ　　　ん　　　息</t>
  </si>
  <si>
    <t>-</t>
  </si>
  <si>
    <t>委員会での検討を必要とする者</t>
  </si>
  <si>
    <t>結核に関</t>
  </si>
  <si>
    <t>する検診</t>
  </si>
  <si>
    <t>結核の精密検査の対象者</t>
  </si>
  <si>
    <t>…</t>
  </si>
  <si>
    <t>アトピー性皮膚炎</t>
  </si>
  <si>
    <t>その他の疾病・異常</t>
  </si>
  <si>
    <t>眼の疾病・異常</t>
  </si>
  <si>
    <t>歯　列　・　咬　合</t>
  </si>
  <si>
    <t>顎　関　節</t>
  </si>
  <si>
    <t>歯　垢　の　状　態</t>
  </si>
  <si>
    <t>歯　肉　の　状　態</t>
  </si>
  <si>
    <t>栄　養　状　態</t>
  </si>
  <si>
    <t>せ き 柱 ・ 胸 郭</t>
  </si>
  <si>
    <t>皮</t>
  </si>
  <si>
    <t>膚</t>
  </si>
  <si>
    <t>疾</t>
  </si>
  <si>
    <t>患</t>
  </si>
  <si>
    <t>その他の皮膚疾患</t>
  </si>
  <si>
    <t>他</t>
  </si>
  <si>
    <t>の</t>
  </si>
  <si>
    <t>疾病・異常</t>
  </si>
  <si>
    <t>石川</t>
  </si>
  <si>
    <t>男</t>
  </si>
  <si>
    <t>全国</t>
  </si>
  <si>
    <t>.</t>
  </si>
  <si>
    <t>口</t>
  </si>
  <si>
    <t>腔</t>
  </si>
  <si>
    <t>計</t>
  </si>
  <si>
    <t>蛋　　白 　 検  　出</t>
  </si>
  <si>
    <t>別表４　主な疾病・異常被           患率の推移（全国、石川県）</t>
  </si>
  <si>
    <t>蛋   白  　検   出</t>
  </si>
  <si>
    <t>未処置歯</t>
  </si>
  <si>
    <t>x</t>
  </si>
  <si>
    <t>(単位：％)</t>
  </si>
  <si>
    <t xml:space="preserve"> </t>
  </si>
  <si>
    <t xml:space="preserve"> </t>
  </si>
  <si>
    <t>別表３　学校種類別、男女別疾  病・異常被患率（全国、石川県）</t>
  </si>
  <si>
    <t>(注)４  全国数値は小数第２位まで、石川県数値は小数第１位までを表記。</t>
  </si>
  <si>
    <t>(注)３　[Ｘ]は疾病・異常被患率等の標準誤差５％以上、受検者数が100人（５歳は50人）未満または回答校が１校以下の ため統計数値を公表しない。</t>
  </si>
  <si>
    <t>(注)１　この表は、健康診断受診者のうち疾病・異常該当者（ 疾病・異常に該当する旨健康診断票に記載のあった者）の 占める割合を示したものである。</t>
  </si>
  <si>
    <t>(注)３　平成18年度から「栄養不良」と「肥満傾向」が統合され「栄養状態」となる。</t>
  </si>
  <si>
    <t>(注)２　[Ｘ]は疾病・異常被患率等の標準誤差５％以上、受検者数が100人（５歳は50人）未満または回答校が１校以下のため統計数値を公表　しない。</t>
  </si>
  <si>
    <t>(注)１　この表は、健康診断受診者のうち疾病・異常該当者（疾病・異常に該当する旨健康診断票に記載のあった者）の 占める割合を示した　ものである。</t>
  </si>
  <si>
    <t>(注)４　平成19年度から石川県数値は小数第１位までの表記となった。</t>
  </si>
  <si>
    <t>平成4</t>
  </si>
  <si>
    <t>平成9</t>
  </si>
  <si>
    <t>平成14</t>
  </si>
  <si>
    <t>平成18</t>
  </si>
  <si>
    <t>平  成19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</si>
</sst>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-0.00_)"/>
    <numFmt numFmtId="177" formatCode="_ * #,##0.00_ ;_ * &quot;△&quot;#,##0.00_ ;_ * &quot;-&quot;??_ ;_ @_ "/>
    <numFmt numFmtId="178" formatCode="0.00_);[Red]\(0.00\)"/>
    <numFmt numFmtId="179" formatCode="_ * #,##0.00_ ;_ * \-#,##0.00_ ;_ * &quot;-&quot;_ ;_ @_ "/>
    <numFmt numFmtId="180" formatCode="#,##0_);[Red]\(#,##0\)"/>
    <numFmt numFmtId="181" formatCode="#,##0&quot;人&quot;"/>
    <numFmt numFmtId="182" formatCode="&quot;平成&quot;0&quot;年度&quot;;&quot;平成&quot;@&quot;年度&quot;"/>
    <numFmt numFmtId="183" formatCode="0&quot;年度&quot;;@&quot;年度&quot;"/>
    <numFmt numFmtId="184" formatCode="0.00_ "/>
    <numFmt numFmtId="185" formatCode="0_ "/>
    <numFmt numFmtId="186" formatCode="#,##0.0;\-#,##0.0"/>
    <numFmt numFmtId="187" formatCode="0.0_);[Red]\(0.0\)"/>
    <numFmt numFmtId="188" formatCode="0.0"/>
    <numFmt numFmtId="189" formatCode="_ * #,##0.0_ ;_ * &quot;△&quot;#,##0.0_ ;_ * &quot;-&quot;_ ;_ @_ "/>
    <numFmt numFmtId="190" formatCode="_ * #,##0.00_ ;_ * &quot;△&quot;#,##0.00_ ;_ * &quot;0.00&quot;??_ ;_ @_ "/>
    <numFmt numFmtId="191" formatCode="_ * #,##0.00_ ;_ * \-#,##0.00_ ;_ * &quot;0&quot;_ ;_ @_ "/>
    <numFmt numFmtId="192" formatCode="_ * #,##0.00_ ;_ * \-#,##0.00_ ;_ * &quot;0.00&quot;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 "/>
    <numFmt numFmtId="198" formatCode="_ * #,##0.0_ ;_ * \-#,##0.0_ ;_ * &quot;-&quot;?_ ;_ @_ "/>
    <numFmt numFmtId="199" formatCode="#,##0.0_);[Red]\(#,##0.0\)"/>
    <numFmt numFmtId="200" formatCode="0.0_ "/>
  </numFmts>
  <fonts count="15">
    <font>
      <sz val="10"/>
      <name val="ＭＳ 明朝"/>
      <family val="1"/>
    </font>
    <font>
      <sz val="11"/>
      <name val="HG丸ｺﾞｼｯｸM-PRO"/>
      <family val="3"/>
    </font>
    <font>
      <sz val="14"/>
      <name val="ＭＳ 明朝"/>
      <family val="1"/>
    </font>
    <font>
      <b/>
      <sz val="16"/>
      <name val=""/>
      <family val="1"/>
    </font>
    <font>
      <sz val="9"/>
      <name val=""/>
      <family val="1"/>
    </font>
    <font>
      <sz val="10"/>
      <name val=""/>
      <family val="1"/>
    </font>
    <font>
      <sz val="8"/>
      <name val="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24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horizontal="justify" vertical="justify" wrapText="1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</cellStyleXfs>
  <cellXfs count="270">
    <xf numFmtId="2" fontId="0" fillId="0" borderId="0" xfId="0" applyAlignment="1">
      <alignment/>
    </xf>
    <xf numFmtId="2" fontId="0" fillId="0" borderId="0" xfId="0" applyAlignment="1" applyProtection="1">
      <alignment/>
      <protection locked="0"/>
    </xf>
    <xf numFmtId="2" fontId="4" fillId="0" borderId="1" xfId="0" applyFont="1" applyBorder="1" applyAlignment="1" applyProtection="1">
      <alignment horizontal="center" vertical="center"/>
      <protection locked="0"/>
    </xf>
    <xf numFmtId="2" fontId="4" fillId="0" borderId="2" xfId="0" applyFont="1" applyBorder="1" applyAlignment="1" applyProtection="1">
      <alignment/>
      <protection locked="0"/>
    </xf>
    <xf numFmtId="2" fontId="4" fillId="0" borderId="3" xfId="0" applyFont="1" applyBorder="1" applyAlignment="1" applyProtection="1">
      <alignment/>
      <protection locked="0"/>
    </xf>
    <xf numFmtId="2" fontId="4" fillId="0" borderId="2" xfId="0" applyFont="1" applyBorder="1" applyAlignment="1" applyProtection="1">
      <alignment horizontal="centerContinuous" vertical="center"/>
      <protection locked="0"/>
    </xf>
    <xf numFmtId="2" fontId="4" fillId="0" borderId="3" xfId="0" applyFont="1" applyBorder="1" applyAlignment="1" applyProtection="1">
      <alignment horizontal="centerContinuous" vertical="center"/>
      <protection locked="0"/>
    </xf>
    <xf numFmtId="2" fontId="4" fillId="0" borderId="1" xfId="0" applyFont="1" applyBorder="1" applyAlignment="1" applyProtection="1">
      <alignment horizontal="centerContinuous" vertical="center"/>
      <protection locked="0"/>
    </xf>
    <xf numFmtId="2" fontId="4" fillId="0" borderId="4" xfId="0" applyFont="1" applyBorder="1" applyAlignment="1" applyProtection="1">
      <alignment horizontal="centerContinuous" vertical="center"/>
      <protection locked="0"/>
    </xf>
    <xf numFmtId="2" fontId="4" fillId="0" borderId="5" xfId="0" applyFont="1" applyBorder="1" applyAlignment="1" applyProtection="1">
      <alignment horizontal="centerContinuous" vertical="center"/>
      <protection locked="0"/>
    </xf>
    <xf numFmtId="2" fontId="4" fillId="0" borderId="6" xfId="0" applyFont="1" applyBorder="1" applyAlignment="1" applyProtection="1">
      <alignment horizontal="centerContinuous" vertical="center"/>
      <protection locked="0"/>
    </xf>
    <xf numFmtId="2" fontId="4" fillId="0" borderId="7" xfId="0" applyFont="1" applyBorder="1" applyAlignment="1" applyProtection="1">
      <alignment horizontal="centerContinuous" vertical="center"/>
      <protection locked="0"/>
    </xf>
    <xf numFmtId="2" fontId="4" fillId="0" borderId="1" xfId="0" applyFont="1" applyBorder="1" applyAlignment="1" applyProtection="1">
      <alignment horizontal="center"/>
      <protection locked="0"/>
    </xf>
    <xf numFmtId="2" fontId="4" fillId="0" borderId="4" xfId="0" applyFont="1" applyBorder="1" applyAlignment="1" applyProtection="1">
      <alignment horizontal="center"/>
      <protection locked="0"/>
    </xf>
    <xf numFmtId="2" fontId="4" fillId="0" borderId="8" xfId="0" applyFont="1" applyBorder="1" applyAlignment="1" applyProtection="1">
      <alignment horizontal="centerContinuous" vertical="center"/>
      <protection locked="0"/>
    </xf>
    <xf numFmtId="2" fontId="4" fillId="0" borderId="2" xfId="0" applyFont="1" applyBorder="1" applyAlignment="1" applyProtection="1">
      <alignment horizontal="center" vertical="center"/>
      <protection locked="0"/>
    </xf>
    <xf numFmtId="2" fontId="4" fillId="0" borderId="3" xfId="0" applyFont="1" applyBorder="1" applyAlignment="1" applyProtection="1">
      <alignment horizontal="center" vertical="center"/>
      <protection locked="0"/>
    </xf>
    <xf numFmtId="2" fontId="4" fillId="0" borderId="5" xfId="0" applyFont="1" applyBorder="1" applyAlignment="1" applyProtection="1">
      <alignment horizontal="center" vertical="center"/>
      <protection locked="0"/>
    </xf>
    <xf numFmtId="2" fontId="4" fillId="0" borderId="6" xfId="0" applyFont="1" applyBorder="1" applyAlignment="1" applyProtection="1">
      <alignment horizontal="center" vertical="center"/>
      <protection locked="0"/>
    </xf>
    <xf numFmtId="2" fontId="4" fillId="0" borderId="4" xfId="0" applyFont="1" applyBorder="1" applyAlignment="1" applyProtection="1">
      <alignment horizontal="center" vertical="center"/>
      <protection locked="0"/>
    </xf>
    <xf numFmtId="2" fontId="9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 horizontal="centerContinuous"/>
      <protection locked="0"/>
    </xf>
    <xf numFmtId="2" fontId="0" fillId="0" borderId="0" xfId="0" applyAlignment="1" applyProtection="1">
      <alignment horizontal="centerContinuous"/>
      <protection locked="0"/>
    </xf>
    <xf numFmtId="2" fontId="4" fillId="0" borderId="0" xfId="0" applyFont="1" applyBorder="1" applyAlignment="1" applyProtection="1">
      <alignment horizontal="centerContinuous" vertical="center"/>
      <protection locked="0"/>
    </xf>
    <xf numFmtId="2" fontId="4" fillId="0" borderId="0" xfId="0" applyFont="1" applyBorder="1" applyAlignment="1" applyProtection="1">
      <alignment horizontal="center" vertical="center"/>
      <protection locked="0"/>
    </xf>
    <xf numFmtId="2" fontId="0" fillId="0" borderId="0" xfId="0" applyBorder="1" applyAlignment="1" applyProtection="1">
      <alignment/>
      <protection locked="0"/>
    </xf>
    <xf numFmtId="2" fontId="0" fillId="0" borderId="9" xfId="0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right" vertical="center"/>
      <protection/>
    </xf>
    <xf numFmtId="179" fontId="5" fillId="0" borderId="1" xfId="0" applyNumberFormat="1" applyFont="1" applyBorder="1" applyAlignment="1" applyProtection="1">
      <alignment horizontal="right" vertical="center"/>
      <protection/>
    </xf>
    <xf numFmtId="179" fontId="5" fillId="0" borderId="5" xfId="0" applyNumberFormat="1" applyFont="1" applyBorder="1" applyAlignment="1" applyProtection="1">
      <alignment horizontal="right" vertical="center"/>
      <protection/>
    </xf>
    <xf numFmtId="2" fontId="4" fillId="0" borderId="10" xfId="0" applyFont="1" applyBorder="1" applyAlignment="1" applyProtection="1">
      <alignment horizontal="center" vertical="center"/>
      <protection locked="0"/>
    </xf>
    <xf numFmtId="2" fontId="4" fillId="0" borderId="11" xfId="0" applyFont="1" applyBorder="1" applyAlignment="1" applyProtection="1">
      <alignment horizontal="center" vertical="center"/>
      <protection locked="0"/>
    </xf>
    <xf numFmtId="2" fontId="4" fillId="0" borderId="12" xfId="0" applyFont="1" applyBorder="1" applyAlignment="1" applyProtection="1">
      <alignment horizontal="center" vertical="center"/>
      <protection locked="0"/>
    </xf>
    <xf numFmtId="2" fontId="4" fillId="0" borderId="10" xfId="0" applyFont="1" applyBorder="1" applyAlignment="1" applyProtection="1">
      <alignment horizontal="center"/>
      <protection locked="0"/>
    </xf>
    <xf numFmtId="2" fontId="4" fillId="0" borderId="12" xfId="0" applyFont="1" applyBorder="1" applyAlignment="1" applyProtection="1">
      <alignment horizontal="center" vertical="top"/>
      <protection locked="0"/>
    </xf>
    <xf numFmtId="2" fontId="6" fillId="0" borderId="2" xfId="0" applyFont="1" applyBorder="1" applyAlignment="1" applyProtection="1">
      <alignment horizontal="center" textRotation="255"/>
      <protection locked="0"/>
    </xf>
    <xf numFmtId="2" fontId="6" fillId="0" borderId="3" xfId="0" applyFont="1" applyBorder="1" applyAlignment="1" applyProtection="1">
      <alignment horizontal="center" textRotation="90"/>
      <protection locked="0"/>
    </xf>
    <xf numFmtId="2" fontId="6" fillId="0" borderId="1" xfId="0" applyFont="1" applyBorder="1" applyAlignment="1" applyProtection="1">
      <alignment horizontal="center" vertical="center" textRotation="255"/>
      <protection locked="0"/>
    </xf>
    <xf numFmtId="2" fontId="6" fillId="0" borderId="4" xfId="0" applyFont="1" applyBorder="1" applyAlignment="1" applyProtection="1">
      <alignment horizontal="center" vertical="center" textRotation="255"/>
      <protection locked="0"/>
    </xf>
    <xf numFmtId="2" fontId="6" fillId="0" borderId="4" xfId="0" applyFont="1" applyBorder="1" applyAlignment="1" applyProtection="1">
      <alignment horizontal="center" vertical="top" textRotation="255"/>
      <protection locked="0"/>
    </xf>
    <xf numFmtId="2" fontId="6" fillId="0" borderId="5" xfId="0" applyFont="1" applyBorder="1" applyAlignment="1" applyProtection="1">
      <alignment horizontal="center" vertical="top" textRotation="255"/>
      <protection locked="0"/>
    </xf>
    <xf numFmtId="2" fontId="6" fillId="0" borderId="6" xfId="0" applyFont="1" applyBorder="1" applyAlignment="1" applyProtection="1">
      <alignment horizontal="center" vertical="top" textRotation="180"/>
      <protection locked="0"/>
    </xf>
    <xf numFmtId="2" fontId="4" fillId="0" borderId="9" xfId="0" applyFont="1" applyBorder="1" applyAlignment="1" applyProtection="1">
      <alignment horizontal="center" vertical="center"/>
      <protection locked="0"/>
    </xf>
    <xf numFmtId="2" fontId="4" fillId="0" borderId="9" xfId="0" applyFont="1" applyBorder="1" applyAlignment="1" applyProtection="1">
      <alignment horizontal="centerContinuous" vertical="center"/>
      <protection locked="0"/>
    </xf>
    <xf numFmtId="178" fontId="5" fillId="0" borderId="1" xfId="0" applyNumberFormat="1" applyFont="1" applyBorder="1" applyAlignment="1" applyProtection="1">
      <alignment horizontal="right" vertical="center"/>
      <protection/>
    </xf>
    <xf numFmtId="2" fontId="0" fillId="0" borderId="1" xfId="0" applyBorder="1" applyAlignment="1" applyProtection="1">
      <alignment vertical="center"/>
      <protection locked="0"/>
    </xf>
    <xf numFmtId="2" fontId="0" fillId="0" borderId="8" xfId="0" applyBorder="1" applyAlignment="1" applyProtection="1">
      <alignment/>
      <protection locked="0"/>
    </xf>
    <xf numFmtId="192" fontId="5" fillId="0" borderId="1" xfId="0" applyNumberFormat="1" applyFont="1" applyBorder="1" applyAlignment="1" applyProtection="1">
      <alignment horizontal="right" vertical="center"/>
      <protection/>
    </xf>
    <xf numFmtId="183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4" xfId="0" applyNumberFormat="1" applyFont="1" applyBorder="1" applyAlignment="1" applyProtection="1">
      <alignment horizontal="center" vertical="center"/>
      <protection/>
    </xf>
    <xf numFmtId="2" fontId="4" fillId="0" borderId="2" xfId="0" applyFont="1" applyBorder="1" applyAlignment="1" applyProtection="1">
      <alignment horizontal="center" vertical="center"/>
      <protection locked="0"/>
    </xf>
    <xf numFmtId="2" fontId="4" fillId="0" borderId="13" xfId="0" applyFont="1" applyBorder="1" applyAlignment="1" applyProtection="1">
      <alignment horizontal="center" vertical="center"/>
      <protection locked="0"/>
    </xf>
    <xf numFmtId="2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Font="1" applyBorder="1" applyAlignment="1" applyProtection="1">
      <alignment horizontal="centerContinuous" vertical="center"/>
      <protection locked="0"/>
    </xf>
    <xf numFmtId="2" fontId="4" fillId="0" borderId="14" xfId="0" applyFont="1" applyBorder="1" applyAlignment="1" applyProtection="1">
      <alignment vertical="center"/>
      <protection locked="0"/>
    </xf>
    <xf numFmtId="2" fontId="0" fillId="0" borderId="13" xfId="0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 horizontal="right" vertical="center"/>
      <protection/>
    </xf>
    <xf numFmtId="179" fontId="6" fillId="0" borderId="1" xfId="0" applyNumberFormat="1" applyFont="1" applyBorder="1" applyAlignment="1" applyProtection="1">
      <alignment horizontal="right" vertical="center"/>
      <protection/>
    </xf>
    <xf numFmtId="179" fontId="6" fillId="0" borderId="8" xfId="0" applyNumberFormat="1" applyFont="1" applyBorder="1" applyAlignment="1" applyProtection="1">
      <alignment horizontal="right" vertical="center"/>
      <protection/>
    </xf>
    <xf numFmtId="2" fontId="4" fillId="0" borderId="13" xfId="0" applyFont="1" applyBorder="1" applyAlignment="1" applyProtection="1">
      <alignment horizontal="centerContinuous" vertical="center"/>
      <protection locked="0"/>
    </xf>
    <xf numFmtId="179" fontId="6" fillId="0" borderId="2" xfId="0" applyNumberFormat="1" applyFont="1" applyBorder="1" applyAlignment="1" applyProtection="1">
      <alignment horizontal="right" vertical="center"/>
      <protection/>
    </xf>
    <xf numFmtId="179" fontId="6" fillId="0" borderId="5" xfId="0" applyNumberFormat="1" applyFont="1" applyBorder="1" applyAlignment="1" applyProtection="1">
      <alignment horizontal="right" vertical="center"/>
      <protection/>
    </xf>
    <xf numFmtId="179" fontId="6" fillId="0" borderId="16" xfId="0" applyNumberFormat="1" applyFont="1" applyBorder="1" applyAlignment="1" applyProtection="1">
      <alignment horizontal="right" vertical="center"/>
      <protection/>
    </xf>
    <xf numFmtId="179" fontId="6" fillId="0" borderId="4" xfId="0" applyNumberFormat="1" applyFont="1" applyBorder="1" applyAlignment="1" applyProtection="1">
      <alignment horizontal="right" vertical="center"/>
      <protection/>
    </xf>
    <xf numFmtId="2" fontId="0" fillId="0" borderId="14" xfId="0" applyBorder="1" applyAlignment="1" applyProtection="1">
      <alignment/>
      <protection locked="0"/>
    </xf>
    <xf numFmtId="179" fontId="6" fillId="0" borderId="2" xfId="0" applyNumberFormat="1" applyFont="1" applyBorder="1" applyAlignment="1" applyProtection="1">
      <alignment horizontal="center" vertical="center"/>
      <protection/>
    </xf>
    <xf numFmtId="179" fontId="6" fillId="0" borderId="1" xfId="0" applyNumberFormat="1" applyFont="1" applyBorder="1" applyAlignment="1" applyProtection="1">
      <alignment horizontal="center"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Border="1" applyAlignment="1" applyProtection="1">
      <alignment vertical="center"/>
      <protection/>
    </xf>
    <xf numFmtId="2" fontId="0" fillId="0" borderId="16" xfId="0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 horizontal="right" vertical="center" wrapText="1"/>
      <protection/>
    </xf>
    <xf numFmtId="179" fontId="5" fillId="0" borderId="17" xfId="0" applyNumberFormat="1" applyFont="1" applyBorder="1" applyAlignment="1" applyProtection="1">
      <alignment horizontal="right" vertical="center"/>
      <protection/>
    </xf>
    <xf numFmtId="179" fontId="5" fillId="0" borderId="18" xfId="0" applyNumberFormat="1" applyFont="1" applyBorder="1" applyAlignment="1" applyProtection="1">
      <alignment horizontal="right" vertical="center"/>
      <protection/>
    </xf>
    <xf numFmtId="179" fontId="5" fillId="0" borderId="19" xfId="0" applyNumberFormat="1" applyFont="1" applyBorder="1" applyAlignment="1" applyProtection="1">
      <alignment horizontal="right" vertical="center"/>
      <protection/>
    </xf>
    <xf numFmtId="178" fontId="5" fillId="0" borderId="18" xfId="0" applyNumberFormat="1" applyFont="1" applyBorder="1" applyAlignment="1" applyProtection="1">
      <alignment horizontal="right" vertical="center"/>
      <protection/>
    </xf>
    <xf numFmtId="192" fontId="5" fillId="0" borderId="18" xfId="0" applyNumberFormat="1" applyFont="1" applyBorder="1" applyAlignment="1" applyProtection="1">
      <alignment horizontal="right" vertical="center"/>
      <protection/>
    </xf>
    <xf numFmtId="179" fontId="6" fillId="0" borderId="18" xfId="0" applyNumberFormat="1" applyFont="1" applyBorder="1" applyAlignment="1" applyProtection="1">
      <alignment horizontal="right" vertical="center"/>
      <protection/>
    </xf>
    <xf numFmtId="179" fontId="6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Border="1" applyAlignment="1" applyProtection="1">
      <alignment/>
      <protection locked="0"/>
    </xf>
    <xf numFmtId="179" fontId="6" fillId="0" borderId="20" xfId="0" applyNumberFormat="1" applyFont="1" applyBorder="1" applyAlignment="1" applyProtection="1">
      <alignment vertical="center"/>
      <protection/>
    </xf>
    <xf numFmtId="179" fontId="6" fillId="0" borderId="21" xfId="0" applyNumberFormat="1" applyFont="1" applyBorder="1" applyAlignment="1" applyProtection="1">
      <alignment horizontal="right" vertical="center"/>
      <protection/>
    </xf>
    <xf numFmtId="179" fontId="6" fillId="0" borderId="19" xfId="0" applyNumberFormat="1" applyFont="1" applyBorder="1" applyAlignment="1" applyProtection="1">
      <alignment horizontal="right" vertical="center"/>
      <protection/>
    </xf>
    <xf numFmtId="179" fontId="6" fillId="0" borderId="22" xfId="0" applyNumberFormat="1" applyFont="1" applyBorder="1" applyAlignment="1" applyProtection="1">
      <alignment horizontal="right" vertical="center"/>
      <protection/>
    </xf>
    <xf numFmtId="179" fontId="6" fillId="0" borderId="22" xfId="0" applyNumberFormat="1" applyFont="1" applyBorder="1" applyAlignment="1" applyProtection="1">
      <alignment vertical="center" wrapText="1"/>
      <protection/>
    </xf>
    <xf numFmtId="2" fontId="0" fillId="0" borderId="22" xfId="0" applyBorder="1" applyAlignment="1" applyProtection="1">
      <alignment/>
      <protection locked="0"/>
    </xf>
    <xf numFmtId="179" fontId="6" fillId="0" borderId="22" xfId="0" applyNumberFormat="1" applyFont="1" applyBorder="1" applyAlignment="1" applyProtection="1">
      <alignment vertical="center"/>
      <protection/>
    </xf>
    <xf numFmtId="179" fontId="6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Border="1" applyAlignment="1" applyProtection="1">
      <alignment/>
      <protection locked="0"/>
    </xf>
    <xf numFmtId="179" fontId="6" fillId="0" borderId="24" xfId="0" applyNumberFormat="1" applyFont="1" applyBorder="1" applyAlignment="1" applyProtection="1">
      <alignment horizontal="right" vertical="center"/>
      <protection/>
    </xf>
    <xf numFmtId="179" fontId="6" fillId="0" borderId="23" xfId="0" applyNumberFormat="1" applyFont="1" applyBorder="1" applyAlignment="1" applyProtection="1">
      <alignment vertical="center"/>
      <protection/>
    </xf>
    <xf numFmtId="179" fontId="6" fillId="0" borderId="25" xfId="0" applyNumberFormat="1" applyFont="1" applyBorder="1" applyAlignment="1" applyProtection="1">
      <alignment horizontal="right" vertical="center"/>
      <protection/>
    </xf>
    <xf numFmtId="2" fontId="0" fillId="0" borderId="0" xfId="0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/>
    </xf>
    <xf numFmtId="179" fontId="6" fillId="0" borderId="27" xfId="0" applyNumberFormat="1" applyFont="1" applyBorder="1" applyAlignment="1" applyProtection="1">
      <alignment horizontal="center" vertical="center"/>
      <protection/>
    </xf>
    <xf numFmtId="2" fontId="11" fillId="0" borderId="10" xfId="0" applyFont="1" applyBorder="1" applyAlignment="1" applyProtection="1">
      <alignment horizontal="center" vertical="center"/>
      <protection locked="0"/>
    </xf>
    <xf numFmtId="2" fontId="11" fillId="0" borderId="0" xfId="0" applyFont="1" applyBorder="1" applyAlignment="1" applyProtection="1">
      <alignment/>
      <protection locked="0"/>
    </xf>
    <xf numFmtId="2" fontId="11" fillId="0" borderId="11" xfId="0" applyFont="1" applyBorder="1" applyAlignment="1" applyProtection="1">
      <alignment horizontal="center" vertical="center"/>
      <protection locked="0"/>
    </xf>
    <xf numFmtId="2" fontId="11" fillId="0" borderId="12" xfId="0" applyFont="1" applyBorder="1" applyAlignment="1" applyProtection="1">
      <alignment horizontal="center" vertical="center"/>
      <protection locked="0"/>
    </xf>
    <xf numFmtId="2" fontId="11" fillId="0" borderId="2" xfId="0" applyFont="1" applyBorder="1" applyAlignment="1" applyProtection="1">
      <alignment/>
      <protection locked="0"/>
    </xf>
    <xf numFmtId="2" fontId="11" fillId="0" borderId="3" xfId="0" applyFont="1" applyBorder="1" applyAlignment="1" applyProtection="1">
      <alignment/>
      <protection locked="0"/>
    </xf>
    <xf numFmtId="2" fontId="11" fillId="0" borderId="5" xfId="0" applyFont="1" applyBorder="1" applyAlignment="1" applyProtection="1">
      <alignment/>
      <protection locked="0"/>
    </xf>
    <xf numFmtId="2" fontId="11" fillId="0" borderId="6" xfId="0" applyFont="1" applyBorder="1" applyAlignment="1" applyProtection="1">
      <alignment/>
      <protection locked="0"/>
    </xf>
    <xf numFmtId="2" fontId="11" fillId="0" borderId="1" xfId="0" applyFont="1" applyBorder="1" applyAlignment="1" applyProtection="1">
      <alignment horizontal="center" vertical="center"/>
      <protection locked="0"/>
    </xf>
    <xf numFmtId="2" fontId="11" fillId="0" borderId="10" xfId="0" applyFont="1" applyBorder="1" applyAlignment="1" applyProtection="1">
      <alignment horizontal="center"/>
      <protection locked="0"/>
    </xf>
    <xf numFmtId="2" fontId="11" fillId="0" borderId="11" xfId="0" applyFont="1" applyBorder="1" applyAlignment="1" applyProtection="1">
      <alignment horizontal="center"/>
      <protection locked="0"/>
    </xf>
    <xf numFmtId="2" fontId="11" fillId="0" borderId="12" xfId="0" applyFont="1" applyBorder="1" applyAlignment="1" applyProtection="1">
      <alignment horizontal="center"/>
      <protection locked="0"/>
    </xf>
    <xf numFmtId="2" fontId="11" fillId="0" borderId="11" xfId="0" applyFont="1" applyBorder="1" applyAlignment="1" applyProtection="1">
      <alignment horizontal="center" vertical="top"/>
      <protection locked="0"/>
    </xf>
    <xf numFmtId="2" fontId="11" fillId="0" borderId="8" xfId="0" applyFont="1" applyBorder="1" applyAlignment="1" applyProtection="1">
      <alignment/>
      <protection locked="0"/>
    </xf>
    <xf numFmtId="2" fontId="11" fillId="0" borderId="0" xfId="0" applyFont="1" applyAlignment="1" applyProtection="1">
      <alignment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 applyProtection="1">
      <alignment horizontal="right" vertical="center"/>
      <protection locked="0"/>
    </xf>
    <xf numFmtId="179" fontId="10" fillId="0" borderId="18" xfId="0" applyNumberFormat="1" applyFont="1" applyBorder="1" applyAlignment="1" applyProtection="1">
      <alignment horizontal="right" vertical="center"/>
      <protection locked="0"/>
    </xf>
    <xf numFmtId="179" fontId="10" fillId="0" borderId="1" xfId="0" applyNumberFormat="1" applyFont="1" applyBorder="1" applyAlignment="1" applyProtection="1">
      <alignment horizontal="right" vertical="center"/>
      <protection locked="0"/>
    </xf>
    <xf numFmtId="179" fontId="10" fillId="0" borderId="19" xfId="0" applyNumberFormat="1" applyFont="1" applyBorder="1" applyAlignment="1" applyProtection="1">
      <alignment horizontal="right" vertical="center"/>
      <protection locked="0"/>
    </xf>
    <xf numFmtId="179" fontId="10" fillId="0" borderId="5" xfId="0" applyNumberFormat="1" applyFont="1" applyBorder="1" applyAlignment="1" applyProtection="1">
      <alignment horizontal="right" vertical="center"/>
      <protection locked="0"/>
    </xf>
    <xf numFmtId="179" fontId="6" fillId="0" borderId="7" xfId="0" applyNumberFormat="1" applyFont="1" applyBorder="1" applyAlignment="1" applyProtection="1">
      <alignment horizontal="right" vertical="center"/>
      <protection/>
    </xf>
    <xf numFmtId="187" fontId="5" fillId="0" borderId="3" xfId="0" applyNumberFormat="1" applyFont="1" applyBorder="1" applyAlignment="1" applyProtection="1">
      <alignment horizontal="right" vertical="center"/>
      <protection/>
    </xf>
    <xf numFmtId="187" fontId="5" fillId="0" borderId="4" xfId="0" applyNumberFormat="1" applyFont="1" applyBorder="1" applyAlignment="1" applyProtection="1">
      <alignment horizontal="right" vertical="center"/>
      <protection/>
    </xf>
    <xf numFmtId="187" fontId="5" fillId="0" borderId="28" xfId="0" applyNumberFormat="1" applyFont="1" applyBorder="1" applyAlignment="1" applyProtection="1">
      <alignment horizontal="right" vertical="center"/>
      <protection/>
    </xf>
    <xf numFmtId="187" fontId="5" fillId="0" borderId="21" xfId="0" applyNumberFormat="1" applyFont="1" applyBorder="1" applyAlignment="1" applyProtection="1">
      <alignment horizontal="right" vertical="center"/>
      <protection/>
    </xf>
    <xf numFmtId="187" fontId="5" fillId="0" borderId="29" xfId="0" applyNumberFormat="1" applyFont="1" applyBorder="1" applyAlignment="1" applyProtection="1">
      <alignment horizontal="right" vertical="center"/>
      <protection/>
    </xf>
    <xf numFmtId="187" fontId="5" fillId="0" borderId="6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Border="1" applyAlignment="1" applyProtection="1">
      <alignment horizontal="right" vertical="center"/>
      <protection/>
    </xf>
    <xf numFmtId="187" fontId="6" fillId="0" borderId="22" xfId="0" applyNumberFormat="1" applyFont="1" applyBorder="1" applyAlignment="1" applyProtection="1">
      <alignment horizontal="right" vertical="center"/>
      <protection/>
    </xf>
    <xf numFmtId="187" fontId="6" fillId="0" borderId="16" xfId="0" applyNumberFormat="1" applyFont="1" applyBorder="1" applyAlignment="1" applyProtection="1">
      <alignment horizontal="right" vertical="center"/>
      <protection/>
    </xf>
    <xf numFmtId="187" fontId="6" fillId="0" borderId="8" xfId="0" applyNumberFormat="1" applyFont="1" applyBorder="1" applyAlignment="1" applyProtection="1">
      <alignment horizontal="right" vertical="center"/>
      <protection/>
    </xf>
    <xf numFmtId="187" fontId="6" fillId="0" borderId="0" xfId="0" applyNumberFormat="1" applyFont="1" applyBorder="1" applyAlignment="1" applyProtection="1">
      <alignment vertical="center"/>
      <protection/>
    </xf>
    <xf numFmtId="199" fontId="6" fillId="0" borderId="0" xfId="0" applyNumberFormat="1" applyFont="1" applyBorder="1" applyAlignment="1" applyProtection="1">
      <alignment horizontal="right" vertical="center"/>
      <protection/>
    </xf>
    <xf numFmtId="199" fontId="6" fillId="0" borderId="0" xfId="0" applyNumberFormat="1" applyFont="1" applyBorder="1" applyAlignment="1" applyProtection="1">
      <alignment vertical="center"/>
      <protection/>
    </xf>
    <xf numFmtId="199" fontId="6" fillId="0" borderId="16" xfId="0" applyNumberFormat="1" applyFont="1" applyBorder="1" applyAlignment="1" applyProtection="1">
      <alignment horizontal="right" vertical="center"/>
      <protection/>
    </xf>
    <xf numFmtId="199" fontId="6" fillId="0" borderId="16" xfId="0" applyNumberFormat="1" applyFont="1" applyBorder="1" applyAlignment="1" applyProtection="1">
      <alignment vertical="center"/>
      <protection/>
    </xf>
    <xf numFmtId="179" fontId="6" fillId="0" borderId="30" xfId="0" applyNumberFormat="1" applyFont="1" applyBorder="1" applyAlignment="1" applyProtection="1">
      <alignment horizontal="right" vertical="center"/>
      <protection/>
    </xf>
    <xf numFmtId="199" fontId="6" fillId="0" borderId="22" xfId="0" applyNumberFormat="1" applyFont="1" applyBorder="1" applyAlignment="1" applyProtection="1">
      <alignment horizontal="right" vertical="center"/>
      <protection/>
    </xf>
    <xf numFmtId="199" fontId="6" fillId="0" borderId="22" xfId="0" applyNumberFormat="1" applyFont="1" applyBorder="1" applyAlignment="1" applyProtection="1">
      <alignment vertical="center"/>
      <protection/>
    </xf>
    <xf numFmtId="199" fontId="6" fillId="0" borderId="29" xfId="0" applyNumberFormat="1" applyFont="1" applyBorder="1" applyAlignment="1" applyProtection="1">
      <alignment horizontal="right" vertical="center"/>
      <protection/>
    </xf>
    <xf numFmtId="187" fontId="6" fillId="0" borderId="4" xfId="0" applyNumberFormat="1" applyFont="1" applyBorder="1" applyAlignment="1" applyProtection="1">
      <alignment horizontal="right" vertical="center"/>
      <protection/>
    </xf>
    <xf numFmtId="187" fontId="6" fillId="0" borderId="29" xfId="0" applyNumberFormat="1" applyFont="1" applyBorder="1" applyAlignment="1" applyProtection="1">
      <alignment horizontal="right" vertical="center"/>
      <protection/>
    </xf>
    <xf numFmtId="187" fontId="6" fillId="0" borderId="22" xfId="0" applyNumberFormat="1" applyFont="1" applyBorder="1" applyAlignment="1" applyProtection="1">
      <alignment vertical="center"/>
      <protection/>
    </xf>
    <xf numFmtId="187" fontId="6" fillId="0" borderId="8" xfId="0" applyNumberFormat="1" applyFont="1" applyBorder="1" applyAlignment="1" applyProtection="1">
      <alignment vertical="center"/>
      <protection/>
    </xf>
    <xf numFmtId="187" fontId="6" fillId="0" borderId="6" xfId="0" applyNumberFormat="1" applyFont="1" applyBorder="1" applyAlignment="1" applyProtection="1">
      <alignment horizontal="right" vertical="center"/>
      <protection/>
    </xf>
    <xf numFmtId="179" fontId="10" fillId="0" borderId="2" xfId="0" applyNumberFormat="1" applyFont="1" applyBorder="1" applyAlignment="1" applyProtection="1">
      <alignment horizontal="right" vertical="center"/>
      <protection locked="0"/>
    </xf>
    <xf numFmtId="179" fontId="6" fillId="0" borderId="19" xfId="0" applyNumberFormat="1" applyFont="1" applyBorder="1" applyAlignment="1" applyProtection="1">
      <alignment horizontal="center" vertical="center"/>
      <protection/>
    </xf>
    <xf numFmtId="179" fontId="10" fillId="0" borderId="24" xfId="0" applyNumberFormat="1" applyFont="1" applyBorder="1" applyAlignment="1" applyProtection="1">
      <alignment horizontal="right" vertical="center"/>
      <protection locked="0"/>
    </xf>
    <xf numFmtId="0" fontId="6" fillId="0" borderId="22" xfId="0" applyNumberFormat="1" applyFont="1" applyBorder="1" applyAlignment="1" applyProtection="1">
      <alignment horizontal="right" vertical="center" shrinkToFit="1"/>
      <protection/>
    </xf>
    <xf numFmtId="179" fontId="6" fillId="0" borderId="31" xfId="0" applyNumberFormat="1" applyFont="1" applyBorder="1" applyAlignment="1" applyProtection="1">
      <alignment horizontal="right" vertical="center"/>
      <protection/>
    </xf>
    <xf numFmtId="179" fontId="6" fillId="0" borderId="31" xfId="0" applyNumberFormat="1" applyFont="1" applyBorder="1" applyAlignment="1" applyProtection="1">
      <alignment horizontal="center" vertical="center"/>
      <protection/>
    </xf>
    <xf numFmtId="179" fontId="6" fillId="0" borderId="22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2" fontId="0" fillId="0" borderId="23" xfId="0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right" vertical="center" textRotation="255" shrinkToFit="1"/>
      <protection/>
    </xf>
    <xf numFmtId="0" fontId="6" fillId="0" borderId="22" xfId="0" applyNumberFormat="1" applyFont="1" applyBorder="1" applyAlignment="1" applyProtection="1">
      <alignment horizontal="right" vertical="center" textRotation="255" shrinkToFit="1"/>
      <protection/>
    </xf>
    <xf numFmtId="183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4" xfId="0" applyBorder="1" applyAlignment="1">
      <alignment horizontal="center" vertical="center"/>
    </xf>
    <xf numFmtId="2" fontId="0" fillId="0" borderId="15" xfId="0" applyBorder="1" applyAlignment="1">
      <alignment horizontal="center" vertical="center"/>
    </xf>
    <xf numFmtId="2" fontId="4" fillId="0" borderId="13" xfId="0" applyFont="1" applyBorder="1" applyAlignment="1" applyProtection="1">
      <alignment horizontal="center" vertical="center"/>
      <protection locked="0"/>
    </xf>
    <xf numFmtId="2" fontId="4" fillId="0" borderId="14" xfId="0" applyFont="1" applyBorder="1" applyAlignment="1" applyProtection="1">
      <alignment horizontal="center" vertical="center"/>
      <protection locked="0"/>
    </xf>
    <xf numFmtId="2" fontId="0" fillId="0" borderId="15" xfId="0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right" vertical="center" shrinkToFit="1"/>
      <protection/>
    </xf>
    <xf numFmtId="179" fontId="6" fillId="0" borderId="22" xfId="0" applyNumberFormat="1" applyFont="1" applyBorder="1" applyAlignment="1" applyProtection="1">
      <alignment horizontal="right" vertical="center"/>
      <protection/>
    </xf>
    <xf numFmtId="2" fontId="0" fillId="0" borderId="22" xfId="0" applyBorder="1" applyAlignment="1" applyProtection="1">
      <alignment horizontal="right" vertical="center"/>
      <protection locked="0"/>
    </xf>
    <xf numFmtId="179" fontId="6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Border="1" applyAlignment="1" applyProtection="1">
      <alignment horizontal="right" vertical="center"/>
      <protection locked="0"/>
    </xf>
    <xf numFmtId="179" fontId="6" fillId="0" borderId="26" xfId="0" applyNumberFormat="1" applyFont="1" applyBorder="1" applyAlignment="1" applyProtection="1">
      <alignment horizontal="right" vertical="center"/>
      <protection/>
    </xf>
    <xf numFmtId="2" fontId="0" fillId="0" borderId="26" xfId="0" applyBorder="1" applyAlignment="1" applyProtection="1">
      <alignment horizontal="right" vertical="center"/>
      <protection locked="0"/>
    </xf>
    <xf numFmtId="179" fontId="6" fillId="0" borderId="23" xfId="0" applyNumberFormat="1" applyFont="1" applyBorder="1" applyAlignment="1" applyProtection="1">
      <alignment horizontal="right" vertical="center"/>
      <protection/>
    </xf>
    <xf numFmtId="179" fontId="6" fillId="0" borderId="8" xfId="0" applyNumberFormat="1" applyFont="1" applyBorder="1" applyAlignment="1" applyProtection="1">
      <alignment horizontal="right" vertical="center"/>
      <protection/>
    </xf>
    <xf numFmtId="2" fontId="0" fillId="0" borderId="8" xfId="0" applyBorder="1" applyAlignment="1" applyProtection="1">
      <alignment horizontal="right" vertical="center"/>
      <protection locked="0"/>
    </xf>
    <xf numFmtId="2" fontId="4" fillId="0" borderId="2" xfId="0" applyFont="1" applyBorder="1" applyAlignment="1" applyProtection="1">
      <alignment horizontal="center" vertical="center"/>
      <protection locked="0"/>
    </xf>
    <xf numFmtId="2" fontId="4" fillId="0" borderId="3" xfId="0" applyFont="1" applyBorder="1" applyAlignment="1" applyProtection="1">
      <alignment horizontal="center" vertical="center"/>
      <protection locked="0"/>
    </xf>
    <xf numFmtId="2" fontId="4" fillId="0" borderId="5" xfId="0" applyFont="1" applyBorder="1" applyAlignment="1" applyProtection="1">
      <alignment horizontal="center" vertical="center"/>
      <protection locked="0"/>
    </xf>
    <xf numFmtId="2" fontId="4" fillId="0" borderId="6" xfId="0" applyFont="1" applyBorder="1" applyAlignment="1" applyProtection="1">
      <alignment horizontal="center" vertical="center"/>
      <protection locked="0"/>
    </xf>
    <xf numFmtId="2" fontId="4" fillId="0" borderId="1" xfId="0" applyFont="1" applyBorder="1" applyAlignment="1" applyProtection="1">
      <alignment horizontal="center" vertical="center"/>
      <protection locked="0"/>
    </xf>
    <xf numFmtId="2" fontId="4" fillId="0" borderId="4" xfId="0" applyFont="1" applyBorder="1" applyAlignment="1" applyProtection="1">
      <alignment horizontal="center" vertical="center"/>
      <protection locked="0"/>
    </xf>
    <xf numFmtId="2" fontId="4" fillId="0" borderId="32" xfId="0" applyFont="1" applyBorder="1" applyAlignment="1" applyProtection="1">
      <alignment horizontal="center" vertical="center" textRotation="255" shrinkToFit="1"/>
      <protection locked="0"/>
    </xf>
    <xf numFmtId="2" fontId="0" fillId="0" borderId="33" xfId="0" applyBorder="1" applyAlignment="1">
      <alignment horizontal="center" vertical="center" textRotation="255" shrinkToFit="1"/>
    </xf>
    <xf numFmtId="2" fontId="0" fillId="0" borderId="34" xfId="0" applyBorder="1" applyAlignment="1">
      <alignment horizontal="center" vertical="center" textRotation="255" shrinkToFit="1"/>
    </xf>
    <xf numFmtId="2" fontId="4" fillId="0" borderId="13" xfId="0" applyFont="1" applyBorder="1" applyAlignment="1" applyProtection="1">
      <alignment horizontal="center" vertical="center"/>
      <protection locked="0"/>
    </xf>
    <xf numFmtId="2" fontId="4" fillId="0" borderId="14" xfId="0" applyFont="1" applyBorder="1" applyAlignment="1" applyProtection="1">
      <alignment horizontal="center" vertical="center"/>
      <protection locked="0"/>
    </xf>
    <xf numFmtId="2" fontId="4" fillId="0" borderId="15" xfId="0" applyFont="1" applyBorder="1" applyAlignment="1" applyProtection="1">
      <alignment horizontal="center" vertical="center"/>
      <protection locked="0"/>
    </xf>
    <xf numFmtId="2" fontId="5" fillId="0" borderId="1" xfId="0" applyFont="1" applyBorder="1" applyAlignment="1" applyProtection="1">
      <alignment horizontal="center" vertical="center"/>
      <protection locked="0"/>
    </xf>
    <xf numFmtId="2" fontId="5" fillId="0" borderId="4" xfId="0" applyFont="1" applyBorder="1" applyAlignment="1" applyProtection="1">
      <alignment horizontal="center" vertical="center"/>
      <protection locked="0"/>
    </xf>
    <xf numFmtId="2" fontId="5" fillId="0" borderId="5" xfId="0" applyFont="1" applyBorder="1" applyAlignment="1" applyProtection="1">
      <alignment horizontal="center" vertical="center"/>
      <protection locked="0"/>
    </xf>
    <xf numFmtId="2" fontId="5" fillId="0" borderId="6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12" fillId="0" borderId="5" xfId="0" applyFont="1" applyBorder="1" applyAlignment="1" applyProtection="1">
      <alignment horizontal="center" vertical="center"/>
      <protection locked="0"/>
    </xf>
    <xf numFmtId="2" fontId="12" fillId="0" borderId="6" xfId="0" applyFont="1" applyBorder="1" applyAlignment="1" applyProtection="1">
      <alignment horizontal="center" vertical="center"/>
      <protection locked="0"/>
    </xf>
    <xf numFmtId="2" fontId="6" fillId="0" borderId="2" xfId="0" applyFont="1" applyBorder="1" applyAlignment="1" applyProtection="1">
      <alignment horizontal="center" vertical="top" textRotation="255"/>
      <protection locked="0"/>
    </xf>
    <xf numFmtId="2" fontId="6" fillId="0" borderId="5" xfId="0" applyFont="1" applyBorder="1" applyAlignment="1" applyProtection="1">
      <alignment horizontal="center" vertical="top" textRotation="255"/>
      <protection locked="0"/>
    </xf>
    <xf numFmtId="2" fontId="6" fillId="0" borderId="7" xfId="0" applyFont="1" applyBorder="1" applyAlignment="1" applyProtection="1">
      <alignment horizontal="center" vertical="top" textRotation="255"/>
      <protection locked="0"/>
    </xf>
    <xf numFmtId="2" fontId="6" fillId="0" borderId="8" xfId="0" applyFont="1" applyBorder="1" applyAlignment="1" applyProtection="1">
      <alignment horizontal="center" vertical="top" textRotation="255"/>
      <protection locked="0"/>
    </xf>
    <xf numFmtId="2" fontId="4" fillId="0" borderId="7" xfId="0" applyFont="1" applyBorder="1" applyAlignment="1" applyProtection="1">
      <alignment horizontal="center" vertical="center"/>
      <protection locked="0"/>
    </xf>
    <xf numFmtId="2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2" fontId="0" fillId="0" borderId="0" xfId="0" applyBorder="1" applyAlignment="1" applyProtection="1">
      <alignment horizontal="right"/>
      <protection locked="0"/>
    </xf>
    <xf numFmtId="179" fontId="6" fillId="0" borderId="0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right" vertical="center" textRotation="255" shrinkToFit="1"/>
      <protection/>
    </xf>
    <xf numFmtId="187" fontId="6" fillId="0" borderId="22" xfId="0" applyNumberFormat="1" applyFont="1" applyBorder="1" applyAlignment="1" applyProtection="1">
      <alignment horizontal="right" vertical="center"/>
      <protection/>
    </xf>
    <xf numFmtId="179" fontId="6" fillId="0" borderId="7" xfId="0" applyNumberFormat="1" applyFont="1" applyBorder="1" applyAlignment="1" applyProtection="1">
      <alignment horizontal="center" vertical="center"/>
      <protection/>
    </xf>
    <xf numFmtId="183" fontId="4" fillId="0" borderId="14" xfId="0" applyNumberFormat="1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7" fontId="6" fillId="0" borderId="0" xfId="0" applyNumberFormat="1" applyFont="1" applyBorder="1" applyAlignment="1" applyProtection="1">
      <alignment horizontal="right" vertical="center" shrinkToFit="1"/>
      <protection/>
    </xf>
    <xf numFmtId="187" fontId="0" fillId="0" borderId="22" xfId="0" applyNumberFormat="1" applyBorder="1" applyAlignment="1">
      <alignment/>
    </xf>
    <xf numFmtId="187" fontId="6" fillId="0" borderId="0" xfId="0" applyNumberFormat="1" applyFont="1" applyBorder="1" applyAlignment="1" applyProtection="1">
      <alignment horizontal="right" vertical="center"/>
      <protection/>
    </xf>
    <xf numFmtId="187" fontId="6" fillId="0" borderId="26" xfId="0" applyNumberFormat="1" applyFont="1" applyBorder="1" applyAlignment="1" applyProtection="1">
      <alignment horizontal="right" vertical="center"/>
      <protection/>
    </xf>
    <xf numFmtId="2" fontId="11" fillId="0" borderId="2" xfId="0" applyFont="1" applyBorder="1" applyAlignment="1" applyProtection="1">
      <alignment horizontal="distributed" vertical="center"/>
      <protection locked="0"/>
    </xf>
    <xf numFmtId="2" fontId="11" fillId="0" borderId="7" xfId="0" applyFont="1" applyBorder="1" applyAlignment="1">
      <alignment/>
    </xf>
    <xf numFmtId="2" fontId="11" fillId="0" borderId="3" xfId="0" applyFont="1" applyBorder="1" applyAlignment="1">
      <alignment/>
    </xf>
    <xf numFmtId="2" fontId="11" fillId="0" borderId="5" xfId="0" applyFont="1" applyBorder="1" applyAlignment="1">
      <alignment/>
    </xf>
    <xf numFmtId="2" fontId="11" fillId="0" borderId="8" xfId="0" applyFont="1" applyBorder="1" applyAlignment="1">
      <alignment/>
    </xf>
    <xf numFmtId="2" fontId="11" fillId="0" borderId="6" xfId="0" applyFont="1" applyBorder="1" applyAlignment="1">
      <alignment/>
    </xf>
    <xf numFmtId="2" fontId="11" fillId="0" borderId="1" xfId="0" applyFont="1" applyBorder="1" applyAlignment="1" applyProtection="1">
      <alignment horizontal="distributed" vertical="center"/>
      <protection locked="0"/>
    </xf>
    <xf numFmtId="2" fontId="11" fillId="0" borderId="0" xfId="0" applyFont="1" applyBorder="1" applyAlignment="1">
      <alignment/>
    </xf>
    <xf numFmtId="2" fontId="11" fillId="0" borderId="4" xfId="0" applyFont="1" applyBorder="1" applyAlignment="1">
      <alignment/>
    </xf>
    <xf numFmtId="2" fontId="11" fillId="0" borderId="0" xfId="0" applyFont="1" applyBorder="1" applyAlignment="1" applyProtection="1">
      <alignment horizontal="distributed" vertical="center"/>
      <protection locked="0"/>
    </xf>
    <xf numFmtId="2" fontId="11" fillId="0" borderId="2" xfId="0" applyFont="1" applyBorder="1" applyAlignment="1" applyProtection="1">
      <alignment horizontal="center" vertical="center" wrapText="1"/>
      <protection locked="0"/>
    </xf>
    <xf numFmtId="2" fontId="11" fillId="0" borderId="7" xfId="0" applyFont="1" applyBorder="1" applyAlignment="1" applyProtection="1">
      <alignment horizontal="center" vertical="center" wrapText="1"/>
      <protection locked="0"/>
    </xf>
    <xf numFmtId="2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5" xfId="0" applyFont="1" applyBorder="1" applyAlignment="1" applyProtection="1">
      <alignment horizontal="center" vertical="center" wrapText="1"/>
      <protection locked="0"/>
    </xf>
    <xf numFmtId="2" fontId="11" fillId="0" borderId="8" xfId="0" applyFont="1" applyBorder="1" applyAlignment="1" applyProtection="1">
      <alignment horizontal="center" vertical="center" wrapText="1"/>
      <protection locked="0"/>
    </xf>
    <xf numFmtId="2" fontId="11" fillId="0" borderId="6" xfId="0" applyFont="1" applyBorder="1" applyAlignment="1" applyProtection="1">
      <alignment horizontal="center" vertical="center" wrapText="1"/>
      <protection locked="0"/>
    </xf>
    <xf numFmtId="2" fontId="11" fillId="0" borderId="2" xfId="0" applyFont="1" applyBorder="1" applyAlignment="1" applyProtection="1">
      <alignment horizontal="center" vertical="center"/>
      <protection locked="0"/>
    </xf>
    <xf numFmtId="2" fontId="11" fillId="0" borderId="7" xfId="0" applyFont="1" applyBorder="1" applyAlignment="1" applyProtection="1">
      <alignment horizontal="center" vertical="center"/>
      <protection locked="0"/>
    </xf>
    <xf numFmtId="2" fontId="11" fillId="0" borderId="3" xfId="0" applyFont="1" applyBorder="1" applyAlignment="1" applyProtection="1">
      <alignment horizontal="center" vertical="center"/>
      <protection locked="0"/>
    </xf>
    <xf numFmtId="2" fontId="11" fillId="0" borderId="1" xfId="0" applyFont="1" applyBorder="1" applyAlignment="1" applyProtection="1">
      <alignment horizontal="center" vertical="center"/>
      <protection locked="0"/>
    </xf>
    <xf numFmtId="2" fontId="11" fillId="0" borderId="0" xfId="0" applyFont="1" applyBorder="1" applyAlignment="1" applyProtection="1">
      <alignment horizontal="center" vertical="center"/>
      <protection locked="0"/>
    </xf>
    <xf numFmtId="2" fontId="11" fillId="0" borderId="4" xfId="0" applyFont="1" applyBorder="1" applyAlignment="1" applyProtection="1">
      <alignment horizontal="center" vertical="center"/>
      <protection locked="0"/>
    </xf>
    <xf numFmtId="2" fontId="11" fillId="0" borderId="5" xfId="0" applyFont="1" applyBorder="1" applyAlignment="1" applyProtection="1">
      <alignment horizontal="center" vertical="center"/>
      <protection locked="0"/>
    </xf>
    <xf numFmtId="2" fontId="11" fillId="0" borderId="8" xfId="0" applyFont="1" applyBorder="1" applyAlignment="1" applyProtection="1">
      <alignment horizontal="center" vertical="center"/>
      <protection locked="0"/>
    </xf>
    <xf numFmtId="2" fontId="11" fillId="0" borderId="6" xfId="0" applyFont="1" applyBorder="1" applyAlignment="1" applyProtection="1">
      <alignment horizontal="center" vertical="center"/>
      <protection locked="0"/>
    </xf>
    <xf numFmtId="2" fontId="11" fillId="0" borderId="7" xfId="0" applyFont="1" applyBorder="1" applyAlignment="1" applyProtection="1">
      <alignment horizontal="distributed" vertical="center"/>
      <protection locked="0"/>
    </xf>
    <xf numFmtId="2" fontId="11" fillId="0" borderId="8" xfId="0" applyFont="1" applyBorder="1" applyAlignment="1" applyProtection="1">
      <alignment horizontal="distributed" vertical="center"/>
      <protection locked="0"/>
    </xf>
    <xf numFmtId="2" fontId="11" fillId="0" borderId="9" xfId="0" applyFont="1" applyBorder="1" applyAlignment="1" applyProtection="1">
      <alignment horizontal="center" vertical="center"/>
      <protection locked="0"/>
    </xf>
    <xf numFmtId="2" fontId="3" fillId="0" borderId="0" xfId="0" applyFont="1" applyAlignment="1" applyProtection="1">
      <alignment horizontal="center"/>
      <protection locked="0"/>
    </xf>
    <xf numFmtId="2" fontId="4" fillId="0" borderId="0" xfId="0" applyFont="1" applyBorder="1" applyAlignment="1" applyProtection="1">
      <alignment horizontal="right" vertical="center"/>
      <protection locked="0"/>
    </xf>
    <xf numFmtId="2" fontId="0" fillId="0" borderId="13" xfId="0" applyBorder="1" applyAlignment="1" applyProtection="1">
      <alignment horizontal="center"/>
      <protection locked="0"/>
    </xf>
    <xf numFmtId="2" fontId="0" fillId="0" borderId="14" xfId="0" applyBorder="1" applyAlignment="1" applyProtection="1">
      <alignment horizontal="center"/>
      <protection locked="0"/>
    </xf>
    <xf numFmtId="2" fontId="0" fillId="0" borderId="15" xfId="0" applyBorder="1" applyAlignment="1" applyProtection="1">
      <alignment horizontal="center"/>
      <protection locked="0"/>
    </xf>
    <xf numFmtId="2" fontId="4" fillId="0" borderId="15" xfId="0" applyFont="1" applyBorder="1" applyAlignment="1" applyProtection="1">
      <alignment horizontal="center" vertical="center"/>
      <protection locked="0"/>
    </xf>
    <xf numFmtId="2" fontId="0" fillId="0" borderId="22" xfId="0" applyBorder="1" applyAlignment="1">
      <alignment/>
    </xf>
    <xf numFmtId="0" fontId="6" fillId="0" borderId="26" xfId="0" applyNumberFormat="1" applyFont="1" applyBorder="1" applyAlignment="1" applyProtection="1">
      <alignment horizontal="right" vertical="center" textRotation="255" shrinkToFit="1"/>
      <protection/>
    </xf>
    <xf numFmtId="187" fontId="6" fillId="0" borderId="26" xfId="0" applyNumberFormat="1" applyFont="1" applyBorder="1" applyAlignment="1" applyProtection="1">
      <alignment horizontal="right" vertical="center" shrinkToFit="1"/>
      <protection/>
    </xf>
    <xf numFmtId="2" fontId="6" fillId="0" borderId="22" xfId="0" applyNumberFormat="1" applyFont="1" applyBorder="1" applyAlignment="1" applyProtection="1">
      <alignment horizontal="right" vertical="center" shrinkToFit="1"/>
      <protection/>
    </xf>
    <xf numFmtId="187" fontId="6" fillId="0" borderId="0" xfId="0" applyNumberFormat="1" applyFont="1" applyBorder="1" applyAlignment="1" applyProtection="1">
      <alignment horizontal="center" vertical="center"/>
      <protection/>
    </xf>
    <xf numFmtId="187" fontId="6" fillId="0" borderId="26" xfId="0" applyNumberFormat="1" applyFont="1" applyBorder="1" applyAlignment="1" applyProtection="1">
      <alignment horizontal="center" vertical="center"/>
      <protection/>
    </xf>
    <xf numFmtId="2" fontId="11" fillId="0" borderId="11" xfId="0" applyFont="1" applyBorder="1" applyAlignment="1" applyProtection="1">
      <alignment horizontal="center" vertical="center"/>
      <protection locked="0"/>
    </xf>
    <xf numFmtId="179" fontId="6" fillId="0" borderId="35" xfId="0" applyNumberFormat="1" applyFont="1" applyBorder="1" applyAlignment="1" applyProtection="1">
      <alignment horizontal="center" vertical="center"/>
      <protection/>
    </xf>
    <xf numFmtId="179" fontId="6" fillId="0" borderId="29" xfId="0" applyNumberFormat="1" applyFont="1" applyBorder="1" applyAlignment="1" applyProtection="1">
      <alignment horizontal="center" vertical="center"/>
      <protection/>
    </xf>
    <xf numFmtId="187" fontId="6" fillId="0" borderId="20" xfId="0" applyNumberFormat="1" applyFont="1" applyBorder="1" applyAlignment="1" applyProtection="1">
      <alignment horizontal="right" vertical="center"/>
      <protection/>
    </xf>
    <xf numFmtId="187" fontId="6" fillId="0" borderId="21" xfId="0" applyNumberFormat="1" applyFont="1" applyBorder="1" applyAlignment="1" applyProtection="1">
      <alignment horizontal="right" vertical="center"/>
      <protection/>
    </xf>
    <xf numFmtId="187" fontId="6" fillId="0" borderId="29" xfId="0" applyNumberFormat="1" applyFont="1" applyBorder="1" applyAlignment="1" applyProtection="1">
      <alignment horizontal="right" vertical="center"/>
      <protection/>
    </xf>
    <xf numFmtId="179" fontId="6" fillId="0" borderId="20" xfId="0" applyNumberFormat="1" applyFont="1" applyBorder="1" applyAlignment="1" applyProtection="1">
      <alignment horizontal="center" vertical="center"/>
      <protection/>
    </xf>
    <xf numFmtId="187" fontId="6" fillId="0" borderId="8" xfId="0" applyNumberFormat="1" applyFont="1" applyBorder="1" applyAlignment="1" applyProtection="1">
      <alignment horizontal="right" vertical="center"/>
      <protection/>
    </xf>
    <xf numFmtId="179" fontId="6" fillId="0" borderId="23" xfId="0" applyNumberFormat="1" applyFont="1" applyBorder="1" applyAlignment="1" applyProtection="1">
      <alignment horizontal="center" vertical="center"/>
      <protection/>
    </xf>
    <xf numFmtId="187" fontId="6" fillId="0" borderId="4" xfId="0" applyNumberFormat="1" applyFont="1" applyBorder="1" applyAlignment="1" applyProtection="1">
      <alignment horizontal="right" vertical="center"/>
      <protection/>
    </xf>
    <xf numFmtId="187" fontId="6" fillId="0" borderId="36" xfId="0" applyNumberFormat="1" applyFont="1" applyBorder="1" applyAlignment="1" applyProtection="1">
      <alignment horizontal="right" vertical="center"/>
      <protection/>
    </xf>
    <xf numFmtId="179" fontId="6" fillId="0" borderId="3" xfId="0" applyNumberFormat="1" applyFont="1" applyBorder="1" applyAlignment="1" applyProtection="1">
      <alignment horizontal="center" vertical="center"/>
      <protection/>
    </xf>
    <xf numFmtId="179" fontId="6" fillId="0" borderId="7" xfId="0" applyNumberFormat="1" applyFont="1" applyBorder="1" applyAlignment="1" applyProtection="1">
      <alignment horizontal="right" vertical="center"/>
      <protection/>
    </xf>
    <xf numFmtId="2" fontId="6" fillId="0" borderId="26" xfId="0" applyNumberFormat="1" applyFont="1" applyBorder="1" applyAlignment="1" applyProtection="1">
      <alignment horizontal="right" vertical="center" shrinkToFit="1"/>
      <protection/>
    </xf>
    <xf numFmtId="179" fontId="6" fillId="0" borderId="26" xfId="0" applyNumberFormat="1" applyFont="1" applyBorder="1" applyAlignment="1" applyProtection="1">
      <alignment horizontal="center" vertical="center"/>
      <protection/>
    </xf>
    <xf numFmtId="187" fontId="0" fillId="0" borderId="22" xfId="0" applyNumberFormat="1" applyBorder="1" applyAlignment="1">
      <alignment vertical="center"/>
    </xf>
    <xf numFmtId="179" fontId="6" fillId="0" borderId="16" xfId="0" applyNumberFormat="1" applyFont="1" applyBorder="1" applyAlignment="1" applyProtection="1">
      <alignment horizontal="right" vertical="center"/>
      <protection/>
    </xf>
    <xf numFmtId="2" fontId="0" fillId="0" borderId="16" xfId="0" applyBorder="1" applyAlignment="1">
      <alignment horizontal="right" vertical="center"/>
    </xf>
    <xf numFmtId="187" fontId="6" fillId="0" borderId="16" xfId="0" applyNumberFormat="1" applyFont="1" applyBorder="1" applyAlignment="1" applyProtection="1">
      <alignment horizontal="right" vertical="center"/>
      <protection/>
    </xf>
    <xf numFmtId="0" fontId="6" fillId="0" borderId="26" xfId="0" applyNumberFormat="1" applyFont="1" applyBorder="1" applyAlignment="1" applyProtection="1">
      <alignment horizontal="right" vertical="center" shrinkToFit="1"/>
      <protection/>
    </xf>
    <xf numFmtId="2" fontId="0" fillId="0" borderId="22" xfId="0" applyBorder="1" applyAlignment="1">
      <alignment horizontal="right" vertical="center"/>
    </xf>
    <xf numFmtId="2" fontId="0" fillId="0" borderId="16" xfId="0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確報本文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47625</xdr:rowOff>
    </xdr:from>
    <xdr:to>
      <xdr:col>15</xdr:col>
      <xdr:colOff>28575</xdr:colOff>
      <xdr:row>8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6962775" y="895350"/>
          <a:ext cx="6667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28575</xdr:colOff>
      <xdr:row>5</xdr:row>
      <xdr:rowOff>47625</xdr:rowOff>
    </xdr:from>
    <xdr:to>
      <xdr:col>34</xdr:col>
      <xdr:colOff>28575</xdr:colOff>
      <xdr:row>8</xdr:row>
      <xdr:rowOff>95250</xdr:rowOff>
    </xdr:to>
    <xdr:sp>
      <xdr:nvSpPr>
        <xdr:cNvPr id="2" name="AutoShape 12"/>
        <xdr:cNvSpPr>
          <a:spLocks/>
        </xdr:cNvSpPr>
      </xdr:nvSpPr>
      <xdr:spPr>
        <a:xfrm>
          <a:off x="14735175" y="895350"/>
          <a:ext cx="476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28575</xdr:colOff>
      <xdr:row>37</xdr:row>
      <xdr:rowOff>47625</xdr:rowOff>
    </xdr:from>
    <xdr:to>
      <xdr:col>34</xdr:col>
      <xdr:colOff>28575</xdr:colOff>
      <xdr:row>40</xdr:row>
      <xdr:rowOff>95250</xdr:rowOff>
    </xdr:to>
    <xdr:sp>
      <xdr:nvSpPr>
        <xdr:cNvPr id="3" name="AutoShape 13"/>
        <xdr:cNvSpPr>
          <a:spLocks/>
        </xdr:cNvSpPr>
      </xdr:nvSpPr>
      <xdr:spPr>
        <a:xfrm>
          <a:off x="14735175" y="6038850"/>
          <a:ext cx="476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37</xdr:row>
      <xdr:rowOff>47625</xdr:rowOff>
    </xdr:from>
    <xdr:to>
      <xdr:col>15</xdr:col>
      <xdr:colOff>28575</xdr:colOff>
      <xdr:row>40</xdr:row>
      <xdr:rowOff>95250</xdr:rowOff>
    </xdr:to>
    <xdr:sp>
      <xdr:nvSpPr>
        <xdr:cNvPr id="4" name="AutoShape 14"/>
        <xdr:cNvSpPr>
          <a:spLocks/>
        </xdr:cNvSpPr>
      </xdr:nvSpPr>
      <xdr:spPr>
        <a:xfrm>
          <a:off x="6962775" y="6038850"/>
          <a:ext cx="6667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>
    <tabColor indexed="51"/>
  </sheetPr>
  <dimension ref="A1:AB50"/>
  <sheetViews>
    <sheetView showGridLines="0" view="pageBreakPreview" zoomScaleSheetLayoutView="100" workbookViewId="0" topLeftCell="A1">
      <pane xSplit="4" ySplit="5" topLeftCell="E6" activePane="bottomRight" state="frozen"/>
      <selection pane="topLeft" activeCell="P46" sqref="P46"/>
      <selection pane="topRight" activeCell="P46" sqref="P46"/>
      <selection pane="bottomLeft" activeCell="P46" sqref="P46"/>
      <selection pane="bottomRight" activeCell="B1" sqref="B1"/>
    </sheetView>
  </sheetViews>
  <sheetFormatPr defaultColWidth="10.75390625" defaultRowHeight="12.75"/>
  <cols>
    <col min="1" max="3" width="2.75390625" style="1" customWidth="1"/>
    <col min="4" max="4" width="18.75390625" style="1" customWidth="1"/>
    <col min="5" max="13" width="7.75390625" style="1" customWidth="1"/>
    <col min="14" max="14" width="8.125" style="1" customWidth="1"/>
    <col min="15" max="28" width="7.75390625" style="1" customWidth="1"/>
    <col min="29" max="16384" width="10.75390625" style="1" customWidth="1"/>
  </cols>
  <sheetData>
    <row r="1" spans="1:28" ht="18.75">
      <c r="A1" s="21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21.75" customHeight="1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28" ht="15.75" customHeight="1">
      <c r="A3" s="195" t="s">
        <v>57</v>
      </c>
      <c r="B3" s="195"/>
      <c r="C3" s="195"/>
      <c r="D3" s="195"/>
      <c r="E3" s="196" t="s">
        <v>1</v>
      </c>
      <c r="F3" s="196"/>
      <c r="G3" s="196"/>
      <c r="H3" s="196"/>
      <c r="I3" s="196"/>
      <c r="J3" s="196"/>
      <c r="K3" s="196"/>
      <c r="L3" s="196"/>
      <c r="M3" s="195" t="s">
        <v>51</v>
      </c>
      <c r="N3" s="195"/>
      <c r="O3" s="195"/>
      <c r="P3" s="195"/>
      <c r="Q3" s="195"/>
      <c r="R3" s="195"/>
      <c r="S3" s="195"/>
      <c r="T3" s="195"/>
      <c r="U3" s="195" t="s">
        <v>52</v>
      </c>
      <c r="V3" s="195"/>
      <c r="W3" s="195"/>
      <c r="X3" s="195"/>
      <c r="Y3" s="195"/>
      <c r="Z3" s="195"/>
      <c r="AA3" s="195"/>
      <c r="AB3" s="195"/>
    </row>
    <row r="4" spans="1:28" ht="15.75" customHeight="1">
      <c r="A4" s="195"/>
      <c r="B4" s="195"/>
      <c r="C4" s="195"/>
      <c r="D4" s="195"/>
      <c r="E4" s="195" t="s">
        <v>0</v>
      </c>
      <c r="F4" s="195"/>
      <c r="G4" s="195" t="s">
        <v>53</v>
      </c>
      <c r="H4" s="195"/>
      <c r="I4" s="195" t="s">
        <v>54</v>
      </c>
      <c r="J4" s="195"/>
      <c r="K4" s="195" t="s">
        <v>55</v>
      </c>
      <c r="L4" s="195"/>
      <c r="M4" s="195" t="s">
        <v>0</v>
      </c>
      <c r="N4" s="195"/>
      <c r="O4" s="195" t="s">
        <v>53</v>
      </c>
      <c r="P4" s="195"/>
      <c r="Q4" s="195" t="s">
        <v>54</v>
      </c>
      <c r="R4" s="195"/>
      <c r="S4" s="195" t="s">
        <v>55</v>
      </c>
      <c r="T4" s="195"/>
      <c r="U4" s="195" t="s">
        <v>0</v>
      </c>
      <c r="V4" s="195"/>
      <c r="W4" s="195" t="s">
        <v>53</v>
      </c>
      <c r="X4" s="195"/>
      <c r="Y4" s="195" t="s">
        <v>54</v>
      </c>
      <c r="Z4" s="195"/>
      <c r="AA4" s="195" t="s">
        <v>55</v>
      </c>
      <c r="AB4" s="195"/>
    </row>
    <row r="5" spans="1:28" ht="15.75" customHeight="1">
      <c r="A5" s="195"/>
      <c r="B5" s="195"/>
      <c r="C5" s="195"/>
      <c r="D5" s="195"/>
      <c r="E5" s="26" t="s">
        <v>58</v>
      </c>
      <c r="F5" s="26" t="s">
        <v>59</v>
      </c>
      <c r="G5" s="26" t="s">
        <v>58</v>
      </c>
      <c r="H5" s="26" t="s">
        <v>59</v>
      </c>
      <c r="I5" s="26" t="s">
        <v>58</v>
      </c>
      <c r="J5" s="26" t="s">
        <v>59</v>
      </c>
      <c r="K5" s="26" t="s">
        <v>58</v>
      </c>
      <c r="L5" s="26" t="s">
        <v>59</v>
      </c>
      <c r="M5" s="26" t="s">
        <v>58</v>
      </c>
      <c r="N5" s="26" t="s">
        <v>59</v>
      </c>
      <c r="O5" s="26" t="s">
        <v>58</v>
      </c>
      <c r="P5" s="26" t="s">
        <v>59</v>
      </c>
      <c r="Q5" s="26" t="s">
        <v>58</v>
      </c>
      <c r="R5" s="26" t="s">
        <v>59</v>
      </c>
      <c r="S5" s="26" t="s">
        <v>58</v>
      </c>
      <c r="T5" s="26" t="s">
        <v>59</v>
      </c>
      <c r="U5" s="26" t="s">
        <v>58</v>
      </c>
      <c r="V5" s="26" t="s">
        <v>59</v>
      </c>
      <c r="W5" s="26" t="s">
        <v>58</v>
      </c>
      <c r="X5" s="26" t="s">
        <v>59</v>
      </c>
      <c r="Y5" s="26" t="s">
        <v>58</v>
      </c>
      <c r="Z5" s="26" t="s">
        <v>59</v>
      </c>
      <c r="AA5" s="26" t="s">
        <v>58</v>
      </c>
      <c r="AB5" s="26" t="s">
        <v>59</v>
      </c>
    </row>
    <row r="6" spans="1:28" ht="16.5" customHeight="1">
      <c r="A6" s="171" t="s">
        <v>2</v>
      </c>
      <c r="B6" s="172"/>
      <c r="C6" s="15"/>
      <c r="D6" s="24" t="s">
        <v>1</v>
      </c>
      <c r="E6" s="27">
        <v>26.21</v>
      </c>
      <c r="F6" s="117">
        <v>15.3</v>
      </c>
      <c r="G6" s="27">
        <v>28.07</v>
      </c>
      <c r="H6" s="117">
        <v>29.2</v>
      </c>
      <c r="I6" s="27">
        <v>51.17</v>
      </c>
      <c r="J6" s="117">
        <v>58.9</v>
      </c>
      <c r="K6" s="27">
        <v>55.41</v>
      </c>
      <c r="L6" s="117">
        <v>61</v>
      </c>
      <c r="M6" s="27">
        <v>25.79</v>
      </c>
      <c r="N6" s="117">
        <v>19.3</v>
      </c>
      <c r="O6" s="27">
        <v>25.21</v>
      </c>
      <c r="P6" s="117">
        <v>27.2</v>
      </c>
      <c r="Q6" s="27">
        <v>47.38</v>
      </c>
      <c r="R6" s="117">
        <v>56</v>
      </c>
      <c r="S6" s="27">
        <v>52.27</v>
      </c>
      <c r="T6" s="117">
        <v>53.7</v>
      </c>
      <c r="U6" s="27">
        <v>26.64</v>
      </c>
      <c r="V6" s="117" t="s">
        <v>116</v>
      </c>
      <c r="W6" s="27">
        <v>31.07</v>
      </c>
      <c r="X6" s="117">
        <v>31.4</v>
      </c>
      <c r="Y6" s="27">
        <v>55.13</v>
      </c>
      <c r="Z6" s="117">
        <v>61.9</v>
      </c>
      <c r="AA6" s="27">
        <v>58.63</v>
      </c>
      <c r="AB6" s="117">
        <v>68.4</v>
      </c>
    </row>
    <row r="7" spans="1:28" ht="16.5" customHeight="1">
      <c r="A7" s="175" t="s">
        <v>3</v>
      </c>
      <c r="B7" s="176"/>
      <c r="C7" s="183" t="s">
        <v>4</v>
      </c>
      <c r="D7" s="184"/>
      <c r="E7" s="28">
        <v>18.89</v>
      </c>
      <c r="F7" s="118">
        <v>10.8</v>
      </c>
      <c r="G7" s="28">
        <v>10.58</v>
      </c>
      <c r="H7" s="118">
        <v>9.7</v>
      </c>
      <c r="I7" s="28">
        <v>13.26</v>
      </c>
      <c r="J7" s="118">
        <v>10.5</v>
      </c>
      <c r="K7" s="28">
        <v>12.41</v>
      </c>
      <c r="L7" s="118">
        <v>8</v>
      </c>
      <c r="M7" s="28">
        <v>18.86</v>
      </c>
      <c r="N7" s="118">
        <v>12.7</v>
      </c>
      <c r="O7" s="28">
        <v>9.83</v>
      </c>
      <c r="P7" s="118">
        <v>9.1</v>
      </c>
      <c r="Q7" s="28">
        <v>13.18</v>
      </c>
      <c r="R7" s="118">
        <v>10.9</v>
      </c>
      <c r="S7" s="28">
        <v>12.5</v>
      </c>
      <c r="T7" s="118">
        <v>6.6</v>
      </c>
      <c r="U7" s="28">
        <v>18.92</v>
      </c>
      <c r="V7" s="118" t="s">
        <v>116</v>
      </c>
      <c r="W7" s="28">
        <v>11.37</v>
      </c>
      <c r="X7" s="118">
        <v>10.2</v>
      </c>
      <c r="Y7" s="28">
        <v>13.33</v>
      </c>
      <c r="Z7" s="118">
        <v>10.1</v>
      </c>
      <c r="AA7" s="28">
        <v>12.31</v>
      </c>
      <c r="AB7" s="118">
        <v>9.3</v>
      </c>
    </row>
    <row r="8" spans="1:28" ht="16.5" customHeight="1">
      <c r="A8" s="175" t="s">
        <v>5</v>
      </c>
      <c r="B8" s="176"/>
      <c r="C8" s="183" t="s">
        <v>6</v>
      </c>
      <c r="D8" s="184"/>
      <c r="E8" s="28">
        <v>6.81</v>
      </c>
      <c r="F8" s="118">
        <v>4.2</v>
      </c>
      <c r="G8" s="28">
        <v>11</v>
      </c>
      <c r="H8" s="118">
        <v>12.5</v>
      </c>
      <c r="I8" s="28">
        <v>17.57</v>
      </c>
      <c r="J8" s="118">
        <v>22.2</v>
      </c>
      <c r="K8" s="28">
        <v>16.86</v>
      </c>
      <c r="L8" s="118">
        <v>14.6</v>
      </c>
      <c r="M8" s="28">
        <v>6.54</v>
      </c>
      <c r="N8" s="118">
        <v>6</v>
      </c>
      <c r="O8" s="28">
        <v>9.87</v>
      </c>
      <c r="P8" s="118">
        <v>11.8</v>
      </c>
      <c r="Q8" s="28">
        <v>16.83</v>
      </c>
      <c r="R8" s="118">
        <v>23.4</v>
      </c>
      <c r="S8" s="28">
        <v>16.5</v>
      </c>
      <c r="T8" s="118">
        <v>12.8</v>
      </c>
      <c r="U8" s="28">
        <v>7.07</v>
      </c>
      <c r="V8" s="118" t="s">
        <v>116</v>
      </c>
      <c r="W8" s="28">
        <v>12.18</v>
      </c>
      <c r="X8" s="118">
        <v>13.2</v>
      </c>
      <c r="Y8" s="28">
        <v>18.35</v>
      </c>
      <c r="Z8" s="118">
        <v>21</v>
      </c>
      <c r="AA8" s="28">
        <v>17.24</v>
      </c>
      <c r="AB8" s="118">
        <v>16.4</v>
      </c>
    </row>
    <row r="9" spans="1:28" ht="16.5" customHeight="1">
      <c r="A9" s="173" t="s">
        <v>7</v>
      </c>
      <c r="B9" s="174"/>
      <c r="C9" s="185" t="s">
        <v>8</v>
      </c>
      <c r="D9" s="186"/>
      <c r="E9" s="28">
        <v>0.51</v>
      </c>
      <c r="F9" s="118">
        <v>0.3</v>
      </c>
      <c r="G9" s="28">
        <v>6.49</v>
      </c>
      <c r="H9" s="118">
        <v>7</v>
      </c>
      <c r="I9" s="28">
        <v>20.34</v>
      </c>
      <c r="J9" s="118">
        <v>26.2</v>
      </c>
      <c r="K9" s="28">
        <v>26.14</v>
      </c>
      <c r="L9" s="118">
        <v>38.5</v>
      </c>
      <c r="M9" s="28">
        <v>0.39</v>
      </c>
      <c r="N9" s="118">
        <v>0.6</v>
      </c>
      <c r="O9" s="28">
        <v>5.51</v>
      </c>
      <c r="P9" s="118">
        <v>6.2</v>
      </c>
      <c r="Q9" s="28">
        <v>17.37</v>
      </c>
      <c r="R9" s="118">
        <v>21.7</v>
      </c>
      <c r="S9" s="28">
        <v>23.28</v>
      </c>
      <c r="T9" s="118">
        <v>34.3</v>
      </c>
      <c r="U9" s="28">
        <v>0.65</v>
      </c>
      <c r="V9" s="118" t="s">
        <v>116</v>
      </c>
      <c r="W9" s="28">
        <v>7.52</v>
      </c>
      <c r="X9" s="118">
        <v>7.9</v>
      </c>
      <c r="Y9" s="28">
        <v>23.45</v>
      </c>
      <c r="Z9" s="118">
        <v>30.9</v>
      </c>
      <c r="AA9" s="28">
        <v>29.08</v>
      </c>
      <c r="AB9" s="118">
        <v>42.7</v>
      </c>
    </row>
    <row r="10" spans="1:28" ht="16.5" customHeight="1">
      <c r="A10" s="180" t="s">
        <v>90</v>
      </c>
      <c r="B10" s="181"/>
      <c r="C10" s="181"/>
      <c r="D10" s="182"/>
      <c r="E10" s="72">
        <v>2.17</v>
      </c>
      <c r="F10" s="119">
        <v>0.2</v>
      </c>
      <c r="G10" s="72">
        <v>4.76</v>
      </c>
      <c r="H10" s="119">
        <v>3.3</v>
      </c>
      <c r="I10" s="72">
        <v>4.23</v>
      </c>
      <c r="J10" s="119">
        <v>6.3</v>
      </c>
      <c r="K10" s="72">
        <v>3.69</v>
      </c>
      <c r="L10" s="119">
        <v>0.6</v>
      </c>
      <c r="M10" s="72">
        <v>2.38</v>
      </c>
      <c r="N10" s="119" t="s">
        <v>82</v>
      </c>
      <c r="O10" s="72">
        <v>5.05</v>
      </c>
      <c r="P10" s="119">
        <v>3.5</v>
      </c>
      <c r="Q10" s="72">
        <v>4.63</v>
      </c>
      <c r="R10" s="119">
        <v>5.9</v>
      </c>
      <c r="S10" s="72">
        <v>4.3</v>
      </c>
      <c r="T10" s="119">
        <v>0.7</v>
      </c>
      <c r="U10" s="72">
        <v>1.96</v>
      </c>
      <c r="V10" s="119">
        <v>0.3</v>
      </c>
      <c r="W10" s="72">
        <v>4.46</v>
      </c>
      <c r="X10" s="119">
        <v>3</v>
      </c>
      <c r="Y10" s="72">
        <v>3.82</v>
      </c>
      <c r="Z10" s="119">
        <v>6.7</v>
      </c>
      <c r="AA10" s="72">
        <v>3.06</v>
      </c>
      <c r="AB10" s="119">
        <v>0.4</v>
      </c>
    </row>
    <row r="11" spans="1:28" ht="16.5" customHeight="1">
      <c r="A11" s="180" t="s">
        <v>13</v>
      </c>
      <c r="B11" s="181"/>
      <c r="C11" s="181"/>
      <c r="D11" s="182"/>
      <c r="E11" s="72" t="s">
        <v>9</v>
      </c>
      <c r="F11" s="119" t="s">
        <v>9</v>
      </c>
      <c r="G11" s="72">
        <v>1.11</v>
      </c>
      <c r="H11" s="119">
        <v>1.1</v>
      </c>
      <c r="I11" s="72">
        <v>0.75</v>
      </c>
      <c r="J11" s="119">
        <v>0.9</v>
      </c>
      <c r="K11" s="72">
        <v>0.75</v>
      </c>
      <c r="L11" s="119">
        <v>1.1</v>
      </c>
      <c r="M11" s="72" t="s">
        <v>9</v>
      </c>
      <c r="N11" s="119" t="s">
        <v>9</v>
      </c>
      <c r="O11" s="72">
        <v>1.05</v>
      </c>
      <c r="P11" s="119">
        <v>1.2</v>
      </c>
      <c r="Q11" s="72">
        <v>0.72</v>
      </c>
      <c r="R11" s="119">
        <v>0.8</v>
      </c>
      <c r="S11" s="72">
        <v>0.71</v>
      </c>
      <c r="T11" s="119">
        <v>1</v>
      </c>
      <c r="U11" s="72" t="s">
        <v>9</v>
      </c>
      <c r="V11" s="119" t="s">
        <v>9</v>
      </c>
      <c r="W11" s="72">
        <v>1.16</v>
      </c>
      <c r="X11" s="119">
        <v>1.1</v>
      </c>
      <c r="Y11" s="72">
        <v>0.78</v>
      </c>
      <c r="Z11" s="119">
        <v>0.9</v>
      </c>
      <c r="AA11" s="72">
        <v>0.79</v>
      </c>
      <c r="AB11" s="119">
        <v>1.2</v>
      </c>
    </row>
    <row r="12" spans="1:28" ht="16.5" customHeight="1">
      <c r="A12" s="12" t="s">
        <v>11</v>
      </c>
      <c r="B12" s="13" t="s">
        <v>12</v>
      </c>
      <c r="C12" s="7" t="s">
        <v>16</v>
      </c>
      <c r="D12" s="8"/>
      <c r="E12" s="28">
        <v>2.57</v>
      </c>
      <c r="F12" s="118">
        <v>0.3</v>
      </c>
      <c r="G12" s="28">
        <v>5.13</v>
      </c>
      <c r="H12" s="118">
        <v>4.3</v>
      </c>
      <c r="I12" s="28">
        <v>3.34</v>
      </c>
      <c r="J12" s="118">
        <v>2.7</v>
      </c>
      <c r="K12" s="28">
        <v>1.72</v>
      </c>
      <c r="L12" s="118">
        <v>0.5</v>
      </c>
      <c r="M12" s="28">
        <v>2.6</v>
      </c>
      <c r="N12" s="118">
        <v>0.3</v>
      </c>
      <c r="O12" s="28">
        <v>5.31</v>
      </c>
      <c r="P12" s="118">
        <v>4.2</v>
      </c>
      <c r="Q12" s="28">
        <v>3.9</v>
      </c>
      <c r="R12" s="118">
        <v>3.4</v>
      </c>
      <c r="S12" s="28">
        <v>2.01</v>
      </c>
      <c r="T12" s="118">
        <v>0.6</v>
      </c>
      <c r="U12" s="28">
        <v>2.54</v>
      </c>
      <c r="V12" s="118">
        <v>0.2</v>
      </c>
      <c r="W12" s="28">
        <v>4.94</v>
      </c>
      <c r="X12" s="118">
        <v>4.4</v>
      </c>
      <c r="Y12" s="28">
        <v>2.75</v>
      </c>
      <c r="Z12" s="118">
        <v>2</v>
      </c>
      <c r="AA12" s="28">
        <v>1.42</v>
      </c>
      <c r="AB12" s="118">
        <v>0.4</v>
      </c>
    </row>
    <row r="13" spans="1:28" ht="16.5" customHeight="1">
      <c r="A13" s="12" t="s">
        <v>14</v>
      </c>
      <c r="B13" s="13" t="s">
        <v>15</v>
      </c>
      <c r="C13" s="7" t="s">
        <v>19</v>
      </c>
      <c r="D13" s="8"/>
      <c r="E13" s="28">
        <v>3.68</v>
      </c>
      <c r="F13" s="118" t="s">
        <v>82</v>
      </c>
      <c r="G13" s="28">
        <v>11.99</v>
      </c>
      <c r="H13" s="118">
        <v>10.1</v>
      </c>
      <c r="I13" s="28">
        <v>11.07</v>
      </c>
      <c r="J13" s="118">
        <v>14.6</v>
      </c>
      <c r="K13" s="28">
        <v>8.43</v>
      </c>
      <c r="L13" s="118">
        <v>3.3</v>
      </c>
      <c r="M13" s="28">
        <v>4.51</v>
      </c>
      <c r="N13" s="118" t="s">
        <v>82</v>
      </c>
      <c r="O13" s="28">
        <v>14.75</v>
      </c>
      <c r="P13" s="118">
        <v>11.6</v>
      </c>
      <c r="Q13" s="28">
        <v>12.9</v>
      </c>
      <c r="R13" s="118">
        <v>17.7</v>
      </c>
      <c r="S13" s="28">
        <v>9.05</v>
      </c>
      <c r="T13" s="118">
        <v>3.4</v>
      </c>
      <c r="U13" s="28">
        <v>2.82</v>
      </c>
      <c r="V13" s="118" t="s">
        <v>82</v>
      </c>
      <c r="W13" s="28">
        <v>9.11</v>
      </c>
      <c r="X13" s="118">
        <v>8.4</v>
      </c>
      <c r="Y13" s="28">
        <v>9.15</v>
      </c>
      <c r="Z13" s="118">
        <v>11.2</v>
      </c>
      <c r="AA13" s="28">
        <v>7.79</v>
      </c>
      <c r="AB13" s="118">
        <v>3.3</v>
      </c>
    </row>
    <row r="14" spans="1:28" ht="16.5" customHeight="1">
      <c r="A14" s="12" t="s">
        <v>17</v>
      </c>
      <c r="B14" s="13" t="s">
        <v>18</v>
      </c>
      <c r="C14" s="9" t="s">
        <v>60</v>
      </c>
      <c r="D14" s="10"/>
      <c r="E14" s="28">
        <v>2.37</v>
      </c>
      <c r="F14" s="118" t="s">
        <v>82</v>
      </c>
      <c r="G14" s="28">
        <v>1.83</v>
      </c>
      <c r="H14" s="118">
        <v>2.2</v>
      </c>
      <c r="I14" s="28">
        <v>1</v>
      </c>
      <c r="J14" s="118">
        <v>1.2</v>
      </c>
      <c r="K14" s="28">
        <v>0.55</v>
      </c>
      <c r="L14" s="118">
        <v>0.8</v>
      </c>
      <c r="M14" s="28">
        <v>2.76</v>
      </c>
      <c r="N14" s="118" t="s">
        <v>82</v>
      </c>
      <c r="O14" s="28">
        <v>1.98</v>
      </c>
      <c r="P14" s="118">
        <v>3</v>
      </c>
      <c r="Q14" s="28">
        <v>1.04</v>
      </c>
      <c r="R14" s="118">
        <v>1.3</v>
      </c>
      <c r="S14" s="28">
        <v>0.57</v>
      </c>
      <c r="T14" s="118">
        <v>0.4</v>
      </c>
      <c r="U14" s="28">
        <v>1.97</v>
      </c>
      <c r="V14" s="118" t="s">
        <v>82</v>
      </c>
      <c r="W14" s="28">
        <v>1.67</v>
      </c>
      <c r="X14" s="118">
        <v>1.4</v>
      </c>
      <c r="Y14" s="28">
        <v>0.97</v>
      </c>
      <c r="Z14" s="118">
        <v>1.2</v>
      </c>
      <c r="AA14" s="28">
        <v>0.54</v>
      </c>
      <c r="AB14" s="118">
        <v>1.1</v>
      </c>
    </row>
    <row r="15" spans="1:28" ht="16.5" customHeight="1">
      <c r="A15" s="3"/>
      <c r="B15" s="4"/>
      <c r="C15" s="16" t="s">
        <v>20</v>
      </c>
      <c r="D15" s="30" t="s">
        <v>1</v>
      </c>
      <c r="E15" s="73">
        <v>53.71</v>
      </c>
      <c r="F15" s="120">
        <v>52.3</v>
      </c>
      <c r="G15" s="73">
        <v>65.47</v>
      </c>
      <c r="H15" s="120">
        <v>67.4</v>
      </c>
      <c r="I15" s="73">
        <v>58.06</v>
      </c>
      <c r="J15" s="120">
        <v>64</v>
      </c>
      <c r="K15" s="73">
        <v>68.48</v>
      </c>
      <c r="L15" s="120">
        <v>73.4</v>
      </c>
      <c r="M15" s="73">
        <v>54.79</v>
      </c>
      <c r="N15" s="120" t="s">
        <v>116</v>
      </c>
      <c r="O15" s="73">
        <v>66.94</v>
      </c>
      <c r="P15" s="120">
        <v>68.7</v>
      </c>
      <c r="Q15" s="73">
        <v>56.22</v>
      </c>
      <c r="R15" s="120">
        <v>61.2</v>
      </c>
      <c r="S15" s="73">
        <v>66.36</v>
      </c>
      <c r="T15" s="120">
        <v>69.7</v>
      </c>
      <c r="U15" s="73">
        <v>52.61</v>
      </c>
      <c r="V15" s="120">
        <v>50.8</v>
      </c>
      <c r="W15" s="73">
        <v>63.92</v>
      </c>
      <c r="X15" s="120">
        <v>66.1</v>
      </c>
      <c r="Y15" s="73">
        <v>59.99</v>
      </c>
      <c r="Z15" s="120">
        <v>66.9</v>
      </c>
      <c r="AA15" s="73">
        <v>70.65</v>
      </c>
      <c r="AB15" s="120">
        <v>77.1</v>
      </c>
    </row>
    <row r="16" spans="1:28" ht="16.5" customHeight="1">
      <c r="A16" s="175"/>
      <c r="B16" s="176"/>
      <c r="C16" s="19"/>
      <c r="D16" s="31" t="s">
        <v>21</v>
      </c>
      <c r="E16" s="28">
        <v>20.68</v>
      </c>
      <c r="F16" s="118">
        <v>20.4</v>
      </c>
      <c r="G16" s="28">
        <v>31.21</v>
      </c>
      <c r="H16" s="118">
        <v>30</v>
      </c>
      <c r="I16" s="28">
        <v>30.96</v>
      </c>
      <c r="J16" s="118">
        <v>34.1</v>
      </c>
      <c r="K16" s="28">
        <v>38.2</v>
      </c>
      <c r="L16" s="118">
        <v>41.7</v>
      </c>
      <c r="M16" s="28">
        <v>20.82</v>
      </c>
      <c r="N16" s="118" t="s">
        <v>116</v>
      </c>
      <c r="O16" s="28">
        <v>31.58</v>
      </c>
      <c r="P16" s="118">
        <v>30.4</v>
      </c>
      <c r="Q16" s="28">
        <v>29.52</v>
      </c>
      <c r="R16" s="118">
        <v>32.9</v>
      </c>
      <c r="S16" s="28">
        <v>35.4</v>
      </c>
      <c r="T16" s="118">
        <v>39.5</v>
      </c>
      <c r="U16" s="28">
        <v>20.54</v>
      </c>
      <c r="V16" s="118">
        <v>19</v>
      </c>
      <c r="W16" s="28">
        <v>30.82</v>
      </c>
      <c r="X16" s="118">
        <v>29.5</v>
      </c>
      <c r="Y16" s="28">
        <v>32.46</v>
      </c>
      <c r="Z16" s="118">
        <v>35.3</v>
      </c>
      <c r="AA16" s="28">
        <v>41.09</v>
      </c>
      <c r="AB16" s="118">
        <v>43.9</v>
      </c>
    </row>
    <row r="17" spans="1:28" ht="16.5" customHeight="1">
      <c r="A17" s="175" t="s">
        <v>22</v>
      </c>
      <c r="B17" s="176"/>
      <c r="C17" s="18" t="s">
        <v>22</v>
      </c>
      <c r="D17" s="32" t="s">
        <v>23</v>
      </c>
      <c r="E17" s="74">
        <v>33.03</v>
      </c>
      <c r="F17" s="121">
        <v>31.9</v>
      </c>
      <c r="G17" s="74">
        <v>34.26</v>
      </c>
      <c r="H17" s="121">
        <v>37.5</v>
      </c>
      <c r="I17" s="74">
        <v>27.1</v>
      </c>
      <c r="J17" s="121">
        <v>29.9</v>
      </c>
      <c r="K17" s="74">
        <v>30.27</v>
      </c>
      <c r="L17" s="121">
        <v>31.7</v>
      </c>
      <c r="M17" s="74">
        <v>33.97</v>
      </c>
      <c r="N17" s="121" t="s">
        <v>116</v>
      </c>
      <c r="O17" s="74">
        <v>35.36</v>
      </c>
      <c r="P17" s="121">
        <v>38.2</v>
      </c>
      <c r="Q17" s="74">
        <v>26.7</v>
      </c>
      <c r="R17" s="121">
        <v>28.3</v>
      </c>
      <c r="S17" s="74">
        <v>30.97</v>
      </c>
      <c r="T17" s="121">
        <v>30.2</v>
      </c>
      <c r="U17" s="74">
        <v>32.07</v>
      </c>
      <c r="V17" s="121">
        <v>31.8</v>
      </c>
      <c r="W17" s="74">
        <v>33.1</v>
      </c>
      <c r="X17" s="121">
        <v>36.7</v>
      </c>
      <c r="Y17" s="74">
        <v>27.53</v>
      </c>
      <c r="Z17" s="121">
        <v>31.6</v>
      </c>
      <c r="AA17" s="74">
        <v>29.55</v>
      </c>
      <c r="AB17" s="121">
        <v>33.1</v>
      </c>
    </row>
    <row r="18" spans="1:28" ht="16.5" customHeight="1">
      <c r="A18" s="175" t="s">
        <v>108</v>
      </c>
      <c r="B18" s="176"/>
      <c r="C18" s="7"/>
      <c r="D18" s="19" t="s">
        <v>91</v>
      </c>
      <c r="E18" s="28">
        <v>2.59</v>
      </c>
      <c r="F18" s="118">
        <v>1.6</v>
      </c>
      <c r="G18" s="28">
        <v>4.31</v>
      </c>
      <c r="H18" s="118">
        <v>4.4</v>
      </c>
      <c r="I18" s="28">
        <v>5.47</v>
      </c>
      <c r="J18" s="118">
        <v>4.3</v>
      </c>
      <c r="K18" s="28">
        <v>4.02</v>
      </c>
      <c r="L18" s="118">
        <v>4.1</v>
      </c>
      <c r="M18" s="28">
        <v>2.43</v>
      </c>
      <c r="N18" s="118">
        <v>1.8</v>
      </c>
      <c r="O18" s="28">
        <v>4.09</v>
      </c>
      <c r="P18" s="118">
        <v>4.3</v>
      </c>
      <c r="Q18" s="28">
        <v>5.27</v>
      </c>
      <c r="R18" s="118">
        <v>3.9</v>
      </c>
      <c r="S18" s="28">
        <v>3.92</v>
      </c>
      <c r="T18" s="118">
        <v>3.4</v>
      </c>
      <c r="U18" s="28">
        <v>2.75</v>
      </c>
      <c r="V18" s="118">
        <v>1.4</v>
      </c>
      <c r="W18" s="28">
        <v>4.53</v>
      </c>
      <c r="X18" s="118">
        <v>4.5</v>
      </c>
      <c r="Y18" s="28">
        <v>5.67</v>
      </c>
      <c r="Z18" s="118">
        <v>4.8</v>
      </c>
      <c r="AA18" s="28">
        <v>4.14</v>
      </c>
      <c r="AB18" s="118">
        <v>4.9</v>
      </c>
    </row>
    <row r="19" spans="1:28" ht="16.5" customHeight="1">
      <c r="A19" s="175" t="s">
        <v>109</v>
      </c>
      <c r="B19" s="176"/>
      <c r="C19" s="7"/>
      <c r="D19" s="19" t="s">
        <v>92</v>
      </c>
      <c r="E19" s="28">
        <v>0.07</v>
      </c>
      <c r="F19" s="118" t="s">
        <v>82</v>
      </c>
      <c r="G19" s="28">
        <v>0.14</v>
      </c>
      <c r="H19" s="118">
        <v>0</v>
      </c>
      <c r="I19" s="28">
        <v>0.54</v>
      </c>
      <c r="J19" s="118">
        <v>0.7</v>
      </c>
      <c r="K19" s="28">
        <v>0.52</v>
      </c>
      <c r="L19" s="118">
        <v>0.4</v>
      </c>
      <c r="M19" s="28">
        <v>0.07</v>
      </c>
      <c r="N19" s="118" t="s">
        <v>82</v>
      </c>
      <c r="O19" s="28">
        <v>0.13</v>
      </c>
      <c r="P19" s="118">
        <v>0</v>
      </c>
      <c r="Q19" s="28">
        <v>0.49</v>
      </c>
      <c r="R19" s="118">
        <v>0.5</v>
      </c>
      <c r="S19" s="28">
        <v>0.43</v>
      </c>
      <c r="T19" s="118">
        <v>0.2</v>
      </c>
      <c r="U19" s="28">
        <v>0.07</v>
      </c>
      <c r="V19" s="118" t="s">
        <v>82</v>
      </c>
      <c r="W19" s="28">
        <v>0.15</v>
      </c>
      <c r="X19" s="118">
        <v>0</v>
      </c>
      <c r="Y19" s="28">
        <v>0.6</v>
      </c>
      <c r="Z19" s="118">
        <v>0.8</v>
      </c>
      <c r="AA19" s="28">
        <v>0.61</v>
      </c>
      <c r="AB19" s="118">
        <v>0.6</v>
      </c>
    </row>
    <row r="20" spans="1:28" ht="16.5" customHeight="1">
      <c r="A20" s="175" t="s">
        <v>110</v>
      </c>
      <c r="B20" s="176"/>
      <c r="C20" s="7"/>
      <c r="D20" s="19" t="s">
        <v>93</v>
      </c>
      <c r="E20" s="28">
        <v>0.47</v>
      </c>
      <c r="F20" s="118" t="s">
        <v>82</v>
      </c>
      <c r="G20" s="28">
        <v>3.27</v>
      </c>
      <c r="H20" s="118">
        <v>4.5</v>
      </c>
      <c r="I20" s="28">
        <v>5.5</v>
      </c>
      <c r="J20" s="118">
        <v>5.6</v>
      </c>
      <c r="K20" s="28">
        <v>5.22</v>
      </c>
      <c r="L20" s="118">
        <v>6</v>
      </c>
      <c r="M20" s="28">
        <v>0.45</v>
      </c>
      <c r="N20" s="118" t="s">
        <v>82</v>
      </c>
      <c r="O20" s="28">
        <v>3.72</v>
      </c>
      <c r="P20" s="118">
        <v>4.9</v>
      </c>
      <c r="Q20" s="28">
        <v>6.44</v>
      </c>
      <c r="R20" s="118">
        <v>5.8</v>
      </c>
      <c r="S20" s="28">
        <v>6.28</v>
      </c>
      <c r="T20" s="118">
        <v>5.3</v>
      </c>
      <c r="U20" s="28">
        <v>0.49</v>
      </c>
      <c r="V20" s="118" t="s">
        <v>82</v>
      </c>
      <c r="W20" s="28">
        <v>2.79</v>
      </c>
      <c r="X20" s="118">
        <v>4.1</v>
      </c>
      <c r="Y20" s="28">
        <v>4.52</v>
      </c>
      <c r="Z20" s="118">
        <v>5.4</v>
      </c>
      <c r="AA20" s="28">
        <v>4.13</v>
      </c>
      <c r="AB20" s="118">
        <v>6.7</v>
      </c>
    </row>
    <row r="21" spans="1:28" ht="16.5" customHeight="1">
      <c r="A21" s="175"/>
      <c r="B21" s="176"/>
      <c r="C21" s="7"/>
      <c r="D21" s="19" t="s">
        <v>94</v>
      </c>
      <c r="E21" s="28">
        <v>0.17</v>
      </c>
      <c r="F21" s="118" t="s">
        <v>82</v>
      </c>
      <c r="G21" s="28">
        <v>2.21</v>
      </c>
      <c r="H21" s="118">
        <v>1.6</v>
      </c>
      <c r="I21" s="28">
        <v>5.36</v>
      </c>
      <c r="J21" s="118">
        <v>4.9</v>
      </c>
      <c r="K21" s="28">
        <v>5.3</v>
      </c>
      <c r="L21" s="118">
        <v>5.6</v>
      </c>
      <c r="M21" s="28">
        <v>0.15</v>
      </c>
      <c r="N21" s="118" t="s">
        <v>82</v>
      </c>
      <c r="O21" s="28">
        <v>2.49</v>
      </c>
      <c r="P21" s="118">
        <v>1.7</v>
      </c>
      <c r="Q21" s="28">
        <v>6.28</v>
      </c>
      <c r="R21" s="118">
        <v>5.3</v>
      </c>
      <c r="S21" s="28">
        <v>6.32</v>
      </c>
      <c r="T21" s="118">
        <v>6.2</v>
      </c>
      <c r="U21" s="28">
        <v>0.19</v>
      </c>
      <c r="V21" s="118" t="s">
        <v>82</v>
      </c>
      <c r="W21" s="28">
        <v>1.92</v>
      </c>
      <c r="X21" s="118">
        <v>1.6</v>
      </c>
      <c r="Y21" s="28">
        <v>4.4</v>
      </c>
      <c r="Z21" s="118">
        <v>4.5</v>
      </c>
      <c r="AA21" s="28">
        <v>4.25</v>
      </c>
      <c r="AB21" s="118">
        <v>5.1</v>
      </c>
    </row>
    <row r="22" spans="1:28" ht="16.5" customHeight="1">
      <c r="A22" s="173"/>
      <c r="B22" s="174"/>
      <c r="C22" s="7"/>
      <c r="D22" s="19" t="s">
        <v>89</v>
      </c>
      <c r="E22" s="28">
        <v>0.76</v>
      </c>
      <c r="F22" s="118" t="s">
        <v>82</v>
      </c>
      <c r="G22" s="28">
        <v>2.56</v>
      </c>
      <c r="H22" s="118">
        <v>2.1</v>
      </c>
      <c r="I22" s="28">
        <v>1.08</v>
      </c>
      <c r="J22" s="118">
        <v>1</v>
      </c>
      <c r="K22" s="28">
        <v>0.49</v>
      </c>
      <c r="L22" s="118">
        <v>0</v>
      </c>
      <c r="M22" s="28">
        <v>0.74</v>
      </c>
      <c r="N22" s="118" t="s">
        <v>82</v>
      </c>
      <c r="O22" s="28">
        <v>2.59</v>
      </c>
      <c r="P22" s="118">
        <v>2.2</v>
      </c>
      <c r="Q22" s="28">
        <v>1.2</v>
      </c>
      <c r="R22" s="118">
        <v>1</v>
      </c>
      <c r="S22" s="28">
        <v>0.6</v>
      </c>
      <c r="T22" s="118">
        <v>0</v>
      </c>
      <c r="U22" s="28">
        <v>0.78</v>
      </c>
      <c r="V22" s="118">
        <v>0.1</v>
      </c>
      <c r="W22" s="28">
        <v>2.54</v>
      </c>
      <c r="X22" s="118">
        <v>1.9</v>
      </c>
      <c r="Y22" s="28">
        <v>0.95</v>
      </c>
      <c r="Z22" s="118">
        <v>1.1</v>
      </c>
      <c r="AA22" s="28">
        <v>0.38</v>
      </c>
      <c r="AB22" s="118">
        <v>0</v>
      </c>
    </row>
    <row r="23" spans="1:28" ht="16.5" customHeight="1">
      <c r="A23" s="171" t="s">
        <v>95</v>
      </c>
      <c r="B23" s="194"/>
      <c r="C23" s="194"/>
      <c r="D23" s="172"/>
      <c r="E23" s="72">
        <v>0.26</v>
      </c>
      <c r="F23" s="119">
        <v>0.2</v>
      </c>
      <c r="G23" s="72">
        <v>1.99</v>
      </c>
      <c r="H23" s="119">
        <v>0.8</v>
      </c>
      <c r="I23" s="72">
        <v>1.32</v>
      </c>
      <c r="J23" s="119">
        <v>0.5</v>
      </c>
      <c r="K23" s="72">
        <v>1.07</v>
      </c>
      <c r="L23" s="119">
        <v>1.1</v>
      </c>
      <c r="M23" s="72">
        <v>0.27</v>
      </c>
      <c r="N23" s="119">
        <v>0.3</v>
      </c>
      <c r="O23" s="72">
        <v>2.43</v>
      </c>
      <c r="P23" s="119">
        <v>1.1</v>
      </c>
      <c r="Q23" s="72">
        <v>1.47</v>
      </c>
      <c r="R23" s="119">
        <v>0.7</v>
      </c>
      <c r="S23" s="72">
        <v>1.27</v>
      </c>
      <c r="T23" s="119">
        <v>1.4</v>
      </c>
      <c r="U23" s="72">
        <v>0.25</v>
      </c>
      <c r="V23" s="119" t="s">
        <v>9</v>
      </c>
      <c r="W23" s="72">
        <v>1.54</v>
      </c>
      <c r="X23" s="119">
        <v>0.6</v>
      </c>
      <c r="Y23" s="72">
        <v>1.16</v>
      </c>
      <c r="Z23" s="119">
        <v>0.4</v>
      </c>
      <c r="AA23" s="72">
        <v>0.87</v>
      </c>
      <c r="AB23" s="119">
        <v>0.9</v>
      </c>
    </row>
    <row r="24" spans="1:28" ht="15.75" customHeight="1">
      <c r="A24" s="180" t="s">
        <v>96</v>
      </c>
      <c r="B24" s="181"/>
      <c r="C24" s="181"/>
      <c r="D24" s="182"/>
      <c r="E24" s="72">
        <v>0.16</v>
      </c>
      <c r="F24" s="119">
        <v>0.1</v>
      </c>
      <c r="G24" s="72">
        <v>0.3</v>
      </c>
      <c r="H24" s="119">
        <v>0.2</v>
      </c>
      <c r="I24" s="72">
        <v>0.62</v>
      </c>
      <c r="J24" s="119">
        <v>0.3</v>
      </c>
      <c r="K24" s="72">
        <v>0.48</v>
      </c>
      <c r="L24" s="119">
        <v>0.4</v>
      </c>
      <c r="M24" s="72">
        <v>0.2</v>
      </c>
      <c r="N24" s="119">
        <v>0.2</v>
      </c>
      <c r="O24" s="72">
        <v>0.3</v>
      </c>
      <c r="P24" s="119">
        <v>0.3</v>
      </c>
      <c r="Q24" s="72">
        <v>0.48</v>
      </c>
      <c r="R24" s="119">
        <v>0.3</v>
      </c>
      <c r="S24" s="72">
        <v>0.41</v>
      </c>
      <c r="T24" s="119">
        <v>0.4</v>
      </c>
      <c r="U24" s="72">
        <v>0.11</v>
      </c>
      <c r="V24" s="119" t="s">
        <v>82</v>
      </c>
      <c r="W24" s="72">
        <v>0.3</v>
      </c>
      <c r="X24" s="119">
        <v>0.2</v>
      </c>
      <c r="Y24" s="72">
        <v>0.77</v>
      </c>
      <c r="Z24" s="119">
        <v>0.3</v>
      </c>
      <c r="AA24" s="72">
        <v>0.55</v>
      </c>
      <c r="AB24" s="119">
        <v>0.4</v>
      </c>
    </row>
    <row r="25" spans="1:28" ht="15.75" customHeight="1">
      <c r="A25" s="15" t="s">
        <v>97</v>
      </c>
      <c r="B25" s="16" t="s">
        <v>99</v>
      </c>
      <c r="C25" s="11" t="s">
        <v>88</v>
      </c>
      <c r="D25" s="6"/>
      <c r="E25" s="28">
        <v>3.19</v>
      </c>
      <c r="F25" s="118">
        <v>4.1</v>
      </c>
      <c r="G25" s="28">
        <v>3.64</v>
      </c>
      <c r="H25" s="118">
        <v>3.1</v>
      </c>
      <c r="I25" s="28">
        <v>2.79</v>
      </c>
      <c r="J25" s="118">
        <v>3.2</v>
      </c>
      <c r="K25" s="28">
        <v>2.33</v>
      </c>
      <c r="L25" s="118">
        <v>1.7</v>
      </c>
      <c r="M25" s="28">
        <v>3.37</v>
      </c>
      <c r="N25" s="118">
        <v>3.3</v>
      </c>
      <c r="O25" s="28">
        <v>3.87</v>
      </c>
      <c r="P25" s="118">
        <v>3.4</v>
      </c>
      <c r="Q25" s="28">
        <v>3</v>
      </c>
      <c r="R25" s="118">
        <v>3.4</v>
      </c>
      <c r="S25" s="28">
        <v>2.47</v>
      </c>
      <c r="T25" s="118">
        <v>1.8</v>
      </c>
      <c r="U25" s="28">
        <v>3</v>
      </c>
      <c r="V25" s="118">
        <v>4.9</v>
      </c>
      <c r="W25" s="28">
        <v>3.4</v>
      </c>
      <c r="X25" s="118">
        <v>2.8</v>
      </c>
      <c r="Y25" s="28">
        <v>2.57</v>
      </c>
      <c r="Z25" s="118">
        <v>3.1</v>
      </c>
      <c r="AA25" s="28">
        <v>2.2</v>
      </c>
      <c r="AB25" s="118">
        <v>1.6</v>
      </c>
    </row>
    <row r="26" spans="1:28" ht="15.75" customHeight="1">
      <c r="A26" s="17" t="s">
        <v>98</v>
      </c>
      <c r="B26" s="18" t="s">
        <v>100</v>
      </c>
      <c r="C26" s="14" t="s">
        <v>101</v>
      </c>
      <c r="D26" s="10"/>
      <c r="E26" s="28">
        <v>1.11</v>
      </c>
      <c r="F26" s="118">
        <v>0.4</v>
      </c>
      <c r="G26" s="28">
        <v>0.43</v>
      </c>
      <c r="H26" s="118">
        <v>1.8</v>
      </c>
      <c r="I26" s="28">
        <v>0.19</v>
      </c>
      <c r="J26" s="118">
        <v>0.2</v>
      </c>
      <c r="K26" s="28">
        <v>0.18</v>
      </c>
      <c r="L26" s="118">
        <v>0.2</v>
      </c>
      <c r="M26" s="28">
        <v>1.18</v>
      </c>
      <c r="N26" s="118">
        <v>0.4</v>
      </c>
      <c r="O26" s="28">
        <v>0.48</v>
      </c>
      <c r="P26" s="118">
        <v>1.9</v>
      </c>
      <c r="Q26" s="28">
        <v>0.19</v>
      </c>
      <c r="R26" s="118">
        <v>0.2</v>
      </c>
      <c r="S26" s="28">
        <v>0.17</v>
      </c>
      <c r="T26" s="118">
        <v>0.3</v>
      </c>
      <c r="U26" s="28">
        <v>1.03</v>
      </c>
      <c r="V26" s="118">
        <v>0.4</v>
      </c>
      <c r="W26" s="28">
        <v>0.38</v>
      </c>
      <c r="X26" s="118">
        <v>1.7</v>
      </c>
      <c r="Y26" s="28">
        <v>0.19</v>
      </c>
      <c r="Z26" s="118">
        <v>0.2</v>
      </c>
      <c r="AA26" s="28">
        <v>0.2</v>
      </c>
      <c r="AB26" s="118">
        <v>0.2</v>
      </c>
    </row>
    <row r="27" spans="1:28" ht="16.5" customHeight="1">
      <c r="A27" s="5" t="s">
        <v>61</v>
      </c>
      <c r="B27" s="11"/>
      <c r="C27" s="11"/>
      <c r="D27" s="6"/>
      <c r="E27" s="73" t="s">
        <v>9</v>
      </c>
      <c r="F27" s="120" t="s">
        <v>9</v>
      </c>
      <c r="G27" s="75">
        <v>0.01</v>
      </c>
      <c r="H27" s="120" t="s">
        <v>82</v>
      </c>
      <c r="I27" s="75">
        <v>0.01</v>
      </c>
      <c r="J27" s="120" t="s">
        <v>82</v>
      </c>
      <c r="K27" s="73">
        <v>0.04</v>
      </c>
      <c r="L27" s="120">
        <v>0</v>
      </c>
      <c r="M27" s="73" t="s">
        <v>9</v>
      </c>
      <c r="N27" s="120" t="s">
        <v>9</v>
      </c>
      <c r="O27" s="75">
        <v>0.01</v>
      </c>
      <c r="P27" s="120" t="s">
        <v>82</v>
      </c>
      <c r="Q27" s="75">
        <v>0.01</v>
      </c>
      <c r="R27" s="120" t="s">
        <v>82</v>
      </c>
      <c r="S27" s="73">
        <v>0.03</v>
      </c>
      <c r="T27" s="120">
        <v>0</v>
      </c>
      <c r="U27" s="73" t="s">
        <v>9</v>
      </c>
      <c r="V27" s="120" t="s">
        <v>9</v>
      </c>
      <c r="W27" s="76">
        <v>0</v>
      </c>
      <c r="X27" s="120" t="s">
        <v>82</v>
      </c>
      <c r="Y27" s="75">
        <v>0.01</v>
      </c>
      <c r="Z27" s="120" t="s">
        <v>82</v>
      </c>
      <c r="AA27" s="73">
        <v>0.06</v>
      </c>
      <c r="AB27" s="120">
        <v>0</v>
      </c>
    </row>
    <row r="28" spans="1:28" ht="16.5" customHeight="1">
      <c r="A28" s="7" t="s">
        <v>28</v>
      </c>
      <c r="B28" s="23"/>
      <c r="C28" s="23"/>
      <c r="D28" s="8"/>
      <c r="E28" s="28">
        <v>0.68</v>
      </c>
      <c r="F28" s="118">
        <v>1.6</v>
      </c>
      <c r="G28" s="28">
        <v>0.66</v>
      </c>
      <c r="H28" s="118">
        <v>0.6</v>
      </c>
      <c r="I28" s="28">
        <v>2.41</v>
      </c>
      <c r="J28" s="118">
        <v>1.6</v>
      </c>
      <c r="K28" s="28">
        <v>2.49</v>
      </c>
      <c r="L28" s="118">
        <v>2.3</v>
      </c>
      <c r="M28" s="28">
        <v>0.52</v>
      </c>
      <c r="N28" s="118">
        <v>0.3</v>
      </c>
      <c r="O28" s="28">
        <v>0.47</v>
      </c>
      <c r="P28" s="118">
        <v>0.4</v>
      </c>
      <c r="Q28" s="28">
        <v>2.78</v>
      </c>
      <c r="R28" s="118">
        <v>2.1</v>
      </c>
      <c r="S28" s="28">
        <v>3.04</v>
      </c>
      <c r="T28" s="118">
        <v>3.3</v>
      </c>
      <c r="U28" s="28">
        <v>0.84</v>
      </c>
      <c r="V28" s="118">
        <v>2.9</v>
      </c>
      <c r="W28" s="28">
        <v>0.85</v>
      </c>
      <c r="X28" s="118">
        <v>0.8</v>
      </c>
      <c r="Y28" s="28">
        <v>2.02</v>
      </c>
      <c r="Z28" s="118">
        <v>1</v>
      </c>
      <c r="AA28" s="28">
        <v>1.92</v>
      </c>
      <c r="AB28" s="118">
        <v>1.3</v>
      </c>
    </row>
    <row r="29" spans="1:28" ht="16.5" customHeight="1">
      <c r="A29" s="7" t="s">
        <v>29</v>
      </c>
      <c r="B29" s="23"/>
      <c r="C29" s="23"/>
      <c r="D29" s="8"/>
      <c r="E29" s="28" t="s">
        <v>9</v>
      </c>
      <c r="F29" s="118" t="s">
        <v>9</v>
      </c>
      <c r="G29" s="28">
        <v>0.07</v>
      </c>
      <c r="H29" s="118">
        <v>0.1</v>
      </c>
      <c r="I29" s="28">
        <v>0.15</v>
      </c>
      <c r="J29" s="118">
        <v>0</v>
      </c>
      <c r="K29" s="28">
        <v>0.21</v>
      </c>
      <c r="L29" s="118">
        <v>0.2</v>
      </c>
      <c r="M29" s="28" t="s">
        <v>9</v>
      </c>
      <c r="N29" s="118" t="s">
        <v>9</v>
      </c>
      <c r="O29" s="28">
        <v>0.06</v>
      </c>
      <c r="P29" s="118">
        <v>0</v>
      </c>
      <c r="Q29" s="28">
        <v>0.13</v>
      </c>
      <c r="R29" s="118">
        <v>0</v>
      </c>
      <c r="S29" s="28">
        <v>0.22</v>
      </c>
      <c r="T29" s="118">
        <v>0.3</v>
      </c>
      <c r="U29" s="28" t="s">
        <v>9</v>
      </c>
      <c r="V29" s="118" t="s">
        <v>9</v>
      </c>
      <c r="W29" s="28">
        <v>0.08</v>
      </c>
      <c r="X29" s="118">
        <v>0.1</v>
      </c>
      <c r="Y29" s="28">
        <v>0.17</v>
      </c>
      <c r="Z29" s="118">
        <v>0.1</v>
      </c>
      <c r="AA29" s="28">
        <v>0.2</v>
      </c>
      <c r="AB29" s="118">
        <v>0.1</v>
      </c>
    </row>
    <row r="30" spans="1:28" ht="16.5" customHeight="1">
      <c r="A30" s="7" t="s">
        <v>30</v>
      </c>
      <c r="B30" s="23"/>
      <c r="C30" s="23"/>
      <c r="D30" s="8"/>
      <c r="E30" s="28">
        <v>0.15</v>
      </c>
      <c r="F30" s="118">
        <v>1.9</v>
      </c>
      <c r="G30" s="28">
        <v>0.41</v>
      </c>
      <c r="H30" s="118">
        <v>2.2</v>
      </c>
      <c r="I30" s="28" t="s">
        <v>9</v>
      </c>
      <c r="J30" s="118" t="s">
        <v>9</v>
      </c>
      <c r="K30" s="28" t="s">
        <v>9</v>
      </c>
      <c r="L30" s="118" t="s">
        <v>9</v>
      </c>
      <c r="M30" s="28">
        <v>0.2</v>
      </c>
      <c r="N30" s="118">
        <v>1.9</v>
      </c>
      <c r="O30" s="28">
        <v>0.47</v>
      </c>
      <c r="P30" s="118">
        <v>2.2</v>
      </c>
      <c r="Q30" s="28" t="s">
        <v>9</v>
      </c>
      <c r="R30" s="118" t="s">
        <v>9</v>
      </c>
      <c r="S30" s="28" t="s">
        <v>9</v>
      </c>
      <c r="T30" s="118" t="s">
        <v>9</v>
      </c>
      <c r="U30" s="28">
        <v>0.11</v>
      </c>
      <c r="V30" s="118">
        <v>1.9</v>
      </c>
      <c r="W30" s="28">
        <v>0.35</v>
      </c>
      <c r="X30" s="118">
        <v>2.3</v>
      </c>
      <c r="Y30" s="28" t="s">
        <v>9</v>
      </c>
      <c r="Z30" s="118" t="s">
        <v>9</v>
      </c>
      <c r="AA30" s="28" t="s">
        <v>9</v>
      </c>
      <c r="AB30" s="118" t="s">
        <v>9</v>
      </c>
    </row>
    <row r="31" spans="1:28" ht="16.5" customHeight="1">
      <c r="A31" s="7" t="s">
        <v>31</v>
      </c>
      <c r="B31" s="23"/>
      <c r="C31" s="23"/>
      <c r="D31" s="8"/>
      <c r="E31" s="28">
        <v>0.46</v>
      </c>
      <c r="F31" s="118">
        <v>0.5</v>
      </c>
      <c r="G31" s="28">
        <v>0.7</v>
      </c>
      <c r="H31" s="118">
        <v>0.5</v>
      </c>
      <c r="I31" s="28">
        <v>0.98</v>
      </c>
      <c r="J31" s="118">
        <v>1</v>
      </c>
      <c r="K31" s="28">
        <v>0.71</v>
      </c>
      <c r="L31" s="118">
        <v>0.7</v>
      </c>
      <c r="M31" s="28">
        <v>0.39</v>
      </c>
      <c r="N31" s="118">
        <v>0.5</v>
      </c>
      <c r="O31" s="28">
        <v>0.73</v>
      </c>
      <c r="P31" s="118">
        <v>0.6</v>
      </c>
      <c r="Q31" s="28">
        <v>1.04</v>
      </c>
      <c r="R31" s="118">
        <v>1.1</v>
      </c>
      <c r="S31" s="28">
        <v>0.77</v>
      </c>
      <c r="T31" s="118">
        <v>0.6</v>
      </c>
      <c r="U31" s="28">
        <v>0.54</v>
      </c>
      <c r="V31" s="118">
        <v>0.6</v>
      </c>
      <c r="W31" s="28">
        <v>0.66</v>
      </c>
      <c r="X31" s="118">
        <v>0.4</v>
      </c>
      <c r="Y31" s="28">
        <v>0.93</v>
      </c>
      <c r="Z31" s="118">
        <v>0.9</v>
      </c>
      <c r="AA31" s="28">
        <v>0.65</v>
      </c>
      <c r="AB31" s="118">
        <v>0.7</v>
      </c>
    </row>
    <row r="32" spans="1:28" ht="16.5" customHeight="1">
      <c r="A32" s="9" t="s">
        <v>32</v>
      </c>
      <c r="B32" s="23"/>
      <c r="C32" s="14"/>
      <c r="D32" s="10"/>
      <c r="E32" s="74" t="s">
        <v>9</v>
      </c>
      <c r="F32" s="121" t="s">
        <v>9</v>
      </c>
      <c r="G32" s="74">
        <v>2.49</v>
      </c>
      <c r="H32" s="121">
        <v>2.1</v>
      </c>
      <c r="I32" s="74">
        <v>3.24</v>
      </c>
      <c r="J32" s="121">
        <v>4.5</v>
      </c>
      <c r="K32" s="74">
        <v>3.23</v>
      </c>
      <c r="L32" s="121">
        <v>2.9</v>
      </c>
      <c r="M32" s="74" t="s">
        <v>9</v>
      </c>
      <c r="N32" s="121" t="s">
        <v>9</v>
      </c>
      <c r="O32" s="74">
        <v>2.84</v>
      </c>
      <c r="P32" s="121">
        <v>2.5</v>
      </c>
      <c r="Q32" s="74">
        <v>3.56</v>
      </c>
      <c r="R32" s="121">
        <v>5</v>
      </c>
      <c r="S32" s="74">
        <v>3.83</v>
      </c>
      <c r="T32" s="121">
        <v>3.5</v>
      </c>
      <c r="U32" s="74" t="s">
        <v>9</v>
      </c>
      <c r="V32" s="121" t="s">
        <v>9</v>
      </c>
      <c r="W32" s="74">
        <v>2.12</v>
      </c>
      <c r="X32" s="121">
        <v>1.7</v>
      </c>
      <c r="Y32" s="74">
        <v>2.91</v>
      </c>
      <c r="Z32" s="121">
        <v>3.9</v>
      </c>
      <c r="AA32" s="74">
        <v>2.6</v>
      </c>
      <c r="AB32" s="121">
        <v>2.3</v>
      </c>
    </row>
    <row r="33" spans="1:28" ht="16.5" customHeight="1">
      <c r="A33" s="15" t="s">
        <v>33</v>
      </c>
      <c r="B33" s="177" t="s">
        <v>104</v>
      </c>
      <c r="C33" s="11" t="s">
        <v>81</v>
      </c>
      <c r="D33" s="6"/>
      <c r="E33" s="28">
        <v>2.23</v>
      </c>
      <c r="F33" s="118">
        <v>1.1</v>
      </c>
      <c r="G33" s="28">
        <v>3.91</v>
      </c>
      <c r="H33" s="118">
        <v>1.6</v>
      </c>
      <c r="I33" s="28">
        <v>3.08</v>
      </c>
      <c r="J33" s="118">
        <v>1.8</v>
      </c>
      <c r="K33" s="28">
        <v>1.8</v>
      </c>
      <c r="L33" s="118">
        <v>0.6</v>
      </c>
      <c r="M33" s="28">
        <v>2.73</v>
      </c>
      <c r="N33" s="118">
        <v>1</v>
      </c>
      <c r="O33" s="28">
        <v>4.73</v>
      </c>
      <c r="P33" s="118">
        <v>2</v>
      </c>
      <c r="Q33" s="28">
        <v>3.65</v>
      </c>
      <c r="R33" s="118">
        <v>2.1</v>
      </c>
      <c r="S33" s="28">
        <v>1.95</v>
      </c>
      <c r="T33" s="118">
        <v>0.6</v>
      </c>
      <c r="U33" s="28">
        <v>1.72</v>
      </c>
      <c r="V33" s="118">
        <v>1.2</v>
      </c>
      <c r="W33" s="28">
        <v>3.06</v>
      </c>
      <c r="X33" s="118">
        <v>1.2</v>
      </c>
      <c r="Y33" s="28">
        <v>2.49</v>
      </c>
      <c r="Z33" s="118">
        <v>1.5</v>
      </c>
      <c r="AA33" s="28">
        <v>1.64</v>
      </c>
      <c r="AB33" s="118">
        <v>0.5</v>
      </c>
    </row>
    <row r="34" spans="1:28" ht="16.5" customHeight="1">
      <c r="A34" s="2" t="s">
        <v>34</v>
      </c>
      <c r="B34" s="178"/>
      <c r="C34" s="23" t="s">
        <v>35</v>
      </c>
      <c r="D34" s="8"/>
      <c r="E34" s="28">
        <v>0.03</v>
      </c>
      <c r="F34" s="118" t="s">
        <v>82</v>
      </c>
      <c r="G34" s="28">
        <v>0.17</v>
      </c>
      <c r="H34" s="118">
        <v>0.2</v>
      </c>
      <c r="I34" s="28">
        <v>0.22</v>
      </c>
      <c r="J34" s="118">
        <v>0.2</v>
      </c>
      <c r="K34" s="28">
        <v>0.21</v>
      </c>
      <c r="L34" s="118">
        <v>0.3</v>
      </c>
      <c r="M34" s="28">
        <v>0.03</v>
      </c>
      <c r="N34" s="118" t="s">
        <v>82</v>
      </c>
      <c r="O34" s="28">
        <v>0.16</v>
      </c>
      <c r="P34" s="118">
        <v>0.1</v>
      </c>
      <c r="Q34" s="28">
        <v>0.22</v>
      </c>
      <c r="R34" s="118">
        <v>0.2</v>
      </c>
      <c r="S34" s="28">
        <v>0.22</v>
      </c>
      <c r="T34" s="118">
        <v>0.3</v>
      </c>
      <c r="U34" s="28">
        <v>0.02</v>
      </c>
      <c r="V34" s="118" t="s">
        <v>82</v>
      </c>
      <c r="W34" s="28">
        <v>0.17</v>
      </c>
      <c r="X34" s="118">
        <v>0.2</v>
      </c>
      <c r="Y34" s="28">
        <v>0.22</v>
      </c>
      <c r="Z34" s="118">
        <v>0.2</v>
      </c>
      <c r="AA34" s="28">
        <v>0.21</v>
      </c>
      <c r="AB34" s="118">
        <v>0.3</v>
      </c>
    </row>
    <row r="35" spans="1:28" ht="16.5" customHeight="1">
      <c r="A35" s="2" t="s">
        <v>102</v>
      </c>
      <c r="B35" s="178"/>
      <c r="C35" s="23" t="s">
        <v>36</v>
      </c>
      <c r="D35" s="8"/>
      <c r="E35" s="28">
        <v>0.38</v>
      </c>
      <c r="F35" s="118">
        <v>0.8</v>
      </c>
      <c r="G35" s="28">
        <v>0.35</v>
      </c>
      <c r="H35" s="118">
        <v>0.2</v>
      </c>
      <c r="I35" s="28">
        <v>0.08</v>
      </c>
      <c r="J35" s="118">
        <v>0</v>
      </c>
      <c r="K35" s="28">
        <v>0.02</v>
      </c>
      <c r="L35" s="118" t="s">
        <v>82</v>
      </c>
      <c r="M35" s="28">
        <v>0.52</v>
      </c>
      <c r="N35" s="118">
        <v>0.9</v>
      </c>
      <c r="O35" s="28">
        <v>0.44</v>
      </c>
      <c r="P35" s="118">
        <v>0.3</v>
      </c>
      <c r="Q35" s="28">
        <v>0.11</v>
      </c>
      <c r="R35" s="118">
        <v>0.1</v>
      </c>
      <c r="S35" s="44">
        <v>0.03</v>
      </c>
      <c r="T35" s="118" t="s">
        <v>82</v>
      </c>
      <c r="U35" s="28">
        <v>0.24</v>
      </c>
      <c r="V35" s="118">
        <v>0.6</v>
      </c>
      <c r="W35" s="28">
        <v>0.25</v>
      </c>
      <c r="X35" s="118">
        <v>0.1</v>
      </c>
      <c r="Y35" s="28">
        <v>0.05</v>
      </c>
      <c r="Z35" s="118">
        <v>0</v>
      </c>
      <c r="AA35" s="47">
        <v>0.02</v>
      </c>
      <c r="AB35" s="118" t="s">
        <v>82</v>
      </c>
    </row>
    <row r="36" spans="1:28" ht="16.5" customHeight="1">
      <c r="A36" s="45" t="s">
        <v>103</v>
      </c>
      <c r="B36" s="179"/>
      <c r="C36" s="14" t="s">
        <v>37</v>
      </c>
      <c r="D36" s="10"/>
      <c r="E36" s="28">
        <v>0.72</v>
      </c>
      <c r="F36" s="118" t="s">
        <v>82</v>
      </c>
      <c r="G36" s="28">
        <v>1.09</v>
      </c>
      <c r="H36" s="118">
        <v>1.2</v>
      </c>
      <c r="I36" s="28">
        <v>1.18</v>
      </c>
      <c r="J36" s="118">
        <v>1</v>
      </c>
      <c r="K36" s="28">
        <v>1.38</v>
      </c>
      <c r="L36" s="118">
        <v>1</v>
      </c>
      <c r="M36" s="28">
        <v>0.81</v>
      </c>
      <c r="N36" s="118" t="s">
        <v>82</v>
      </c>
      <c r="O36" s="28">
        <v>1.18</v>
      </c>
      <c r="P36" s="118">
        <v>1.2</v>
      </c>
      <c r="Q36" s="28">
        <v>1.13</v>
      </c>
      <c r="R36" s="118">
        <v>0.6</v>
      </c>
      <c r="S36" s="28">
        <v>1.1</v>
      </c>
      <c r="T36" s="118">
        <v>0.6</v>
      </c>
      <c r="U36" s="28">
        <v>0.64</v>
      </c>
      <c r="V36" s="118" t="s">
        <v>82</v>
      </c>
      <c r="W36" s="28">
        <v>1</v>
      </c>
      <c r="X36" s="118">
        <v>1.2</v>
      </c>
      <c r="Y36" s="28">
        <v>1.24</v>
      </c>
      <c r="Z36" s="118">
        <v>1.4</v>
      </c>
      <c r="AA36" s="28">
        <v>1.67</v>
      </c>
      <c r="AB36" s="118">
        <v>1.4</v>
      </c>
    </row>
    <row r="37" spans="1:28" ht="21.75" customHeight="1">
      <c r="A37" s="190" t="s">
        <v>84</v>
      </c>
      <c r="B37" s="192" t="s">
        <v>85</v>
      </c>
      <c r="C37" s="188" t="s">
        <v>83</v>
      </c>
      <c r="D37" s="189"/>
      <c r="E37" s="73" t="s">
        <v>9</v>
      </c>
      <c r="F37" s="120" t="s">
        <v>9</v>
      </c>
      <c r="G37" s="73">
        <v>0.67</v>
      </c>
      <c r="H37" s="120">
        <v>0.5</v>
      </c>
      <c r="I37" s="73">
        <v>0.46</v>
      </c>
      <c r="J37" s="120">
        <v>0.6</v>
      </c>
      <c r="K37" s="73" t="s">
        <v>9</v>
      </c>
      <c r="L37" s="120" t="s">
        <v>9</v>
      </c>
      <c r="M37" s="73" t="s">
        <v>9</v>
      </c>
      <c r="N37" s="120" t="s">
        <v>9</v>
      </c>
      <c r="O37" s="73">
        <v>0.69</v>
      </c>
      <c r="P37" s="120">
        <v>0.6</v>
      </c>
      <c r="Q37" s="73">
        <v>0.48</v>
      </c>
      <c r="R37" s="120">
        <v>0.7</v>
      </c>
      <c r="S37" s="73" t="s">
        <v>9</v>
      </c>
      <c r="T37" s="120" t="s">
        <v>9</v>
      </c>
      <c r="U37" s="73" t="s">
        <v>9</v>
      </c>
      <c r="V37" s="120" t="s">
        <v>9</v>
      </c>
      <c r="W37" s="73">
        <v>0.65</v>
      </c>
      <c r="X37" s="120">
        <v>0.5</v>
      </c>
      <c r="Y37" s="73">
        <v>0.43</v>
      </c>
      <c r="Z37" s="120">
        <v>0.6</v>
      </c>
      <c r="AA37" s="73" t="s">
        <v>9</v>
      </c>
      <c r="AB37" s="120" t="s">
        <v>9</v>
      </c>
    </row>
    <row r="38" spans="1:28" ht="21.75" customHeight="1">
      <c r="A38" s="191"/>
      <c r="B38" s="193"/>
      <c r="C38" s="173" t="s">
        <v>86</v>
      </c>
      <c r="D38" s="174"/>
      <c r="E38" s="74" t="s">
        <v>9</v>
      </c>
      <c r="F38" s="121" t="s">
        <v>9</v>
      </c>
      <c r="G38" s="74">
        <v>0.17</v>
      </c>
      <c r="H38" s="121">
        <v>0.1</v>
      </c>
      <c r="I38" s="74">
        <v>0.11</v>
      </c>
      <c r="J38" s="121">
        <v>0.2</v>
      </c>
      <c r="K38" s="74" t="s">
        <v>9</v>
      </c>
      <c r="L38" s="121" t="s">
        <v>9</v>
      </c>
      <c r="M38" s="74" t="s">
        <v>9</v>
      </c>
      <c r="N38" s="121" t="s">
        <v>9</v>
      </c>
      <c r="O38" s="74">
        <v>0.18</v>
      </c>
      <c r="P38" s="121">
        <v>0.1</v>
      </c>
      <c r="Q38" s="74">
        <v>0.11</v>
      </c>
      <c r="R38" s="121">
        <v>0.2</v>
      </c>
      <c r="S38" s="74" t="s">
        <v>9</v>
      </c>
      <c r="T38" s="121" t="s">
        <v>9</v>
      </c>
      <c r="U38" s="74" t="s">
        <v>9</v>
      </c>
      <c r="V38" s="121" t="s">
        <v>9</v>
      </c>
      <c r="W38" s="74">
        <v>0.16</v>
      </c>
      <c r="X38" s="121">
        <v>0.1</v>
      </c>
      <c r="Y38" s="74">
        <v>0.11</v>
      </c>
      <c r="Z38" s="121">
        <v>0.3</v>
      </c>
      <c r="AA38" s="74" t="s">
        <v>9</v>
      </c>
      <c r="AB38" s="121" t="s">
        <v>9</v>
      </c>
    </row>
    <row r="39" spans="1:28" ht="16.5" customHeight="1">
      <c r="A39" s="35" t="s">
        <v>38</v>
      </c>
      <c r="B39" s="36" t="s">
        <v>39</v>
      </c>
      <c r="C39" s="15"/>
      <c r="D39" s="16" t="s">
        <v>62</v>
      </c>
      <c r="E39" s="28" t="s">
        <v>9</v>
      </c>
      <c r="F39" s="118" t="s">
        <v>9</v>
      </c>
      <c r="G39" s="28" t="s">
        <v>9</v>
      </c>
      <c r="H39" s="118" t="s">
        <v>9</v>
      </c>
      <c r="I39" s="28">
        <v>1.63</v>
      </c>
      <c r="J39" s="118">
        <v>2</v>
      </c>
      <c r="K39" s="28" t="s">
        <v>9</v>
      </c>
      <c r="L39" s="118" t="s">
        <v>9</v>
      </c>
      <c r="M39" s="28" t="s">
        <v>9</v>
      </c>
      <c r="N39" s="118" t="s">
        <v>9</v>
      </c>
      <c r="O39" s="28" t="s">
        <v>9</v>
      </c>
      <c r="P39" s="118" t="s">
        <v>9</v>
      </c>
      <c r="Q39" s="28">
        <v>1.5</v>
      </c>
      <c r="R39" s="118">
        <v>1.8</v>
      </c>
      <c r="S39" s="28" t="s">
        <v>9</v>
      </c>
      <c r="T39" s="118" t="s">
        <v>9</v>
      </c>
      <c r="U39" s="28" t="s">
        <v>9</v>
      </c>
      <c r="V39" s="118" t="s">
        <v>9</v>
      </c>
      <c r="W39" s="28" t="s">
        <v>9</v>
      </c>
      <c r="X39" s="118" t="s">
        <v>9</v>
      </c>
      <c r="Y39" s="28">
        <v>1.77</v>
      </c>
      <c r="Z39" s="118">
        <v>2.2</v>
      </c>
      <c r="AA39" s="28" t="s">
        <v>9</v>
      </c>
      <c r="AB39" s="118" t="s">
        <v>9</v>
      </c>
    </row>
    <row r="40" spans="1:28" ht="16.5" customHeight="1">
      <c r="A40" s="37" t="s">
        <v>40</v>
      </c>
      <c r="B40" s="38" t="s">
        <v>41</v>
      </c>
      <c r="C40" s="9" t="s">
        <v>42</v>
      </c>
      <c r="D40" s="10"/>
      <c r="E40" s="28" t="s">
        <v>9</v>
      </c>
      <c r="F40" s="118" t="s">
        <v>9</v>
      </c>
      <c r="G40" s="28" t="s">
        <v>9</v>
      </c>
      <c r="H40" s="118" t="s">
        <v>9</v>
      </c>
      <c r="I40" s="28">
        <v>0.03</v>
      </c>
      <c r="J40" s="118">
        <v>0</v>
      </c>
      <c r="K40" s="28" t="s">
        <v>9</v>
      </c>
      <c r="L40" s="118" t="s">
        <v>9</v>
      </c>
      <c r="M40" s="28" t="s">
        <v>9</v>
      </c>
      <c r="N40" s="118" t="s">
        <v>9</v>
      </c>
      <c r="O40" s="28" t="s">
        <v>9</v>
      </c>
      <c r="P40" s="118" t="s">
        <v>9</v>
      </c>
      <c r="Q40" s="28">
        <v>0.02</v>
      </c>
      <c r="R40" s="118">
        <v>0</v>
      </c>
      <c r="S40" s="28" t="s">
        <v>9</v>
      </c>
      <c r="T40" s="118" t="s">
        <v>9</v>
      </c>
      <c r="U40" s="28" t="s">
        <v>9</v>
      </c>
      <c r="V40" s="118" t="s">
        <v>9</v>
      </c>
      <c r="W40" s="28" t="s">
        <v>9</v>
      </c>
      <c r="X40" s="118" t="s">
        <v>9</v>
      </c>
      <c r="Y40" s="28">
        <v>0.03</v>
      </c>
      <c r="Z40" s="118">
        <v>0</v>
      </c>
      <c r="AA40" s="28" t="s">
        <v>9</v>
      </c>
      <c r="AB40" s="118" t="s">
        <v>9</v>
      </c>
    </row>
    <row r="41" spans="1:28" ht="16.5" customHeight="1">
      <c r="A41" s="37" t="s">
        <v>43</v>
      </c>
      <c r="B41" s="38" t="s">
        <v>44</v>
      </c>
      <c r="C41" s="33" t="s">
        <v>20</v>
      </c>
      <c r="D41" s="30" t="s">
        <v>1</v>
      </c>
      <c r="E41" s="28" t="s">
        <v>9</v>
      </c>
      <c r="F41" s="118" t="s">
        <v>9</v>
      </c>
      <c r="G41" s="28" t="s">
        <v>9</v>
      </c>
      <c r="H41" s="118" t="s">
        <v>9</v>
      </c>
      <c r="I41" s="28">
        <v>1.6</v>
      </c>
      <c r="J41" s="118">
        <v>2</v>
      </c>
      <c r="K41" s="28" t="s">
        <v>9</v>
      </c>
      <c r="L41" s="118" t="s">
        <v>9</v>
      </c>
      <c r="M41" s="28" t="s">
        <v>9</v>
      </c>
      <c r="N41" s="118" t="s">
        <v>9</v>
      </c>
      <c r="O41" s="28" t="s">
        <v>9</v>
      </c>
      <c r="P41" s="118" t="s">
        <v>9</v>
      </c>
      <c r="Q41" s="28">
        <v>1.47</v>
      </c>
      <c r="R41" s="118">
        <v>1.8</v>
      </c>
      <c r="S41" s="28" t="s">
        <v>9</v>
      </c>
      <c r="T41" s="118" t="s">
        <v>9</v>
      </c>
      <c r="U41" s="28" t="s">
        <v>9</v>
      </c>
      <c r="V41" s="118" t="s">
        <v>9</v>
      </c>
      <c r="W41" s="28" t="s">
        <v>9</v>
      </c>
      <c r="X41" s="118" t="s">
        <v>9</v>
      </c>
      <c r="Y41" s="28">
        <v>1.73</v>
      </c>
      <c r="Z41" s="118">
        <v>2.2</v>
      </c>
      <c r="AA41" s="28" t="s">
        <v>9</v>
      </c>
      <c r="AB41" s="118" t="s">
        <v>9</v>
      </c>
    </row>
    <row r="42" spans="1:28" ht="16.5" customHeight="1">
      <c r="A42" s="37" t="s">
        <v>45</v>
      </c>
      <c r="B42" s="39" t="s">
        <v>46</v>
      </c>
      <c r="C42" s="31"/>
      <c r="D42" s="31" t="s">
        <v>47</v>
      </c>
      <c r="E42" s="28" t="s">
        <v>9</v>
      </c>
      <c r="F42" s="118" t="s">
        <v>9</v>
      </c>
      <c r="G42" s="28" t="s">
        <v>9</v>
      </c>
      <c r="H42" s="118" t="s">
        <v>9</v>
      </c>
      <c r="I42" s="28">
        <v>1.01</v>
      </c>
      <c r="J42" s="118">
        <v>1.3</v>
      </c>
      <c r="K42" s="28" t="s">
        <v>9</v>
      </c>
      <c r="L42" s="118" t="s">
        <v>9</v>
      </c>
      <c r="M42" s="28" t="s">
        <v>9</v>
      </c>
      <c r="N42" s="118" t="s">
        <v>9</v>
      </c>
      <c r="O42" s="28" t="s">
        <v>9</v>
      </c>
      <c r="P42" s="118" t="s">
        <v>9</v>
      </c>
      <c r="Q42" s="28">
        <v>0.92</v>
      </c>
      <c r="R42" s="118">
        <v>1.2</v>
      </c>
      <c r="S42" s="28" t="s">
        <v>9</v>
      </c>
      <c r="T42" s="118" t="s">
        <v>9</v>
      </c>
      <c r="U42" s="28" t="s">
        <v>9</v>
      </c>
      <c r="V42" s="118" t="s">
        <v>9</v>
      </c>
      <c r="W42" s="28" t="s">
        <v>9</v>
      </c>
      <c r="X42" s="118" t="s">
        <v>9</v>
      </c>
      <c r="Y42" s="28">
        <v>1.1</v>
      </c>
      <c r="Z42" s="118">
        <v>1.5</v>
      </c>
      <c r="AA42" s="28" t="s">
        <v>9</v>
      </c>
      <c r="AB42" s="118" t="s">
        <v>9</v>
      </c>
    </row>
    <row r="43" spans="1:28" ht="16.5" customHeight="1">
      <c r="A43" s="40" t="s">
        <v>48</v>
      </c>
      <c r="B43" s="41" t="s">
        <v>49</v>
      </c>
      <c r="C43" s="34" t="s">
        <v>22</v>
      </c>
      <c r="D43" s="32" t="s">
        <v>50</v>
      </c>
      <c r="E43" s="29" t="s">
        <v>9</v>
      </c>
      <c r="F43" s="122" t="s">
        <v>9</v>
      </c>
      <c r="G43" s="29" t="s">
        <v>9</v>
      </c>
      <c r="H43" s="122" t="s">
        <v>9</v>
      </c>
      <c r="I43" s="29">
        <v>0.59</v>
      </c>
      <c r="J43" s="122">
        <v>0.7</v>
      </c>
      <c r="K43" s="29" t="s">
        <v>9</v>
      </c>
      <c r="L43" s="122" t="s">
        <v>9</v>
      </c>
      <c r="M43" s="29" t="s">
        <v>9</v>
      </c>
      <c r="N43" s="122" t="s">
        <v>9</v>
      </c>
      <c r="O43" s="29" t="s">
        <v>9</v>
      </c>
      <c r="P43" s="122" t="s">
        <v>9</v>
      </c>
      <c r="Q43" s="29">
        <v>0.56</v>
      </c>
      <c r="R43" s="122">
        <v>0.6</v>
      </c>
      <c r="S43" s="29" t="s">
        <v>9</v>
      </c>
      <c r="T43" s="122" t="s">
        <v>9</v>
      </c>
      <c r="U43" s="29" t="s">
        <v>9</v>
      </c>
      <c r="V43" s="122" t="s">
        <v>9</v>
      </c>
      <c r="W43" s="29" t="s">
        <v>9</v>
      </c>
      <c r="X43" s="122" t="s">
        <v>9</v>
      </c>
      <c r="Y43" s="29">
        <v>0.63</v>
      </c>
      <c r="Z43" s="122">
        <v>0.7</v>
      </c>
      <c r="AA43" s="29" t="s">
        <v>9</v>
      </c>
      <c r="AB43" s="122" t="s">
        <v>9</v>
      </c>
    </row>
    <row r="44" ht="13.5" customHeight="1">
      <c r="C44" s="20" t="s">
        <v>123</v>
      </c>
    </row>
    <row r="45" ht="13.5" customHeight="1">
      <c r="C45" s="20" t="s">
        <v>63</v>
      </c>
    </row>
    <row r="46" ht="13.5" customHeight="1">
      <c r="C46" s="20" t="s">
        <v>122</v>
      </c>
    </row>
    <row r="47" ht="12">
      <c r="C47" s="20" t="s">
        <v>121</v>
      </c>
    </row>
    <row r="50" spans="1:28" ht="12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</row>
  </sheetData>
  <sheetProtection/>
  <mergeCells count="42">
    <mergeCell ref="A2:AB2"/>
    <mergeCell ref="U4:V4"/>
    <mergeCell ref="W4:X4"/>
    <mergeCell ref="Y4:Z4"/>
    <mergeCell ref="U3:AB3"/>
    <mergeCell ref="AA4:AB4"/>
    <mergeCell ref="M3:T3"/>
    <mergeCell ref="M4:N4"/>
    <mergeCell ref="A23:D23"/>
    <mergeCell ref="S4:T4"/>
    <mergeCell ref="A3:D5"/>
    <mergeCell ref="E4:F4"/>
    <mergeCell ref="G4:H4"/>
    <mergeCell ref="I4:J4"/>
    <mergeCell ref="K4:L4"/>
    <mergeCell ref="E3:L3"/>
    <mergeCell ref="O4:P4"/>
    <mergeCell ref="Q4:R4"/>
    <mergeCell ref="A50:N50"/>
    <mergeCell ref="O50:AB50"/>
    <mergeCell ref="C37:D37"/>
    <mergeCell ref="A37:A38"/>
    <mergeCell ref="B37:B38"/>
    <mergeCell ref="C38:D38"/>
    <mergeCell ref="B33:B36"/>
    <mergeCell ref="A10:D10"/>
    <mergeCell ref="A24:D24"/>
    <mergeCell ref="C7:D7"/>
    <mergeCell ref="C8:D8"/>
    <mergeCell ref="A11:D11"/>
    <mergeCell ref="A17:B17"/>
    <mergeCell ref="A16:B16"/>
    <mergeCell ref="C9:D9"/>
    <mergeCell ref="A20:B20"/>
    <mergeCell ref="A6:B6"/>
    <mergeCell ref="A9:B9"/>
    <mergeCell ref="A8:B8"/>
    <mergeCell ref="A22:B22"/>
    <mergeCell ref="A19:B19"/>
    <mergeCell ref="A18:B18"/>
    <mergeCell ref="A21:B21"/>
    <mergeCell ref="A7:B7"/>
  </mergeCells>
  <printOptions/>
  <pageMargins left="0.5118110236220472" right="0.5118110236220472" top="0.7086614173228347" bottom="0.31496062992125984" header="0.5118110236220472" footer="0.5118110236220472"/>
  <pageSetup firstPageNumber="21" useFirstPageNumber="1" horizontalDpi="300" verticalDpi="300" orientation="portrait" paperSize="9" scale="95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AQ70"/>
  <sheetViews>
    <sheetView showGridLines="0" tabSelected="1" view="pageBreakPreview" zoomScaleSheetLayoutView="100" workbookViewId="0" topLeftCell="A1">
      <pane xSplit="4" topLeftCell="E1" activePane="topRight" state="frozen"/>
      <selection pane="topLeft" activeCell="A25" sqref="A25"/>
      <selection pane="topRight" activeCell="A3" sqref="A3:E5"/>
    </sheetView>
  </sheetViews>
  <sheetFormatPr defaultColWidth="10.75390625" defaultRowHeight="12.75"/>
  <cols>
    <col min="1" max="1" width="2.25390625" style="1" customWidth="1"/>
    <col min="2" max="2" width="0.875" style="1" customWidth="1"/>
    <col min="3" max="3" width="18.625" style="1" customWidth="1"/>
    <col min="4" max="4" width="0.875" style="1" customWidth="1"/>
    <col min="5" max="5" width="7.75390625" style="1" customWidth="1"/>
    <col min="6" max="14" width="6.75390625" style="1" customWidth="1"/>
    <col min="15" max="15" width="0.74609375" style="1" customWidth="1"/>
    <col min="16" max="16" width="2.75390625" style="1" customWidth="1"/>
    <col min="17" max="17" width="3.75390625" style="1" customWidth="1"/>
    <col min="18" max="19" width="6.75390625" style="1" customWidth="1"/>
    <col min="20" max="21" width="0.12890625" style="1" customWidth="1"/>
    <col min="22" max="22" width="6.625" style="1" customWidth="1"/>
    <col min="23" max="33" width="6.75390625" style="1" customWidth="1"/>
    <col min="34" max="34" width="0.6171875" style="1" customWidth="1"/>
    <col min="35" max="35" width="2.75390625" style="1" customWidth="1"/>
    <col min="36" max="36" width="3.75390625" style="1" customWidth="1"/>
    <col min="37" max="38" width="6.75390625" style="1" customWidth="1"/>
    <col min="39" max="40" width="0.6171875" style="1" customWidth="1"/>
    <col min="41" max="41" width="6.00390625" style="1" customWidth="1"/>
    <col min="42" max="43" width="6.75390625" style="1" customWidth="1"/>
    <col min="44" max="16384" width="10.75390625" style="1" customWidth="1"/>
  </cols>
  <sheetData>
    <row r="1" spans="1:43" ht="18.75">
      <c r="A1" s="236" t="s">
        <v>113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</row>
    <row r="2" spans="1:43" ht="12">
      <c r="A2" s="237" t="s">
        <v>117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</row>
    <row r="3" spans="1:43" ht="12" customHeight="1">
      <c r="A3" s="235" t="s">
        <v>66</v>
      </c>
      <c r="B3" s="235"/>
      <c r="C3" s="235"/>
      <c r="D3" s="235"/>
      <c r="E3" s="235"/>
      <c r="F3" s="158" t="s">
        <v>64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241"/>
      <c r="Y3" s="59"/>
      <c r="Z3" s="53" t="s">
        <v>65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t="12" customHeight="1">
      <c r="A4" s="235"/>
      <c r="B4" s="235"/>
      <c r="C4" s="235"/>
      <c r="D4" s="235"/>
      <c r="E4" s="235"/>
      <c r="F4" s="155" t="e">
        <f>CONCATENATE("平成",TEXT(#REF!,0))</f>
        <v>#REF!</v>
      </c>
      <c r="G4" s="202"/>
      <c r="H4" s="203"/>
      <c r="I4" s="155" t="e">
        <f>IF(#REF!&gt;56,CONCATENATE("昭和",TEXT(#REF!,0)),CONCATENATE("平成",TEXT(#REF!,0)))</f>
        <v>#REF!</v>
      </c>
      <c r="J4" s="202"/>
      <c r="K4" s="203"/>
      <c r="L4" s="155" t="e">
        <f>IF(#REF!&gt;56,CONCATENATE("昭和",TEXT(#REF!,0)),CONCATENATE("平成",TEXT(#REF!,0)))</f>
        <v>#REF!</v>
      </c>
      <c r="M4" s="202"/>
      <c r="N4" s="202"/>
      <c r="O4" s="155" t="e">
        <f>IF(#REF!&gt;56,CONCATENATE("昭和",TEXT(#REF!,0)),CONCATENATE("平成",TEXT(#REF!,0)))</f>
        <v>#REF!</v>
      </c>
      <c r="P4" s="156"/>
      <c r="Q4" s="156"/>
      <c r="R4" s="156"/>
      <c r="S4" s="157"/>
      <c r="T4" s="48"/>
      <c r="U4" s="202" t="e">
        <f>IF(#REF!&gt;56,CONCATENATE("昭和",TEXT(#REF!,0)),CONCATENATE("平  成",TEXT(#REF!,0)))</f>
        <v>#REF!</v>
      </c>
      <c r="V4" s="202"/>
      <c r="W4" s="202"/>
      <c r="X4" s="203"/>
      <c r="Y4" s="155" t="e">
        <f>F$4</f>
        <v>#REF!</v>
      </c>
      <c r="Z4" s="202"/>
      <c r="AA4" s="203"/>
      <c r="AB4" s="155" t="e">
        <f>I$4</f>
        <v>#REF!</v>
      </c>
      <c r="AC4" s="202"/>
      <c r="AD4" s="203"/>
      <c r="AE4" s="155" t="e">
        <f>L$4</f>
        <v>#REF!</v>
      </c>
      <c r="AF4" s="202"/>
      <c r="AG4" s="203"/>
      <c r="AH4" s="155" t="e">
        <f>O$4</f>
        <v>#REF!</v>
      </c>
      <c r="AI4" s="156"/>
      <c r="AJ4" s="156"/>
      <c r="AK4" s="156"/>
      <c r="AL4" s="157"/>
      <c r="AM4" s="155" t="e">
        <f>U$4</f>
        <v>#REF!</v>
      </c>
      <c r="AN4" s="202"/>
      <c r="AO4" s="202"/>
      <c r="AP4" s="202"/>
      <c r="AQ4" s="203"/>
    </row>
    <row r="5" spans="1:43" ht="12" customHeight="1">
      <c r="A5" s="235"/>
      <c r="B5" s="235"/>
      <c r="C5" s="235"/>
      <c r="D5" s="235"/>
      <c r="E5" s="235"/>
      <c r="F5" s="42" t="s">
        <v>111</v>
      </c>
      <c r="G5" s="42" t="s">
        <v>51</v>
      </c>
      <c r="H5" s="42" t="s">
        <v>52</v>
      </c>
      <c r="I5" s="42" t="s">
        <v>111</v>
      </c>
      <c r="J5" s="42" t="s">
        <v>51</v>
      </c>
      <c r="K5" s="42" t="s">
        <v>52</v>
      </c>
      <c r="L5" s="42" t="s">
        <v>111</v>
      </c>
      <c r="M5" s="42" t="s">
        <v>51</v>
      </c>
      <c r="N5" s="42" t="s">
        <v>52</v>
      </c>
      <c r="O5" s="158" t="s">
        <v>111</v>
      </c>
      <c r="P5" s="159"/>
      <c r="Q5" s="160"/>
      <c r="R5" s="42" t="s">
        <v>51</v>
      </c>
      <c r="S5" s="42" t="s">
        <v>52</v>
      </c>
      <c r="T5" s="64"/>
      <c r="U5" s="64"/>
      <c r="V5" s="52" t="s">
        <v>111</v>
      </c>
      <c r="W5" s="51" t="s">
        <v>51</v>
      </c>
      <c r="X5" s="42" t="s">
        <v>52</v>
      </c>
      <c r="Y5" s="42" t="s">
        <v>111</v>
      </c>
      <c r="Z5" s="42" t="s">
        <v>51</v>
      </c>
      <c r="AA5" s="42" t="s">
        <v>52</v>
      </c>
      <c r="AB5" s="42" t="s">
        <v>111</v>
      </c>
      <c r="AC5" s="42" t="s">
        <v>51</v>
      </c>
      <c r="AD5" s="42" t="s">
        <v>52</v>
      </c>
      <c r="AE5" s="42" t="s">
        <v>111</v>
      </c>
      <c r="AF5" s="42" t="s">
        <v>51</v>
      </c>
      <c r="AG5" s="42" t="s">
        <v>52</v>
      </c>
      <c r="AH5" s="158" t="s">
        <v>111</v>
      </c>
      <c r="AI5" s="159"/>
      <c r="AJ5" s="160"/>
      <c r="AK5" s="42" t="s">
        <v>51</v>
      </c>
      <c r="AL5" s="42" t="s">
        <v>52</v>
      </c>
      <c r="AM5" s="238" t="s">
        <v>111</v>
      </c>
      <c r="AN5" s="239"/>
      <c r="AO5" s="240"/>
      <c r="AP5" s="50" t="s">
        <v>51</v>
      </c>
      <c r="AQ5" s="42" t="s">
        <v>52</v>
      </c>
    </row>
    <row r="6" spans="1:43" ht="12.75" customHeight="1">
      <c r="A6" s="95" t="s">
        <v>24</v>
      </c>
      <c r="B6" s="96"/>
      <c r="C6" s="217" t="s">
        <v>67</v>
      </c>
      <c r="D6" s="96"/>
      <c r="E6" s="95" t="s">
        <v>58</v>
      </c>
      <c r="F6" s="57">
        <v>0.06</v>
      </c>
      <c r="G6" s="56">
        <v>0.06</v>
      </c>
      <c r="H6" s="56">
        <v>0.05</v>
      </c>
      <c r="I6" s="56">
        <v>0.03</v>
      </c>
      <c r="J6" s="56">
        <v>0.02</v>
      </c>
      <c r="K6" s="56">
        <v>0.03</v>
      </c>
      <c r="L6" s="56">
        <v>0.03</v>
      </c>
      <c r="M6" s="56">
        <v>0.03</v>
      </c>
      <c r="N6" s="56">
        <v>0.04</v>
      </c>
      <c r="O6" s="56"/>
      <c r="P6" s="153" t="s">
        <v>107</v>
      </c>
      <c r="Q6" s="161">
        <v>0.27</v>
      </c>
      <c r="R6" s="151">
        <v>0.29</v>
      </c>
      <c r="S6" s="151">
        <v>0.26</v>
      </c>
      <c r="T6" s="56"/>
      <c r="U6" s="199" t="s">
        <v>118</v>
      </c>
      <c r="V6" s="161">
        <v>0.26</v>
      </c>
      <c r="W6" s="151">
        <v>0.27</v>
      </c>
      <c r="X6" s="151">
        <v>0.25</v>
      </c>
      <c r="Y6" s="60">
        <v>0.06</v>
      </c>
      <c r="Z6" s="56">
        <v>0.06</v>
      </c>
      <c r="AA6" s="56">
        <v>0.07</v>
      </c>
      <c r="AB6" s="56">
        <v>0.05</v>
      </c>
      <c r="AC6" s="56">
        <v>0.04</v>
      </c>
      <c r="AD6" s="56">
        <v>0.06</v>
      </c>
      <c r="AE6" s="56">
        <v>0.05</v>
      </c>
      <c r="AF6" s="56">
        <v>0.05</v>
      </c>
      <c r="AG6" s="56">
        <v>0.05</v>
      </c>
      <c r="AH6" s="56"/>
      <c r="AI6" s="153" t="s">
        <v>107</v>
      </c>
      <c r="AJ6" s="161">
        <v>2.14</v>
      </c>
      <c r="AK6" s="145">
        <v>2.48</v>
      </c>
      <c r="AL6" s="146">
        <v>1.58</v>
      </c>
      <c r="AM6" s="116"/>
      <c r="AN6" s="199" t="s">
        <v>118</v>
      </c>
      <c r="AO6" s="161">
        <v>1.99</v>
      </c>
      <c r="AP6" s="145">
        <v>2.43</v>
      </c>
      <c r="AQ6" s="249">
        <v>1.54</v>
      </c>
    </row>
    <row r="7" spans="1:43" ht="12.75" customHeight="1">
      <c r="A7" s="97" t="s">
        <v>26</v>
      </c>
      <c r="B7" s="96"/>
      <c r="C7" s="217"/>
      <c r="D7" s="96"/>
      <c r="E7" s="98" t="s">
        <v>59</v>
      </c>
      <c r="F7" s="82">
        <v>0.05</v>
      </c>
      <c r="G7" s="83">
        <v>0.1</v>
      </c>
      <c r="H7" s="83">
        <v>0</v>
      </c>
      <c r="I7" s="83">
        <v>0.06</v>
      </c>
      <c r="J7" s="83">
        <v>0</v>
      </c>
      <c r="K7" s="83">
        <v>0.11</v>
      </c>
      <c r="L7" s="83" t="s">
        <v>82</v>
      </c>
      <c r="M7" s="83" t="s">
        <v>82</v>
      </c>
      <c r="N7" s="83" t="s">
        <v>82</v>
      </c>
      <c r="O7" s="83"/>
      <c r="P7" s="154"/>
      <c r="Q7" s="144"/>
      <c r="R7" s="162"/>
      <c r="S7" s="162"/>
      <c r="T7" s="83"/>
      <c r="U7" s="154"/>
      <c r="V7" s="144"/>
      <c r="W7" s="162"/>
      <c r="X7" s="162"/>
      <c r="Y7" s="82">
        <v>0.05</v>
      </c>
      <c r="Z7" s="83">
        <v>0.07</v>
      </c>
      <c r="AA7" s="83">
        <v>0.03</v>
      </c>
      <c r="AB7" s="83">
        <v>0.05</v>
      </c>
      <c r="AC7" s="83">
        <v>0.04</v>
      </c>
      <c r="AD7" s="83">
        <v>0.06</v>
      </c>
      <c r="AE7" s="83">
        <v>0.03</v>
      </c>
      <c r="AF7" s="83">
        <v>0.03</v>
      </c>
      <c r="AG7" s="83">
        <v>0.03</v>
      </c>
      <c r="AH7" s="83"/>
      <c r="AI7" s="154"/>
      <c r="AJ7" s="144"/>
      <c r="AK7" s="162"/>
      <c r="AL7" s="147"/>
      <c r="AM7" s="83"/>
      <c r="AN7" s="154"/>
      <c r="AO7" s="144"/>
      <c r="AP7" s="162"/>
      <c r="AQ7" s="250"/>
    </row>
    <row r="8" spans="1:43" ht="12.75" customHeight="1">
      <c r="A8" s="97" t="s">
        <v>25</v>
      </c>
      <c r="B8" s="99"/>
      <c r="C8" s="233" t="s">
        <v>68</v>
      </c>
      <c r="D8" s="100"/>
      <c r="E8" s="95" t="s">
        <v>58</v>
      </c>
      <c r="F8" s="56">
        <v>0.76</v>
      </c>
      <c r="G8" s="56">
        <v>0.85</v>
      </c>
      <c r="H8" s="56">
        <v>0.67</v>
      </c>
      <c r="I8" s="56">
        <v>0.69</v>
      </c>
      <c r="J8" s="56">
        <v>0.69</v>
      </c>
      <c r="K8" s="56">
        <v>0.68</v>
      </c>
      <c r="L8" s="56">
        <v>0.64</v>
      </c>
      <c r="M8" s="56">
        <v>0.63</v>
      </c>
      <c r="N8" s="56">
        <v>0.66</v>
      </c>
      <c r="O8" s="56"/>
      <c r="P8" s="153" t="s">
        <v>105</v>
      </c>
      <c r="Q8" s="148">
        <v>0.12</v>
      </c>
      <c r="R8" s="151">
        <v>0.23</v>
      </c>
      <c r="S8" s="151" t="s">
        <v>82</v>
      </c>
      <c r="T8" s="56"/>
      <c r="U8" s="153" t="s">
        <v>118</v>
      </c>
      <c r="V8" s="204">
        <v>0.2</v>
      </c>
      <c r="W8" s="206">
        <v>0.3</v>
      </c>
      <c r="X8" s="206">
        <v>0.1</v>
      </c>
      <c r="Y8" s="57">
        <v>2.63</v>
      </c>
      <c r="Z8" s="56">
        <v>3.13</v>
      </c>
      <c r="AA8" s="56">
        <v>2.11</v>
      </c>
      <c r="AB8" s="56">
        <v>2.96</v>
      </c>
      <c r="AC8" s="56">
        <v>3.55</v>
      </c>
      <c r="AD8" s="56">
        <v>2.34</v>
      </c>
      <c r="AE8" s="56">
        <v>2.59</v>
      </c>
      <c r="AF8" s="56">
        <v>3.22</v>
      </c>
      <c r="AG8" s="56">
        <v>1.94</v>
      </c>
      <c r="AH8" s="56"/>
      <c r="AI8" s="153" t="s">
        <v>105</v>
      </c>
      <c r="AJ8" s="148">
        <v>1.14</v>
      </c>
      <c r="AK8" s="198">
        <v>1.49</v>
      </c>
      <c r="AL8" s="198">
        <v>0.78</v>
      </c>
      <c r="AM8" s="56"/>
      <c r="AN8" s="153" t="s">
        <v>118</v>
      </c>
      <c r="AO8" s="204">
        <v>0.8</v>
      </c>
      <c r="AP8" s="251">
        <v>1.1</v>
      </c>
      <c r="AQ8" s="252">
        <v>0.6</v>
      </c>
    </row>
    <row r="9" spans="1:43" ht="12.75" customHeight="1">
      <c r="A9" s="98" t="s">
        <v>27</v>
      </c>
      <c r="B9" s="101"/>
      <c r="C9" s="234"/>
      <c r="D9" s="102"/>
      <c r="E9" s="98" t="s">
        <v>59</v>
      </c>
      <c r="F9" s="56">
        <v>0.64</v>
      </c>
      <c r="G9" s="56">
        <v>0.44</v>
      </c>
      <c r="H9" s="56">
        <v>0.84</v>
      </c>
      <c r="I9" s="56">
        <v>0.2</v>
      </c>
      <c r="J9" s="56">
        <v>0.11</v>
      </c>
      <c r="K9" s="56">
        <v>0.29</v>
      </c>
      <c r="L9" s="56">
        <v>0.13</v>
      </c>
      <c r="M9" s="56">
        <v>0.13</v>
      </c>
      <c r="N9" s="56">
        <v>0.13</v>
      </c>
      <c r="O9" s="56"/>
      <c r="P9" s="153"/>
      <c r="Q9" s="149"/>
      <c r="R9" s="151"/>
      <c r="S9" s="151"/>
      <c r="T9" s="56"/>
      <c r="U9" s="242"/>
      <c r="V9" s="205"/>
      <c r="W9" s="206"/>
      <c r="X9" s="206"/>
      <c r="Y9" s="57">
        <v>2.49</v>
      </c>
      <c r="Z9" s="56">
        <v>2.72</v>
      </c>
      <c r="AA9" s="56">
        <v>2.25</v>
      </c>
      <c r="AB9" s="56">
        <v>1.61</v>
      </c>
      <c r="AC9" s="56">
        <v>1.8</v>
      </c>
      <c r="AD9" s="56">
        <v>1.41</v>
      </c>
      <c r="AE9" s="56">
        <v>1.26</v>
      </c>
      <c r="AF9" s="56">
        <v>1.43</v>
      </c>
      <c r="AG9" s="56">
        <v>1.08</v>
      </c>
      <c r="AH9" s="56"/>
      <c r="AI9" s="153"/>
      <c r="AJ9" s="149"/>
      <c r="AK9" s="198"/>
      <c r="AL9" s="198"/>
      <c r="AM9" s="83"/>
      <c r="AN9" s="154"/>
      <c r="AO9" s="204"/>
      <c r="AP9" s="200"/>
      <c r="AQ9" s="253"/>
    </row>
    <row r="10" spans="1:43" ht="12.75" customHeight="1">
      <c r="A10" s="103"/>
      <c r="B10" s="99"/>
      <c r="C10" s="233" t="s">
        <v>69</v>
      </c>
      <c r="D10" s="100"/>
      <c r="E10" s="95" t="s">
        <v>58</v>
      </c>
      <c r="F10" s="77">
        <v>20.16</v>
      </c>
      <c r="G10" s="78">
        <v>19.44</v>
      </c>
      <c r="H10" s="78">
        <v>20.9</v>
      </c>
      <c r="I10" s="78">
        <v>23.08</v>
      </c>
      <c r="J10" s="78">
        <v>22.12</v>
      </c>
      <c r="K10" s="78">
        <v>24.06</v>
      </c>
      <c r="L10" s="78">
        <v>26.54</v>
      </c>
      <c r="M10" s="78">
        <v>25.44</v>
      </c>
      <c r="N10" s="78">
        <v>27.67</v>
      </c>
      <c r="O10" s="78"/>
      <c r="P10" s="164">
        <v>24.07</v>
      </c>
      <c r="Q10" s="165"/>
      <c r="R10" s="78">
        <v>23.65</v>
      </c>
      <c r="S10" s="78">
        <v>24.49</v>
      </c>
      <c r="T10" s="79"/>
      <c r="U10" s="164">
        <v>26.21</v>
      </c>
      <c r="V10" s="165"/>
      <c r="W10" s="80">
        <v>25.79</v>
      </c>
      <c r="X10" s="78">
        <v>26.64</v>
      </c>
      <c r="Y10" s="77">
        <v>22.5</v>
      </c>
      <c r="Z10" s="78">
        <v>20.09</v>
      </c>
      <c r="AA10" s="78">
        <v>25.02</v>
      </c>
      <c r="AB10" s="78">
        <v>26.25</v>
      </c>
      <c r="AC10" s="78">
        <v>23.36</v>
      </c>
      <c r="AD10" s="78">
        <v>29.29</v>
      </c>
      <c r="AE10" s="78">
        <v>25.67</v>
      </c>
      <c r="AF10" s="78">
        <v>23.16</v>
      </c>
      <c r="AG10" s="78">
        <v>28.3</v>
      </c>
      <c r="AH10" s="78"/>
      <c r="AI10" s="164">
        <v>28.36</v>
      </c>
      <c r="AJ10" s="165"/>
      <c r="AK10" s="78">
        <v>24.35</v>
      </c>
      <c r="AL10" s="78">
        <v>30.21</v>
      </c>
      <c r="AM10" s="79"/>
      <c r="AN10" s="254">
        <v>28.07</v>
      </c>
      <c r="AO10" s="254"/>
      <c r="AP10" s="80">
        <v>25.21</v>
      </c>
      <c r="AQ10" s="81">
        <v>31.07</v>
      </c>
    </row>
    <row r="11" spans="1:43" ht="12.75" customHeight="1">
      <c r="A11" s="103" t="s">
        <v>3</v>
      </c>
      <c r="B11" s="101"/>
      <c r="C11" s="234"/>
      <c r="D11" s="102"/>
      <c r="E11" s="98" t="s">
        <v>59</v>
      </c>
      <c r="F11" s="82">
        <v>13.34</v>
      </c>
      <c r="G11" s="83">
        <v>12.15</v>
      </c>
      <c r="H11" s="83">
        <v>14.24</v>
      </c>
      <c r="I11" s="83">
        <v>5.06</v>
      </c>
      <c r="J11" s="83">
        <v>5.14</v>
      </c>
      <c r="K11" s="83">
        <v>4.97</v>
      </c>
      <c r="L11" s="83">
        <v>25.32</v>
      </c>
      <c r="M11" s="83">
        <v>26.43</v>
      </c>
      <c r="N11" s="83">
        <v>24.26</v>
      </c>
      <c r="O11" s="83"/>
      <c r="P11" s="162" t="s">
        <v>116</v>
      </c>
      <c r="Q11" s="163"/>
      <c r="R11" s="83" t="s">
        <v>116</v>
      </c>
      <c r="S11" s="83" t="s">
        <v>116</v>
      </c>
      <c r="T11" s="85"/>
      <c r="U11" s="200">
        <v>15.3</v>
      </c>
      <c r="V11" s="263"/>
      <c r="W11" s="124">
        <v>19.3</v>
      </c>
      <c r="X11" s="124" t="s">
        <v>116</v>
      </c>
      <c r="Y11" s="82">
        <v>26.46</v>
      </c>
      <c r="Z11" s="83">
        <v>24.23</v>
      </c>
      <c r="AA11" s="83">
        <v>28.78</v>
      </c>
      <c r="AB11" s="83">
        <v>27.67</v>
      </c>
      <c r="AC11" s="83">
        <v>25.11</v>
      </c>
      <c r="AD11" s="83">
        <v>30.33</v>
      </c>
      <c r="AE11" s="83">
        <v>30.39</v>
      </c>
      <c r="AF11" s="83">
        <v>28.21</v>
      </c>
      <c r="AG11" s="83">
        <v>32.65</v>
      </c>
      <c r="AH11" s="83"/>
      <c r="AI11" s="162">
        <v>29.45</v>
      </c>
      <c r="AJ11" s="163"/>
      <c r="AK11" s="83">
        <v>27.18</v>
      </c>
      <c r="AL11" s="83">
        <v>31.83</v>
      </c>
      <c r="AM11" s="85"/>
      <c r="AN11" s="200">
        <v>29.2</v>
      </c>
      <c r="AO11" s="200"/>
      <c r="AP11" s="138">
        <v>27.2</v>
      </c>
      <c r="AQ11" s="137">
        <v>31.4</v>
      </c>
    </row>
    <row r="12" spans="1:43" ht="12.75" customHeight="1">
      <c r="A12" s="103"/>
      <c r="B12" s="99"/>
      <c r="C12" s="233" t="s">
        <v>10</v>
      </c>
      <c r="D12" s="100"/>
      <c r="E12" s="95" t="s">
        <v>58</v>
      </c>
      <c r="F12" s="57" t="s">
        <v>9</v>
      </c>
      <c r="G12" s="56" t="s">
        <v>9</v>
      </c>
      <c r="H12" s="56" t="s">
        <v>9</v>
      </c>
      <c r="I12" s="56">
        <v>1.13</v>
      </c>
      <c r="J12" s="56">
        <v>1.12</v>
      </c>
      <c r="K12" s="56">
        <v>1.14</v>
      </c>
      <c r="L12" s="56">
        <v>1.55</v>
      </c>
      <c r="M12" s="56">
        <v>1.64</v>
      </c>
      <c r="N12" s="56">
        <v>1.47</v>
      </c>
      <c r="O12" s="56"/>
      <c r="P12" s="151" t="s">
        <v>9</v>
      </c>
      <c r="Q12" s="152"/>
      <c r="R12" s="56" t="s">
        <v>9</v>
      </c>
      <c r="S12" s="56" t="s">
        <v>9</v>
      </c>
      <c r="T12" s="68"/>
      <c r="U12" s="151" t="s">
        <v>9</v>
      </c>
      <c r="V12" s="151"/>
      <c r="W12" s="56" t="s">
        <v>9</v>
      </c>
      <c r="X12" s="56" t="s">
        <v>9</v>
      </c>
      <c r="Y12" s="57" t="s">
        <v>9</v>
      </c>
      <c r="Z12" s="56" t="s">
        <v>9</v>
      </c>
      <c r="AA12" s="56" t="s">
        <v>9</v>
      </c>
      <c r="AB12" s="56">
        <v>3.7</v>
      </c>
      <c r="AC12" s="56">
        <v>3.94</v>
      </c>
      <c r="AD12" s="56">
        <v>3.44</v>
      </c>
      <c r="AE12" s="56">
        <v>4.39</v>
      </c>
      <c r="AF12" s="56">
        <v>4.68</v>
      </c>
      <c r="AG12" s="56">
        <v>4.08</v>
      </c>
      <c r="AH12" s="56"/>
      <c r="AI12" s="56"/>
      <c r="AJ12" s="56" t="s">
        <v>9</v>
      </c>
      <c r="AK12" s="56" t="s">
        <v>9</v>
      </c>
      <c r="AL12" s="56" t="s">
        <v>9</v>
      </c>
      <c r="AM12" s="68"/>
      <c r="AN12" s="151" t="s">
        <v>9</v>
      </c>
      <c r="AO12" s="151"/>
      <c r="AP12" s="56" t="s">
        <v>9</v>
      </c>
      <c r="AQ12" s="63" t="s">
        <v>9</v>
      </c>
    </row>
    <row r="13" spans="1:43" ht="12.75" customHeight="1">
      <c r="A13" s="103"/>
      <c r="B13" s="101"/>
      <c r="C13" s="234"/>
      <c r="D13" s="102"/>
      <c r="E13" s="98" t="s">
        <v>59</v>
      </c>
      <c r="F13" s="82" t="s">
        <v>9</v>
      </c>
      <c r="G13" s="83" t="s">
        <v>9</v>
      </c>
      <c r="H13" s="83" t="s">
        <v>9</v>
      </c>
      <c r="I13" s="83">
        <v>0.34</v>
      </c>
      <c r="J13" s="83">
        <v>0.29</v>
      </c>
      <c r="K13" s="83">
        <v>0.4</v>
      </c>
      <c r="L13" s="83">
        <v>1.03</v>
      </c>
      <c r="M13" s="83">
        <v>1.05</v>
      </c>
      <c r="N13" s="83">
        <v>1.01</v>
      </c>
      <c r="O13" s="83"/>
      <c r="P13" s="162" t="s">
        <v>9</v>
      </c>
      <c r="Q13" s="163"/>
      <c r="R13" s="83" t="s">
        <v>9</v>
      </c>
      <c r="S13" s="83" t="s">
        <v>9</v>
      </c>
      <c r="T13" s="84"/>
      <c r="U13" s="200" t="s">
        <v>9</v>
      </c>
      <c r="V13" s="200"/>
      <c r="W13" s="124" t="s">
        <v>9</v>
      </c>
      <c r="X13" s="124" t="s">
        <v>9</v>
      </c>
      <c r="Y13" s="82" t="s">
        <v>9</v>
      </c>
      <c r="Z13" s="83" t="s">
        <v>9</v>
      </c>
      <c r="AA13" s="83" t="s">
        <v>9</v>
      </c>
      <c r="AB13" s="83">
        <v>2.54</v>
      </c>
      <c r="AC13" s="83">
        <v>2.67</v>
      </c>
      <c r="AD13" s="83">
        <v>2.41</v>
      </c>
      <c r="AE13" s="83">
        <v>3.51</v>
      </c>
      <c r="AF13" s="83">
        <v>3.4</v>
      </c>
      <c r="AG13" s="83">
        <v>3.64</v>
      </c>
      <c r="AH13" s="83"/>
      <c r="AI13" s="83"/>
      <c r="AJ13" s="83" t="s">
        <v>9</v>
      </c>
      <c r="AK13" s="83" t="s">
        <v>9</v>
      </c>
      <c r="AL13" s="83" t="s">
        <v>9</v>
      </c>
      <c r="AM13" s="84"/>
      <c r="AN13" s="200" t="s">
        <v>9</v>
      </c>
      <c r="AO13" s="200"/>
      <c r="AP13" s="124" t="s">
        <v>9</v>
      </c>
      <c r="AQ13" s="137" t="s">
        <v>9</v>
      </c>
    </row>
    <row r="14" spans="1:43" ht="12.75" customHeight="1">
      <c r="A14" s="104" t="s">
        <v>11</v>
      </c>
      <c r="B14" s="99"/>
      <c r="C14" s="233" t="s">
        <v>70</v>
      </c>
      <c r="D14" s="100"/>
      <c r="E14" s="95" t="s">
        <v>58</v>
      </c>
      <c r="F14" s="77" t="s">
        <v>9</v>
      </c>
      <c r="G14" s="78" t="s">
        <v>9</v>
      </c>
      <c r="H14" s="78" t="s">
        <v>9</v>
      </c>
      <c r="I14" s="78" t="s">
        <v>9</v>
      </c>
      <c r="J14" s="78" t="s">
        <v>9</v>
      </c>
      <c r="K14" s="78" t="s">
        <v>9</v>
      </c>
      <c r="L14" s="78" t="s">
        <v>9</v>
      </c>
      <c r="M14" s="78" t="s">
        <v>9</v>
      </c>
      <c r="N14" s="78" t="s">
        <v>9</v>
      </c>
      <c r="O14" s="78"/>
      <c r="P14" s="164" t="s">
        <v>87</v>
      </c>
      <c r="Q14" s="165"/>
      <c r="R14" s="78" t="s">
        <v>9</v>
      </c>
      <c r="S14" s="78" t="s">
        <v>9</v>
      </c>
      <c r="T14" s="79"/>
      <c r="U14" s="164" t="s">
        <v>9</v>
      </c>
      <c r="V14" s="164"/>
      <c r="W14" s="78" t="s">
        <v>9</v>
      </c>
      <c r="X14" s="78" t="s">
        <v>9</v>
      </c>
      <c r="Y14" s="77">
        <v>0.87</v>
      </c>
      <c r="Z14" s="78">
        <v>0.92</v>
      </c>
      <c r="AA14" s="78">
        <v>0.81</v>
      </c>
      <c r="AB14" s="78">
        <v>0.91</v>
      </c>
      <c r="AC14" s="78">
        <v>0.84</v>
      </c>
      <c r="AD14" s="78">
        <v>0.97</v>
      </c>
      <c r="AE14" s="78">
        <v>0.86</v>
      </c>
      <c r="AF14" s="78">
        <v>0.86</v>
      </c>
      <c r="AG14" s="78">
        <v>0.86</v>
      </c>
      <c r="AH14" s="78"/>
      <c r="AI14" s="164">
        <v>1.11</v>
      </c>
      <c r="AJ14" s="165"/>
      <c r="AK14" s="78">
        <v>1.15</v>
      </c>
      <c r="AL14" s="78">
        <v>1.2</v>
      </c>
      <c r="AM14" s="79"/>
      <c r="AN14" s="164">
        <v>1.11</v>
      </c>
      <c r="AO14" s="164"/>
      <c r="AP14" s="80">
        <v>1.05</v>
      </c>
      <c r="AQ14" s="81">
        <v>1.16</v>
      </c>
    </row>
    <row r="15" spans="1:43" ht="12.75" customHeight="1">
      <c r="A15" s="105" t="s">
        <v>14</v>
      </c>
      <c r="B15" s="101"/>
      <c r="C15" s="234"/>
      <c r="D15" s="102"/>
      <c r="E15" s="98" t="s">
        <v>59</v>
      </c>
      <c r="F15" s="82" t="s">
        <v>9</v>
      </c>
      <c r="G15" s="83" t="s">
        <v>9</v>
      </c>
      <c r="H15" s="83" t="s">
        <v>9</v>
      </c>
      <c r="I15" s="83" t="s">
        <v>9</v>
      </c>
      <c r="J15" s="83" t="s">
        <v>9</v>
      </c>
      <c r="K15" s="83" t="s">
        <v>9</v>
      </c>
      <c r="L15" s="83" t="s">
        <v>9</v>
      </c>
      <c r="M15" s="83" t="s">
        <v>9</v>
      </c>
      <c r="N15" s="83" t="s">
        <v>9</v>
      </c>
      <c r="O15" s="83"/>
      <c r="P15" s="162" t="s">
        <v>9</v>
      </c>
      <c r="Q15" s="163"/>
      <c r="R15" s="83" t="s">
        <v>9</v>
      </c>
      <c r="S15" s="83" t="s">
        <v>9</v>
      </c>
      <c r="T15" s="85"/>
      <c r="U15" s="200" t="s">
        <v>9</v>
      </c>
      <c r="V15" s="200"/>
      <c r="W15" s="124" t="s">
        <v>9</v>
      </c>
      <c r="X15" s="124" t="s">
        <v>9</v>
      </c>
      <c r="Y15" s="82">
        <v>0.78</v>
      </c>
      <c r="Z15" s="83">
        <v>0.76</v>
      </c>
      <c r="AA15" s="83">
        <v>0.8</v>
      </c>
      <c r="AB15" s="83">
        <v>1.07</v>
      </c>
      <c r="AC15" s="83">
        <v>0.94</v>
      </c>
      <c r="AD15" s="83">
        <v>1.2</v>
      </c>
      <c r="AE15" s="83">
        <v>0.75</v>
      </c>
      <c r="AF15" s="83">
        <v>0.89</v>
      </c>
      <c r="AG15" s="83">
        <v>0.61</v>
      </c>
      <c r="AH15" s="83"/>
      <c r="AI15" s="162">
        <v>0.92</v>
      </c>
      <c r="AJ15" s="163"/>
      <c r="AK15" s="83">
        <v>1.01</v>
      </c>
      <c r="AL15" s="83">
        <v>0.83</v>
      </c>
      <c r="AM15" s="85"/>
      <c r="AN15" s="200">
        <v>1.1</v>
      </c>
      <c r="AO15" s="200"/>
      <c r="AP15" s="138">
        <v>1.2</v>
      </c>
      <c r="AQ15" s="137">
        <v>1.1</v>
      </c>
    </row>
    <row r="16" spans="1:43" ht="12.75" customHeight="1">
      <c r="A16" s="105" t="s">
        <v>17</v>
      </c>
      <c r="B16" s="96"/>
      <c r="C16" s="217" t="s">
        <v>71</v>
      </c>
      <c r="D16" s="96"/>
      <c r="E16" s="95" t="s">
        <v>58</v>
      </c>
      <c r="F16" s="77" t="s">
        <v>9</v>
      </c>
      <c r="G16" s="78" t="s">
        <v>9</v>
      </c>
      <c r="H16" s="78" t="s">
        <v>9</v>
      </c>
      <c r="I16" s="78">
        <v>1.86</v>
      </c>
      <c r="J16" s="78">
        <v>1.87</v>
      </c>
      <c r="K16" s="78">
        <v>1.86</v>
      </c>
      <c r="L16" s="78">
        <v>2.02</v>
      </c>
      <c r="M16" s="78">
        <v>2</v>
      </c>
      <c r="N16" s="78">
        <v>2.04</v>
      </c>
      <c r="O16" s="78"/>
      <c r="P16" s="164">
        <v>2.93</v>
      </c>
      <c r="Q16" s="165"/>
      <c r="R16" s="78">
        <v>3</v>
      </c>
      <c r="S16" s="78">
        <v>2.85</v>
      </c>
      <c r="T16" s="79"/>
      <c r="U16" s="164">
        <v>2.57</v>
      </c>
      <c r="V16" s="164"/>
      <c r="W16" s="78">
        <v>2.6</v>
      </c>
      <c r="X16" s="78">
        <v>2.54</v>
      </c>
      <c r="Y16" s="77" t="s">
        <v>9</v>
      </c>
      <c r="Z16" s="78" t="s">
        <v>9</v>
      </c>
      <c r="AA16" s="78" t="s">
        <v>9</v>
      </c>
      <c r="AB16" s="78">
        <v>3.8</v>
      </c>
      <c r="AC16" s="78">
        <v>3.98</v>
      </c>
      <c r="AD16" s="78">
        <v>3.6</v>
      </c>
      <c r="AE16" s="78">
        <v>4.31</v>
      </c>
      <c r="AF16" s="78">
        <v>4.51</v>
      </c>
      <c r="AG16" s="78">
        <v>4.11</v>
      </c>
      <c r="AH16" s="78"/>
      <c r="AI16" s="164">
        <v>4.87</v>
      </c>
      <c r="AJ16" s="165"/>
      <c r="AK16" s="78">
        <v>5.49</v>
      </c>
      <c r="AL16" s="78">
        <v>5.08</v>
      </c>
      <c r="AM16" s="79"/>
      <c r="AN16" s="164">
        <v>5.13</v>
      </c>
      <c r="AO16" s="164"/>
      <c r="AP16" s="80">
        <v>5.31</v>
      </c>
      <c r="AQ16" s="81">
        <v>4.94</v>
      </c>
    </row>
    <row r="17" spans="1:43" ht="12.75" customHeight="1">
      <c r="A17" s="105" t="s">
        <v>14</v>
      </c>
      <c r="B17" s="96"/>
      <c r="C17" s="217"/>
      <c r="D17" s="96"/>
      <c r="E17" s="98" t="s">
        <v>59</v>
      </c>
      <c r="F17" s="82" t="s">
        <v>9</v>
      </c>
      <c r="G17" s="83" t="s">
        <v>9</v>
      </c>
      <c r="H17" s="83" t="s">
        <v>9</v>
      </c>
      <c r="I17" s="83">
        <v>0.2</v>
      </c>
      <c r="J17" s="83">
        <v>0.29</v>
      </c>
      <c r="K17" s="83">
        <v>0.11</v>
      </c>
      <c r="L17" s="83">
        <v>0.48</v>
      </c>
      <c r="M17" s="83">
        <v>0.99</v>
      </c>
      <c r="N17" s="83" t="s">
        <v>82</v>
      </c>
      <c r="O17" s="83"/>
      <c r="P17" s="162" t="s">
        <v>82</v>
      </c>
      <c r="Q17" s="163"/>
      <c r="R17" s="83" t="s">
        <v>82</v>
      </c>
      <c r="S17" s="83" t="s">
        <v>82</v>
      </c>
      <c r="T17" s="85"/>
      <c r="U17" s="200">
        <v>0.3</v>
      </c>
      <c r="V17" s="200"/>
      <c r="W17" s="124">
        <v>0.3</v>
      </c>
      <c r="X17" s="124">
        <v>0.2</v>
      </c>
      <c r="Y17" s="82" t="s">
        <v>9</v>
      </c>
      <c r="Z17" s="83" t="s">
        <v>9</v>
      </c>
      <c r="AA17" s="83" t="s">
        <v>9</v>
      </c>
      <c r="AB17" s="83">
        <v>3.8</v>
      </c>
      <c r="AC17" s="83">
        <v>4.55</v>
      </c>
      <c r="AD17" s="83">
        <v>3.01</v>
      </c>
      <c r="AE17" s="83">
        <v>3.76</v>
      </c>
      <c r="AF17" s="83">
        <v>4.04</v>
      </c>
      <c r="AG17" s="83">
        <v>3.47</v>
      </c>
      <c r="AH17" s="83"/>
      <c r="AI17" s="162">
        <v>3.83</v>
      </c>
      <c r="AJ17" s="163"/>
      <c r="AK17" s="83">
        <v>4.27</v>
      </c>
      <c r="AL17" s="83">
        <v>3.38</v>
      </c>
      <c r="AM17" s="85"/>
      <c r="AN17" s="200">
        <v>4.3</v>
      </c>
      <c r="AO17" s="200"/>
      <c r="AP17" s="138">
        <v>4.2</v>
      </c>
      <c r="AQ17" s="137">
        <v>4.4</v>
      </c>
    </row>
    <row r="18" spans="1:43" ht="12.75" customHeight="1">
      <c r="A18" s="105" t="s">
        <v>12</v>
      </c>
      <c r="B18" s="99"/>
      <c r="C18" s="233" t="s">
        <v>72</v>
      </c>
      <c r="D18" s="100"/>
      <c r="E18" s="95" t="s">
        <v>58</v>
      </c>
      <c r="F18" s="77" t="s">
        <v>9</v>
      </c>
      <c r="G18" s="78" t="s">
        <v>9</v>
      </c>
      <c r="H18" s="78" t="s">
        <v>9</v>
      </c>
      <c r="I18" s="78">
        <v>2.69</v>
      </c>
      <c r="J18" s="78">
        <v>3.18</v>
      </c>
      <c r="K18" s="78">
        <v>2.19</v>
      </c>
      <c r="L18" s="78">
        <v>3.46</v>
      </c>
      <c r="M18" s="78">
        <v>4.33</v>
      </c>
      <c r="N18" s="78">
        <v>2.58</v>
      </c>
      <c r="O18" s="78"/>
      <c r="P18" s="164">
        <v>3.4</v>
      </c>
      <c r="Q18" s="165"/>
      <c r="R18" s="78">
        <v>4.25</v>
      </c>
      <c r="S18" s="78">
        <v>2.53</v>
      </c>
      <c r="T18" s="79"/>
      <c r="U18" s="164">
        <v>3.68</v>
      </c>
      <c r="V18" s="164"/>
      <c r="W18" s="78">
        <v>4.51</v>
      </c>
      <c r="X18" s="78">
        <v>2.82</v>
      </c>
      <c r="Y18" s="77" t="s">
        <v>9</v>
      </c>
      <c r="Z18" s="78" t="s">
        <v>9</v>
      </c>
      <c r="AA18" s="78" t="s">
        <v>9</v>
      </c>
      <c r="AB18" s="78">
        <v>10.03</v>
      </c>
      <c r="AC18" s="78">
        <v>12.25</v>
      </c>
      <c r="AD18" s="78">
        <v>7.7</v>
      </c>
      <c r="AE18" s="78">
        <v>11.21</v>
      </c>
      <c r="AF18" s="78">
        <v>13.72</v>
      </c>
      <c r="AG18" s="78">
        <v>8.58</v>
      </c>
      <c r="AH18" s="78"/>
      <c r="AI18" s="164">
        <v>11.94</v>
      </c>
      <c r="AJ18" s="165"/>
      <c r="AK18" s="78">
        <v>14.86</v>
      </c>
      <c r="AL18" s="78">
        <v>9.16</v>
      </c>
      <c r="AM18" s="79"/>
      <c r="AN18" s="164">
        <v>11.99</v>
      </c>
      <c r="AO18" s="164"/>
      <c r="AP18" s="80">
        <v>14.75</v>
      </c>
      <c r="AQ18" s="81">
        <v>9.11</v>
      </c>
    </row>
    <row r="19" spans="1:43" ht="12.75" customHeight="1">
      <c r="A19" s="105" t="s">
        <v>15</v>
      </c>
      <c r="B19" s="101"/>
      <c r="C19" s="234"/>
      <c r="D19" s="102"/>
      <c r="E19" s="98" t="s">
        <v>59</v>
      </c>
      <c r="F19" s="82" t="s">
        <v>9</v>
      </c>
      <c r="G19" s="83" t="s">
        <v>9</v>
      </c>
      <c r="H19" s="83" t="s">
        <v>9</v>
      </c>
      <c r="I19" s="83">
        <v>2.11</v>
      </c>
      <c r="J19" s="83">
        <v>2.68</v>
      </c>
      <c r="K19" s="83">
        <v>1.54</v>
      </c>
      <c r="L19" s="83">
        <v>1.99</v>
      </c>
      <c r="M19" s="83">
        <v>2.5</v>
      </c>
      <c r="N19" s="83">
        <v>1.51</v>
      </c>
      <c r="O19" s="83"/>
      <c r="P19" s="162">
        <v>0.09</v>
      </c>
      <c r="Q19" s="163"/>
      <c r="R19" s="83" t="s">
        <v>82</v>
      </c>
      <c r="S19" s="83">
        <v>0.16</v>
      </c>
      <c r="T19" s="85"/>
      <c r="U19" s="200" t="s">
        <v>82</v>
      </c>
      <c r="V19" s="200"/>
      <c r="W19" s="124" t="s">
        <v>82</v>
      </c>
      <c r="X19" s="124" t="s">
        <v>82</v>
      </c>
      <c r="Y19" s="82" t="s">
        <v>9</v>
      </c>
      <c r="Z19" s="83" t="s">
        <v>9</v>
      </c>
      <c r="AA19" s="83" t="s">
        <v>9</v>
      </c>
      <c r="AB19" s="83">
        <v>6.72</v>
      </c>
      <c r="AC19" s="83">
        <v>8.45</v>
      </c>
      <c r="AD19" s="83">
        <v>4.92</v>
      </c>
      <c r="AE19" s="83">
        <v>9.16</v>
      </c>
      <c r="AF19" s="83">
        <v>10.94</v>
      </c>
      <c r="AG19" s="83">
        <v>7.31</v>
      </c>
      <c r="AH19" s="83"/>
      <c r="AI19" s="162">
        <v>9.86</v>
      </c>
      <c r="AJ19" s="163"/>
      <c r="AK19" s="83">
        <v>12.4</v>
      </c>
      <c r="AL19" s="83">
        <v>7.2</v>
      </c>
      <c r="AM19" s="85"/>
      <c r="AN19" s="200">
        <v>10.1</v>
      </c>
      <c r="AO19" s="200"/>
      <c r="AP19" s="138">
        <v>11.6</v>
      </c>
      <c r="AQ19" s="137">
        <v>8.4</v>
      </c>
    </row>
    <row r="20" spans="1:43" ht="12.75" customHeight="1">
      <c r="A20" s="105" t="s">
        <v>18</v>
      </c>
      <c r="B20" s="96"/>
      <c r="C20" s="217" t="s">
        <v>73</v>
      </c>
      <c r="D20" s="96"/>
      <c r="E20" s="95" t="s">
        <v>58</v>
      </c>
      <c r="F20" s="56" t="s">
        <v>9</v>
      </c>
      <c r="G20" s="56" t="s">
        <v>9</v>
      </c>
      <c r="H20" s="56" t="s">
        <v>9</v>
      </c>
      <c r="I20" s="56">
        <v>2.97</v>
      </c>
      <c r="J20" s="56">
        <v>3.32</v>
      </c>
      <c r="K20" s="56">
        <v>2.61</v>
      </c>
      <c r="L20" s="56">
        <v>2.41</v>
      </c>
      <c r="M20" s="56">
        <v>2.79</v>
      </c>
      <c r="N20" s="56">
        <v>2.02</v>
      </c>
      <c r="O20" s="56"/>
      <c r="P20" s="151">
        <v>1.96</v>
      </c>
      <c r="Q20" s="152"/>
      <c r="R20" s="56">
        <v>2.19</v>
      </c>
      <c r="S20" s="56">
        <v>1.71</v>
      </c>
      <c r="U20" s="151">
        <v>2.37</v>
      </c>
      <c r="V20" s="151"/>
      <c r="W20" s="56">
        <v>2.76</v>
      </c>
      <c r="X20" s="56">
        <v>1.97</v>
      </c>
      <c r="Y20" s="57" t="s">
        <v>9</v>
      </c>
      <c r="Z20" s="56" t="s">
        <v>9</v>
      </c>
      <c r="AA20" s="56" t="s">
        <v>9</v>
      </c>
      <c r="AB20" s="56">
        <v>2.17</v>
      </c>
      <c r="AC20" s="56">
        <v>2.29</v>
      </c>
      <c r="AD20" s="56">
        <v>2.06</v>
      </c>
      <c r="AE20" s="56">
        <v>2.21</v>
      </c>
      <c r="AF20" s="56">
        <v>2.33</v>
      </c>
      <c r="AG20" s="56">
        <v>2.09</v>
      </c>
      <c r="AH20" s="56"/>
      <c r="AI20" s="151">
        <v>1.93</v>
      </c>
      <c r="AJ20" s="152"/>
      <c r="AK20" s="56">
        <v>2.17</v>
      </c>
      <c r="AL20" s="56">
        <v>1.86</v>
      </c>
      <c r="AN20" s="151">
        <v>1.83</v>
      </c>
      <c r="AO20" s="151"/>
      <c r="AP20" s="67">
        <v>1.98</v>
      </c>
      <c r="AQ20" s="63">
        <v>1.67</v>
      </c>
    </row>
    <row r="21" spans="1:43" ht="12.75" customHeight="1">
      <c r="A21" s="106"/>
      <c r="B21" s="96"/>
      <c r="C21" s="217"/>
      <c r="D21" s="96"/>
      <c r="E21" s="98" t="s">
        <v>59</v>
      </c>
      <c r="F21" s="56" t="s">
        <v>9</v>
      </c>
      <c r="G21" s="56" t="s">
        <v>9</v>
      </c>
      <c r="H21" s="56" t="s">
        <v>9</v>
      </c>
      <c r="I21" s="56">
        <v>2.06</v>
      </c>
      <c r="J21" s="56">
        <v>2.68</v>
      </c>
      <c r="K21" s="56">
        <v>1.43</v>
      </c>
      <c r="L21" s="56">
        <v>2.15</v>
      </c>
      <c r="M21" s="56">
        <v>3.48</v>
      </c>
      <c r="N21" s="56">
        <v>0.88</v>
      </c>
      <c r="O21" s="56"/>
      <c r="P21" s="162">
        <v>2.24</v>
      </c>
      <c r="Q21" s="163"/>
      <c r="R21" s="56">
        <v>2.08</v>
      </c>
      <c r="S21" s="56">
        <v>2.87</v>
      </c>
      <c r="U21" s="200" t="s">
        <v>82</v>
      </c>
      <c r="V21" s="200"/>
      <c r="W21" s="123" t="s">
        <v>82</v>
      </c>
      <c r="X21" s="123" t="s">
        <v>82</v>
      </c>
      <c r="Y21" s="57" t="s">
        <v>9</v>
      </c>
      <c r="Z21" s="56" t="s">
        <v>9</v>
      </c>
      <c r="AA21" s="56" t="s">
        <v>9</v>
      </c>
      <c r="AB21" s="56">
        <v>3</v>
      </c>
      <c r="AC21" s="56">
        <v>3.23</v>
      </c>
      <c r="AD21" s="56">
        <v>2.76</v>
      </c>
      <c r="AE21" s="56">
        <v>2.8</v>
      </c>
      <c r="AF21" s="56">
        <v>2.67</v>
      </c>
      <c r="AG21" s="56">
        <v>2.94</v>
      </c>
      <c r="AH21" s="56"/>
      <c r="AI21" s="162">
        <v>2.55</v>
      </c>
      <c r="AJ21" s="163"/>
      <c r="AK21" s="56">
        <v>3</v>
      </c>
      <c r="AL21" s="56">
        <v>2.08</v>
      </c>
      <c r="AN21" s="206">
        <v>2.2</v>
      </c>
      <c r="AO21" s="206"/>
      <c r="AP21" s="127">
        <v>3</v>
      </c>
      <c r="AQ21" s="136">
        <v>1.4</v>
      </c>
    </row>
    <row r="22" spans="1:43" ht="12.75" customHeight="1">
      <c r="A22" s="95"/>
      <c r="B22" s="99"/>
      <c r="C22" s="233" t="s">
        <v>74</v>
      </c>
      <c r="D22" s="100"/>
      <c r="E22" s="95" t="s">
        <v>58</v>
      </c>
      <c r="F22" s="77">
        <v>28.44</v>
      </c>
      <c r="G22" s="78">
        <v>28.48</v>
      </c>
      <c r="H22" s="78">
        <v>28.41</v>
      </c>
      <c r="I22" s="78">
        <v>27.74</v>
      </c>
      <c r="J22" s="78">
        <v>27.68</v>
      </c>
      <c r="K22" s="78">
        <v>27.81</v>
      </c>
      <c r="L22" s="78">
        <v>24.06</v>
      </c>
      <c r="M22" s="78">
        <v>23.48</v>
      </c>
      <c r="N22" s="78">
        <v>24.64</v>
      </c>
      <c r="O22" s="78"/>
      <c r="P22" s="164">
        <v>21.67</v>
      </c>
      <c r="Q22" s="165"/>
      <c r="R22" s="78">
        <v>21.99</v>
      </c>
      <c r="S22" s="78">
        <v>21.34</v>
      </c>
      <c r="T22" s="79"/>
      <c r="U22" s="164">
        <v>20.68</v>
      </c>
      <c r="V22" s="164"/>
      <c r="W22" s="78">
        <v>20.82</v>
      </c>
      <c r="X22" s="78">
        <v>20.54</v>
      </c>
      <c r="Y22" s="77">
        <v>37.57</v>
      </c>
      <c r="Z22" s="78">
        <v>36.49</v>
      </c>
      <c r="AA22" s="78">
        <v>38.71</v>
      </c>
      <c r="AB22" s="78">
        <v>40.9</v>
      </c>
      <c r="AC22" s="78">
        <v>40.09</v>
      </c>
      <c r="AD22" s="78">
        <v>41.75</v>
      </c>
      <c r="AE22" s="78">
        <v>35.38</v>
      </c>
      <c r="AF22" s="78">
        <v>35.1</v>
      </c>
      <c r="AG22" s="78">
        <v>35.69</v>
      </c>
      <c r="AH22" s="78"/>
      <c r="AI22" s="164">
        <v>32.87</v>
      </c>
      <c r="AJ22" s="165"/>
      <c r="AK22" s="78">
        <v>32.27</v>
      </c>
      <c r="AL22" s="78">
        <v>31.6</v>
      </c>
      <c r="AM22" s="79"/>
      <c r="AN22" s="164">
        <v>31.21</v>
      </c>
      <c r="AO22" s="164"/>
      <c r="AP22" s="80">
        <v>31.58</v>
      </c>
      <c r="AQ22" s="81">
        <v>30.82</v>
      </c>
    </row>
    <row r="23" spans="1:43" ht="12.75" customHeight="1">
      <c r="A23" s="107" t="s">
        <v>20</v>
      </c>
      <c r="B23" s="101"/>
      <c r="C23" s="234"/>
      <c r="D23" s="102"/>
      <c r="E23" s="98" t="s">
        <v>59</v>
      </c>
      <c r="F23" s="82">
        <v>33.6</v>
      </c>
      <c r="G23" s="83">
        <v>31.52</v>
      </c>
      <c r="H23" s="83">
        <v>35.71</v>
      </c>
      <c r="I23" s="83">
        <v>32.5</v>
      </c>
      <c r="J23" s="83">
        <v>30.21</v>
      </c>
      <c r="K23" s="83">
        <v>34.8</v>
      </c>
      <c r="L23" s="83">
        <v>20.82</v>
      </c>
      <c r="M23" s="83">
        <v>22.81</v>
      </c>
      <c r="N23" s="83">
        <v>18.92</v>
      </c>
      <c r="O23" s="83"/>
      <c r="P23" s="162">
        <v>20.41</v>
      </c>
      <c r="Q23" s="163"/>
      <c r="R23" s="83">
        <v>22.71</v>
      </c>
      <c r="S23" s="83">
        <v>18.56</v>
      </c>
      <c r="T23" s="85"/>
      <c r="U23" s="200">
        <v>20.4</v>
      </c>
      <c r="V23" s="200"/>
      <c r="W23" s="124" t="s">
        <v>116</v>
      </c>
      <c r="X23" s="124">
        <v>19</v>
      </c>
      <c r="Y23" s="82">
        <v>38.26</v>
      </c>
      <c r="Z23" s="83">
        <v>36.88</v>
      </c>
      <c r="AA23" s="83">
        <v>39.71</v>
      </c>
      <c r="AB23" s="83">
        <v>35.58</v>
      </c>
      <c r="AC23" s="83">
        <v>35.17</v>
      </c>
      <c r="AD23" s="83">
        <v>36.02</v>
      </c>
      <c r="AE23" s="83">
        <v>33.2</v>
      </c>
      <c r="AF23" s="83">
        <v>33.12</v>
      </c>
      <c r="AG23" s="83">
        <v>33.29</v>
      </c>
      <c r="AH23" s="83"/>
      <c r="AI23" s="162">
        <v>30.86</v>
      </c>
      <c r="AJ23" s="163"/>
      <c r="AK23" s="83">
        <v>30.67</v>
      </c>
      <c r="AL23" s="83">
        <v>31.06</v>
      </c>
      <c r="AM23" s="85"/>
      <c r="AN23" s="200">
        <v>30</v>
      </c>
      <c r="AO23" s="200"/>
      <c r="AP23" s="138">
        <v>30.4</v>
      </c>
      <c r="AQ23" s="137">
        <v>29.5</v>
      </c>
    </row>
    <row r="24" spans="1:43" ht="12.75" customHeight="1">
      <c r="A24" s="97" t="s">
        <v>22</v>
      </c>
      <c r="B24" s="96"/>
      <c r="C24" s="217" t="s">
        <v>75</v>
      </c>
      <c r="D24" s="96"/>
      <c r="E24" s="95" t="s">
        <v>58</v>
      </c>
      <c r="F24" s="57">
        <v>50.28</v>
      </c>
      <c r="G24" s="56">
        <v>50.35</v>
      </c>
      <c r="H24" s="56">
        <v>50.2</v>
      </c>
      <c r="I24" s="56">
        <v>43.5</v>
      </c>
      <c r="J24" s="56">
        <v>43.73</v>
      </c>
      <c r="K24" s="56">
        <v>43.26</v>
      </c>
      <c r="L24" s="56">
        <v>37.4</v>
      </c>
      <c r="M24" s="56">
        <v>38.4</v>
      </c>
      <c r="N24" s="56">
        <v>36.38</v>
      </c>
      <c r="O24" s="56"/>
      <c r="P24" s="151">
        <v>33.53</v>
      </c>
      <c r="Q24" s="152"/>
      <c r="R24" s="56">
        <v>34.42</v>
      </c>
      <c r="S24" s="56">
        <v>32.62</v>
      </c>
      <c r="T24" s="25"/>
      <c r="U24" s="151">
        <v>33.03</v>
      </c>
      <c r="V24" s="151"/>
      <c r="W24" s="56">
        <v>33.97</v>
      </c>
      <c r="X24" s="56">
        <v>32.07</v>
      </c>
      <c r="Y24" s="57">
        <v>51.52</v>
      </c>
      <c r="Z24" s="56">
        <v>52.43</v>
      </c>
      <c r="AA24" s="56">
        <v>50.56</v>
      </c>
      <c r="AB24" s="56">
        <v>43.76</v>
      </c>
      <c r="AC24" s="56">
        <v>44.68</v>
      </c>
      <c r="AD24" s="56">
        <v>42.79</v>
      </c>
      <c r="AE24" s="56">
        <v>38.47</v>
      </c>
      <c r="AF24" s="56">
        <v>39.47</v>
      </c>
      <c r="AG24" s="56">
        <v>37.42</v>
      </c>
      <c r="AH24" s="56"/>
      <c r="AI24" s="151">
        <v>34.93</v>
      </c>
      <c r="AJ24" s="152"/>
      <c r="AK24" s="56">
        <v>36.08</v>
      </c>
      <c r="AL24" s="56">
        <v>34</v>
      </c>
      <c r="AM24" s="25"/>
      <c r="AN24" s="151">
        <v>34.26</v>
      </c>
      <c r="AO24" s="151"/>
      <c r="AP24" s="67">
        <v>35.36</v>
      </c>
      <c r="AQ24" s="63">
        <v>33.1</v>
      </c>
    </row>
    <row r="25" spans="1:43" ht="12.75" customHeight="1">
      <c r="A25" s="106"/>
      <c r="B25" s="108"/>
      <c r="C25" s="234"/>
      <c r="D25" s="108"/>
      <c r="E25" s="98" t="s">
        <v>59</v>
      </c>
      <c r="F25" s="82">
        <v>41.68</v>
      </c>
      <c r="G25" s="83">
        <v>44.5</v>
      </c>
      <c r="H25" s="83">
        <v>38.82</v>
      </c>
      <c r="I25" s="83">
        <v>47.36</v>
      </c>
      <c r="J25" s="83">
        <v>50.71</v>
      </c>
      <c r="K25" s="83">
        <v>44</v>
      </c>
      <c r="L25" s="83">
        <v>38.27</v>
      </c>
      <c r="M25" s="83">
        <v>39.25</v>
      </c>
      <c r="N25" s="83">
        <v>37.34</v>
      </c>
      <c r="O25" s="83"/>
      <c r="P25" s="162">
        <v>32.79</v>
      </c>
      <c r="Q25" s="163"/>
      <c r="R25" s="83">
        <v>32.53</v>
      </c>
      <c r="S25" s="83">
        <v>32.66</v>
      </c>
      <c r="T25" s="85"/>
      <c r="U25" s="200">
        <v>31.9</v>
      </c>
      <c r="V25" s="200"/>
      <c r="W25" s="124" t="s">
        <v>116</v>
      </c>
      <c r="X25" s="124">
        <v>31.8</v>
      </c>
      <c r="Y25" s="82">
        <v>51.96</v>
      </c>
      <c r="Z25" s="83">
        <v>52.96</v>
      </c>
      <c r="AA25" s="83">
        <v>50.92</v>
      </c>
      <c r="AB25" s="83">
        <v>53.16</v>
      </c>
      <c r="AC25" s="83">
        <v>53.63</v>
      </c>
      <c r="AD25" s="83">
        <v>52.66</v>
      </c>
      <c r="AE25" s="83">
        <v>43.84</v>
      </c>
      <c r="AF25" s="83">
        <v>44.86</v>
      </c>
      <c r="AG25" s="83">
        <v>42.78</v>
      </c>
      <c r="AH25" s="83"/>
      <c r="AI25" s="162">
        <v>40.66</v>
      </c>
      <c r="AJ25" s="163"/>
      <c r="AK25" s="83">
        <v>41.99</v>
      </c>
      <c r="AL25" s="83">
        <v>39.27</v>
      </c>
      <c r="AM25" s="85"/>
      <c r="AN25" s="200">
        <v>37.5</v>
      </c>
      <c r="AO25" s="200"/>
      <c r="AP25" s="138">
        <v>38.2</v>
      </c>
      <c r="AQ25" s="137">
        <v>36.7</v>
      </c>
    </row>
    <row r="26" spans="1:43" ht="12.75" customHeight="1">
      <c r="A26" s="218" t="s">
        <v>112</v>
      </c>
      <c r="B26" s="219"/>
      <c r="C26" s="219"/>
      <c r="D26" s="220"/>
      <c r="E26" s="97" t="s">
        <v>58</v>
      </c>
      <c r="F26" s="56">
        <v>0.76</v>
      </c>
      <c r="G26" s="56">
        <v>0.68</v>
      </c>
      <c r="H26" s="56">
        <v>0.84</v>
      </c>
      <c r="I26" s="56">
        <v>0.48</v>
      </c>
      <c r="J26" s="56">
        <v>0.4</v>
      </c>
      <c r="K26" s="56">
        <v>0.57</v>
      </c>
      <c r="L26" s="56">
        <v>0.37</v>
      </c>
      <c r="M26" s="56">
        <v>0.28</v>
      </c>
      <c r="N26" s="56">
        <v>0.47</v>
      </c>
      <c r="O26" s="56"/>
      <c r="P26" s="164">
        <v>0.54</v>
      </c>
      <c r="Q26" s="165"/>
      <c r="R26" s="56">
        <v>0.43</v>
      </c>
      <c r="S26" s="56">
        <v>0.67</v>
      </c>
      <c r="U26" s="164">
        <v>0.68</v>
      </c>
      <c r="V26" s="164"/>
      <c r="W26" s="56">
        <v>0.52</v>
      </c>
      <c r="X26" s="56">
        <v>0.84</v>
      </c>
      <c r="Y26" s="57">
        <v>0.73</v>
      </c>
      <c r="Z26" s="56">
        <v>0.58</v>
      </c>
      <c r="AA26" s="56">
        <v>0.89</v>
      </c>
      <c r="AB26" s="56">
        <v>0.79</v>
      </c>
      <c r="AC26" s="56">
        <v>0.61</v>
      </c>
      <c r="AD26" s="56">
        <v>0.97</v>
      </c>
      <c r="AE26" s="56">
        <v>0.58</v>
      </c>
      <c r="AF26" s="56">
        <v>0.45</v>
      </c>
      <c r="AG26" s="56">
        <v>0.73</v>
      </c>
      <c r="AH26" s="56"/>
      <c r="AI26" s="164">
        <v>0.67</v>
      </c>
      <c r="AJ26" s="165"/>
      <c r="AK26" s="56">
        <v>0.47</v>
      </c>
      <c r="AL26" s="56">
        <v>0.83</v>
      </c>
      <c r="AN26" s="151">
        <v>0.66</v>
      </c>
      <c r="AO26" s="151"/>
      <c r="AP26" s="67">
        <v>0.47</v>
      </c>
      <c r="AQ26" s="63">
        <v>0.85</v>
      </c>
    </row>
    <row r="27" spans="1:43" ht="12.75" customHeight="1">
      <c r="A27" s="221"/>
      <c r="B27" s="222"/>
      <c r="C27" s="222"/>
      <c r="D27" s="223"/>
      <c r="E27" s="98" t="s">
        <v>59</v>
      </c>
      <c r="F27" s="56">
        <v>0.61</v>
      </c>
      <c r="G27" s="56">
        <v>0</v>
      </c>
      <c r="H27" s="56">
        <v>1.23</v>
      </c>
      <c r="I27" s="56">
        <v>0.43</v>
      </c>
      <c r="J27" s="56">
        <v>0.23</v>
      </c>
      <c r="K27" s="56">
        <v>0.63</v>
      </c>
      <c r="L27" s="56" t="s">
        <v>82</v>
      </c>
      <c r="M27" s="56" t="s">
        <v>82</v>
      </c>
      <c r="N27" s="56" t="s">
        <v>82</v>
      </c>
      <c r="O27" s="56"/>
      <c r="P27" s="162" t="s">
        <v>82</v>
      </c>
      <c r="Q27" s="163"/>
      <c r="R27" s="56" t="s">
        <v>82</v>
      </c>
      <c r="S27" s="56" t="s">
        <v>82</v>
      </c>
      <c r="U27" s="200">
        <v>1.6</v>
      </c>
      <c r="V27" s="200"/>
      <c r="W27" s="123">
        <v>0.3</v>
      </c>
      <c r="X27" s="123">
        <v>2.9</v>
      </c>
      <c r="Y27" s="57">
        <v>1.06</v>
      </c>
      <c r="Z27" s="56">
        <v>0.9</v>
      </c>
      <c r="AA27" s="56">
        <v>1.23</v>
      </c>
      <c r="AB27" s="56">
        <v>0.85</v>
      </c>
      <c r="AC27" s="56">
        <v>0.52</v>
      </c>
      <c r="AD27" s="56">
        <v>1.19</v>
      </c>
      <c r="AE27" s="56">
        <v>0.37</v>
      </c>
      <c r="AF27" s="56">
        <v>0.21</v>
      </c>
      <c r="AG27" s="56">
        <v>0.52</v>
      </c>
      <c r="AH27" s="56"/>
      <c r="AI27" s="162">
        <v>0.7</v>
      </c>
      <c r="AJ27" s="163"/>
      <c r="AK27" s="56">
        <v>0.54</v>
      </c>
      <c r="AL27" s="56">
        <v>0.86</v>
      </c>
      <c r="AN27" s="206">
        <v>0.6</v>
      </c>
      <c r="AO27" s="206"/>
      <c r="AP27" s="127">
        <v>0.4</v>
      </c>
      <c r="AQ27" s="136">
        <v>0.8</v>
      </c>
    </row>
    <row r="28" spans="1:43" ht="12.75" customHeight="1">
      <c r="A28" s="208" t="s">
        <v>78</v>
      </c>
      <c r="B28" s="209"/>
      <c r="C28" s="209"/>
      <c r="D28" s="210"/>
      <c r="E28" s="95" t="s">
        <v>58</v>
      </c>
      <c r="F28" s="77">
        <v>2.02</v>
      </c>
      <c r="G28" s="78">
        <v>2.09</v>
      </c>
      <c r="H28" s="78">
        <v>1.96</v>
      </c>
      <c r="I28" s="78">
        <v>1.04</v>
      </c>
      <c r="J28" s="78">
        <v>1.19</v>
      </c>
      <c r="K28" s="78">
        <v>0.88</v>
      </c>
      <c r="L28" s="78">
        <v>0.41</v>
      </c>
      <c r="M28" s="78">
        <v>0.46</v>
      </c>
      <c r="N28" s="78">
        <v>0.36</v>
      </c>
      <c r="O28" s="78"/>
      <c r="P28" s="164">
        <v>0.17</v>
      </c>
      <c r="Q28" s="165"/>
      <c r="R28" s="78">
        <v>0.18</v>
      </c>
      <c r="S28" s="78">
        <v>0.16</v>
      </c>
      <c r="T28" s="79"/>
      <c r="U28" s="164">
        <v>0.15</v>
      </c>
      <c r="V28" s="164"/>
      <c r="W28" s="78">
        <v>0.2</v>
      </c>
      <c r="X28" s="78">
        <v>0.11</v>
      </c>
      <c r="Y28" s="77">
        <v>2.51</v>
      </c>
      <c r="Z28" s="78">
        <v>2.8</v>
      </c>
      <c r="AA28" s="78">
        <v>2.21</v>
      </c>
      <c r="AB28" s="78">
        <v>2.05</v>
      </c>
      <c r="AC28" s="78">
        <v>2.28</v>
      </c>
      <c r="AD28" s="78">
        <v>1.8</v>
      </c>
      <c r="AE28" s="78">
        <v>0.94</v>
      </c>
      <c r="AF28" s="78">
        <v>1.04</v>
      </c>
      <c r="AG28" s="78">
        <v>0.82</v>
      </c>
      <c r="AH28" s="78"/>
      <c r="AI28" s="164">
        <v>0.47</v>
      </c>
      <c r="AJ28" s="165"/>
      <c r="AK28" s="78">
        <v>0.56</v>
      </c>
      <c r="AL28" s="78">
        <v>0.42</v>
      </c>
      <c r="AM28" s="79"/>
      <c r="AN28" s="164">
        <v>0.41</v>
      </c>
      <c r="AO28" s="164"/>
      <c r="AP28" s="80">
        <v>0.47</v>
      </c>
      <c r="AQ28" s="81">
        <v>0.35</v>
      </c>
    </row>
    <row r="29" spans="1:43" ht="12.75" customHeight="1">
      <c r="A29" s="211"/>
      <c r="B29" s="212"/>
      <c r="C29" s="212"/>
      <c r="D29" s="213"/>
      <c r="E29" s="98" t="s">
        <v>59</v>
      </c>
      <c r="F29" s="82">
        <v>3.52</v>
      </c>
      <c r="G29" s="83">
        <v>3.94</v>
      </c>
      <c r="H29" s="83">
        <v>3.1</v>
      </c>
      <c r="I29" s="83">
        <v>2.09</v>
      </c>
      <c r="J29" s="83">
        <v>2.8</v>
      </c>
      <c r="K29" s="83">
        <v>1.37</v>
      </c>
      <c r="L29" s="83">
        <v>0.48</v>
      </c>
      <c r="M29" s="83">
        <v>0.59</v>
      </c>
      <c r="N29" s="83">
        <v>0.38</v>
      </c>
      <c r="O29" s="83"/>
      <c r="P29" s="162">
        <v>0.35</v>
      </c>
      <c r="Q29" s="163"/>
      <c r="R29" s="83">
        <v>0.48</v>
      </c>
      <c r="S29" s="83">
        <v>0.22</v>
      </c>
      <c r="T29" s="85"/>
      <c r="U29" s="200">
        <v>1.9</v>
      </c>
      <c r="V29" s="200"/>
      <c r="W29" s="124">
        <v>1.9</v>
      </c>
      <c r="X29" s="124">
        <v>1.9</v>
      </c>
      <c r="Y29" s="82">
        <v>3.68</v>
      </c>
      <c r="Z29" s="83">
        <v>4.07</v>
      </c>
      <c r="AA29" s="83">
        <v>3.27</v>
      </c>
      <c r="AB29" s="83">
        <v>4.03</v>
      </c>
      <c r="AC29" s="83">
        <v>5.08</v>
      </c>
      <c r="AD29" s="83">
        <v>2.95</v>
      </c>
      <c r="AE29" s="83">
        <v>1.44</v>
      </c>
      <c r="AF29" s="83">
        <v>1.43</v>
      </c>
      <c r="AG29" s="83">
        <v>1.46</v>
      </c>
      <c r="AH29" s="83"/>
      <c r="AI29" s="162">
        <v>1.27</v>
      </c>
      <c r="AJ29" s="163"/>
      <c r="AK29" s="83">
        <v>1.29</v>
      </c>
      <c r="AL29" s="83">
        <v>1.25</v>
      </c>
      <c r="AM29" s="85"/>
      <c r="AN29" s="200">
        <v>2.2</v>
      </c>
      <c r="AO29" s="200"/>
      <c r="AP29" s="138">
        <v>2.2</v>
      </c>
      <c r="AQ29" s="137">
        <v>2.3</v>
      </c>
    </row>
    <row r="30" spans="1:43" ht="12.75" customHeight="1">
      <c r="A30" s="208" t="s">
        <v>79</v>
      </c>
      <c r="B30" s="209"/>
      <c r="C30" s="209"/>
      <c r="D30" s="210"/>
      <c r="E30" s="95" t="s">
        <v>58</v>
      </c>
      <c r="F30" s="56" t="s">
        <v>9</v>
      </c>
      <c r="G30" s="56" t="s">
        <v>9</v>
      </c>
      <c r="H30" s="56" t="s">
        <v>9</v>
      </c>
      <c r="I30" s="56" t="s">
        <v>9</v>
      </c>
      <c r="J30" s="56" t="s">
        <v>9</v>
      </c>
      <c r="K30" s="56" t="s">
        <v>9</v>
      </c>
      <c r="L30" s="56" t="s">
        <v>9</v>
      </c>
      <c r="M30" s="56" t="s">
        <v>9</v>
      </c>
      <c r="N30" s="56" t="s">
        <v>9</v>
      </c>
      <c r="O30" s="56"/>
      <c r="P30" s="164" t="s">
        <v>9</v>
      </c>
      <c r="Q30" s="165"/>
      <c r="R30" s="56" t="s">
        <v>9</v>
      </c>
      <c r="S30" s="56" t="s">
        <v>9</v>
      </c>
      <c r="U30" s="164" t="s">
        <v>9</v>
      </c>
      <c r="V30" s="164"/>
      <c r="W30" s="56" t="s">
        <v>9</v>
      </c>
      <c r="X30" s="56" t="s">
        <v>9</v>
      </c>
      <c r="Y30" s="57" t="s">
        <v>9</v>
      </c>
      <c r="Z30" s="56" t="s">
        <v>9</v>
      </c>
      <c r="AA30" s="56" t="s">
        <v>9</v>
      </c>
      <c r="AB30" s="56">
        <v>2.17</v>
      </c>
      <c r="AC30" s="56">
        <v>2.51</v>
      </c>
      <c r="AD30" s="56">
        <v>1.83</v>
      </c>
      <c r="AE30" s="56">
        <v>2.17</v>
      </c>
      <c r="AF30" s="56">
        <v>2.53</v>
      </c>
      <c r="AG30" s="56">
        <v>1.79</v>
      </c>
      <c r="AH30" s="56"/>
      <c r="AI30" s="164">
        <v>2.32</v>
      </c>
      <c r="AJ30" s="165"/>
      <c r="AK30" s="56">
        <v>2.57</v>
      </c>
      <c r="AL30" s="56">
        <v>2.03</v>
      </c>
      <c r="AN30" s="151">
        <v>2.49</v>
      </c>
      <c r="AO30" s="151"/>
      <c r="AP30" s="67">
        <v>2.84</v>
      </c>
      <c r="AQ30" s="63">
        <v>2.12</v>
      </c>
    </row>
    <row r="31" spans="1:43" ht="12.75" customHeight="1">
      <c r="A31" s="211"/>
      <c r="B31" s="212"/>
      <c r="C31" s="212"/>
      <c r="D31" s="213"/>
      <c r="E31" s="98" t="s">
        <v>59</v>
      </c>
      <c r="F31" s="56" t="s">
        <v>9</v>
      </c>
      <c r="G31" s="56" t="s">
        <v>9</v>
      </c>
      <c r="H31" s="56" t="s">
        <v>9</v>
      </c>
      <c r="I31" s="56" t="s">
        <v>9</v>
      </c>
      <c r="J31" s="56" t="s">
        <v>9</v>
      </c>
      <c r="K31" s="56" t="s">
        <v>9</v>
      </c>
      <c r="L31" s="56" t="s">
        <v>9</v>
      </c>
      <c r="M31" s="56" t="s">
        <v>9</v>
      </c>
      <c r="N31" s="56" t="s">
        <v>9</v>
      </c>
      <c r="O31" s="56"/>
      <c r="P31" s="166" t="s">
        <v>9</v>
      </c>
      <c r="Q31" s="167"/>
      <c r="R31" s="56" t="s">
        <v>9</v>
      </c>
      <c r="S31" s="56" t="s">
        <v>9</v>
      </c>
      <c r="U31" s="207" t="s">
        <v>9</v>
      </c>
      <c r="V31" s="207"/>
      <c r="W31" s="123" t="s">
        <v>9</v>
      </c>
      <c r="X31" s="123" t="s">
        <v>9</v>
      </c>
      <c r="Y31" s="57" t="s">
        <v>9</v>
      </c>
      <c r="Z31" s="56" t="s">
        <v>9</v>
      </c>
      <c r="AA31" s="56" t="s">
        <v>9</v>
      </c>
      <c r="AB31" s="56">
        <v>1.14</v>
      </c>
      <c r="AC31" s="56">
        <v>1.13</v>
      </c>
      <c r="AD31" s="56">
        <v>1.14</v>
      </c>
      <c r="AE31" s="56">
        <v>3.1</v>
      </c>
      <c r="AF31" s="56">
        <v>2.76</v>
      </c>
      <c r="AG31" s="56">
        <v>3.46</v>
      </c>
      <c r="AH31" s="56"/>
      <c r="AI31" s="166">
        <v>2.06</v>
      </c>
      <c r="AJ31" s="167"/>
      <c r="AK31" s="56">
        <v>2.58</v>
      </c>
      <c r="AL31" s="56">
        <v>1.51</v>
      </c>
      <c r="AN31" s="206">
        <v>2.1</v>
      </c>
      <c r="AO31" s="206"/>
      <c r="AP31" s="127">
        <v>2.5</v>
      </c>
      <c r="AQ31" s="136">
        <v>1.7</v>
      </c>
    </row>
    <row r="32" spans="1:43" ht="12.75" customHeight="1">
      <c r="A32" s="214" t="s">
        <v>80</v>
      </c>
      <c r="B32" s="215"/>
      <c r="C32" s="215"/>
      <c r="D32" s="216"/>
      <c r="E32" s="97" t="s">
        <v>58</v>
      </c>
      <c r="F32" s="87">
        <v>0.67</v>
      </c>
      <c r="G32" s="87">
        <v>0.85</v>
      </c>
      <c r="H32" s="87">
        <v>0.47</v>
      </c>
      <c r="I32" s="87">
        <v>0.94</v>
      </c>
      <c r="J32" s="87">
        <v>1.11</v>
      </c>
      <c r="K32" s="87">
        <v>0.77</v>
      </c>
      <c r="L32" s="87">
        <v>1.26</v>
      </c>
      <c r="M32" s="87">
        <v>1.49</v>
      </c>
      <c r="N32" s="87">
        <v>1.02</v>
      </c>
      <c r="O32" s="87"/>
      <c r="P32" s="168">
        <v>2.36</v>
      </c>
      <c r="Q32" s="150"/>
      <c r="R32" s="87">
        <v>2.89</v>
      </c>
      <c r="S32" s="87">
        <v>1.82</v>
      </c>
      <c r="T32" s="88"/>
      <c r="U32" s="168">
        <v>2.23</v>
      </c>
      <c r="V32" s="168"/>
      <c r="W32" s="87">
        <v>2.73</v>
      </c>
      <c r="X32" s="87">
        <v>1.72</v>
      </c>
      <c r="Y32" s="89">
        <v>1.16</v>
      </c>
      <c r="Z32" s="87">
        <v>1.4</v>
      </c>
      <c r="AA32" s="87">
        <v>0.91</v>
      </c>
      <c r="AB32" s="87">
        <v>1.69</v>
      </c>
      <c r="AC32" s="87">
        <v>2.06</v>
      </c>
      <c r="AD32" s="87">
        <v>1.29</v>
      </c>
      <c r="AE32" s="87">
        <v>2.67</v>
      </c>
      <c r="AF32" s="87">
        <v>3.21</v>
      </c>
      <c r="AG32" s="87">
        <v>2.11</v>
      </c>
      <c r="AH32" s="87"/>
      <c r="AI32" s="168">
        <v>3.74</v>
      </c>
      <c r="AJ32" s="150"/>
      <c r="AK32" s="87">
        <v>4.63</v>
      </c>
      <c r="AL32" s="87">
        <v>2.91</v>
      </c>
      <c r="AM32" s="88"/>
      <c r="AN32" s="168">
        <v>3.91</v>
      </c>
      <c r="AO32" s="168"/>
      <c r="AP32" s="90">
        <v>4.73</v>
      </c>
      <c r="AQ32" s="91">
        <v>3.06</v>
      </c>
    </row>
    <row r="33" spans="1:43" ht="12.75" customHeight="1">
      <c r="A33" s="211"/>
      <c r="B33" s="212"/>
      <c r="C33" s="212"/>
      <c r="D33" s="213"/>
      <c r="E33" s="98" t="s">
        <v>59</v>
      </c>
      <c r="F33" s="61">
        <v>0.22</v>
      </c>
      <c r="G33" s="58">
        <v>0.44</v>
      </c>
      <c r="H33" s="58">
        <v>0</v>
      </c>
      <c r="I33" s="58">
        <v>0.17</v>
      </c>
      <c r="J33" s="58">
        <v>0.23</v>
      </c>
      <c r="K33" s="58">
        <v>0.11</v>
      </c>
      <c r="L33" s="58">
        <v>0.61</v>
      </c>
      <c r="M33" s="58">
        <v>0.85</v>
      </c>
      <c r="N33" s="62">
        <v>0.38</v>
      </c>
      <c r="O33" s="62"/>
      <c r="P33" s="264">
        <v>0.64</v>
      </c>
      <c r="Q33" s="265"/>
      <c r="R33" s="58">
        <v>0.66</v>
      </c>
      <c r="S33" s="62">
        <v>0.58</v>
      </c>
      <c r="T33" s="70"/>
      <c r="U33" s="266">
        <v>1.1</v>
      </c>
      <c r="V33" s="266"/>
      <c r="W33" s="125">
        <v>1</v>
      </c>
      <c r="X33" s="126">
        <v>1.2</v>
      </c>
      <c r="Y33" s="61">
        <v>0.91</v>
      </c>
      <c r="Z33" s="58">
        <v>1.22</v>
      </c>
      <c r="AA33" s="58">
        <v>0.59</v>
      </c>
      <c r="AB33" s="58">
        <v>1.16</v>
      </c>
      <c r="AC33" s="58">
        <v>1.4</v>
      </c>
      <c r="AD33" s="58">
        <v>0.91</v>
      </c>
      <c r="AE33" s="58">
        <v>1.1</v>
      </c>
      <c r="AF33" s="58">
        <v>1.39</v>
      </c>
      <c r="AG33" s="58">
        <v>0.79</v>
      </c>
      <c r="AH33" s="58"/>
      <c r="AI33" s="169">
        <v>2.12</v>
      </c>
      <c r="AJ33" s="170"/>
      <c r="AK33" s="58">
        <v>2.46</v>
      </c>
      <c r="AL33" s="58">
        <v>1.76</v>
      </c>
      <c r="AM33" s="46"/>
      <c r="AN33" s="255">
        <v>1.6</v>
      </c>
      <c r="AO33" s="255"/>
      <c r="AP33" s="139">
        <v>2</v>
      </c>
      <c r="AQ33" s="140">
        <v>1.2</v>
      </c>
    </row>
    <row r="34" spans="1:43" ht="12" customHeight="1">
      <c r="A34" s="109"/>
      <c r="B34" s="109"/>
      <c r="C34" s="109"/>
      <c r="D34" s="109"/>
      <c r="E34" s="109"/>
      <c r="F34" s="2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</row>
    <row r="35" spans="1:43" ht="12" customHeight="1">
      <c r="A35" s="224" t="s">
        <v>66</v>
      </c>
      <c r="B35" s="225"/>
      <c r="C35" s="225"/>
      <c r="D35" s="225"/>
      <c r="E35" s="226"/>
      <c r="F35" s="158" t="s">
        <v>76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241"/>
      <c r="Y35" s="59"/>
      <c r="Z35" s="53" t="s">
        <v>77</v>
      </c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</row>
    <row r="36" spans="1:43" ht="12" customHeight="1">
      <c r="A36" s="227"/>
      <c r="B36" s="228"/>
      <c r="C36" s="228"/>
      <c r="D36" s="228"/>
      <c r="E36" s="229"/>
      <c r="F36" s="155" t="s">
        <v>128</v>
      </c>
      <c r="G36" s="202"/>
      <c r="H36" s="202"/>
      <c r="I36" s="155" t="s">
        <v>129</v>
      </c>
      <c r="J36" s="202"/>
      <c r="K36" s="202"/>
      <c r="L36" s="155" t="s">
        <v>130</v>
      </c>
      <c r="M36" s="202"/>
      <c r="N36" s="202"/>
      <c r="O36" s="155" t="s">
        <v>131</v>
      </c>
      <c r="P36" s="156"/>
      <c r="Q36" s="156"/>
      <c r="R36" s="156"/>
      <c r="S36" s="157"/>
      <c r="T36" s="48"/>
      <c r="U36" s="49"/>
      <c r="V36" s="202" t="s">
        <v>132</v>
      </c>
      <c r="W36" s="202"/>
      <c r="X36" s="202"/>
      <c r="Y36" s="155" t="s">
        <v>128</v>
      </c>
      <c r="Z36" s="202"/>
      <c r="AA36" s="203"/>
      <c r="AB36" s="155" t="s">
        <v>129</v>
      </c>
      <c r="AC36" s="202"/>
      <c r="AD36" s="203"/>
      <c r="AE36" s="155" t="s">
        <v>130</v>
      </c>
      <c r="AF36" s="202"/>
      <c r="AG36" s="203"/>
      <c r="AH36" s="49"/>
      <c r="AI36" s="202" t="s">
        <v>131</v>
      </c>
      <c r="AJ36" s="156"/>
      <c r="AK36" s="156"/>
      <c r="AL36" s="157"/>
      <c r="AM36" s="155" t="s">
        <v>132</v>
      </c>
      <c r="AN36" s="202"/>
      <c r="AO36" s="202"/>
      <c r="AP36" s="202"/>
      <c r="AQ36" s="203"/>
    </row>
    <row r="37" spans="1:43" ht="12" customHeight="1">
      <c r="A37" s="230"/>
      <c r="B37" s="231"/>
      <c r="C37" s="231"/>
      <c r="D37" s="231"/>
      <c r="E37" s="232"/>
      <c r="F37" s="42" t="s">
        <v>111</v>
      </c>
      <c r="G37" s="42" t="s">
        <v>51</v>
      </c>
      <c r="H37" s="42" t="s">
        <v>52</v>
      </c>
      <c r="I37" s="42" t="s">
        <v>111</v>
      </c>
      <c r="J37" s="42" t="s">
        <v>51</v>
      </c>
      <c r="K37" s="42" t="s">
        <v>52</v>
      </c>
      <c r="L37" s="42" t="s">
        <v>111</v>
      </c>
      <c r="M37" s="42" t="s">
        <v>51</v>
      </c>
      <c r="N37" s="42" t="s">
        <v>52</v>
      </c>
      <c r="O37" s="158" t="s">
        <v>111</v>
      </c>
      <c r="P37" s="159"/>
      <c r="Q37" s="160"/>
      <c r="R37" s="42" t="s">
        <v>51</v>
      </c>
      <c r="S37" s="42" t="s">
        <v>52</v>
      </c>
      <c r="T37" s="55"/>
      <c r="U37" s="54"/>
      <c r="V37" s="52" t="s">
        <v>111</v>
      </c>
      <c r="W37" s="51" t="s">
        <v>51</v>
      </c>
      <c r="X37" s="51" t="s">
        <v>52</v>
      </c>
      <c r="Y37" s="42" t="s">
        <v>111</v>
      </c>
      <c r="Z37" s="42" t="s">
        <v>51</v>
      </c>
      <c r="AA37" s="42" t="s">
        <v>52</v>
      </c>
      <c r="AB37" s="42" t="s">
        <v>111</v>
      </c>
      <c r="AC37" s="42" t="s">
        <v>51</v>
      </c>
      <c r="AD37" s="42" t="s">
        <v>52</v>
      </c>
      <c r="AE37" s="42" t="s">
        <v>111</v>
      </c>
      <c r="AF37" s="42" t="s">
        <v>51</v>
      </c>
      <c r="AG37" s="42" t="s">
        <v>52</v>
      </c>
      <c r="AH37" s="158" t="s">
        <v>111</v>
      </c>
      <c r="AI37" s="159"/>
      <c r="AJ37" s="160"/>
      <c r="AK37" s="42" t="s">
        <v>51</v>
      </c>
      <c r="AL37" s="42" t="s">
        <v>52</v>
      </c>
      <c r="AM37" s="238" t="s">
        <v>111</v>
      </c>
      <c r="AN37" s="239"/>
      <c r="AO37" s="240"/>
      <c r="AP37" s="51" t="s">
        <v>106</v>
      </c>
      <c r="AQ37" s="42" t="s">
        <v>52</v>
      </c>
    </row>
    <row r="38" spans="1:43" ht="12.75" customHeight="1">
      <c r="A38" s="95" t="s">
        <v>24</v>
      </c>
      <c r="B38" s="96"/>
      <c r="C38" s="217" t="s">
        <v>67</v>
      </c>
      <c r="D38" s="96"/>
      <c r="E38" s="95" t="s">
        <v>58</v>
      </c>
      <c r="F38" s="141">
        <v>0.16</v>
      </c>
      <c r="G38" s="116">
        <v>0.18</v>
      </c>
      <c r="H38" s="116">
        <v>0.15</v>
      </c>
      <c r="I38" s="116">
        <v>0.16</v>
      </c>
      <c r="J38" s="116">
        <v>0.2</v>
      </c>
      <c r="K38" s="116">
        <v>0.12</v>
      </c>
      <c r="L38" s="116">
        <v>0.18</v>
      </c>
      <c r="M38" s="116">
        <v>0.2</v>
      </c>
      <c r="N38" s="116">
        <v>0.15</v>
      </c>
      <c r="O38" s="116"/>
      <c r="P38" s="199" t="s">
        <v>107</v>
      </c>
      <c r="Q38" s="161">
        <v>1.27</v>
      </c>
      <c r="R38" s="201">
        <v>1.43</v>
      </c>
      <c r="S38" s="201">
        <v>1.1</v>
      </c>
      <c r="T38" s="116"/>
      <c r="U38" s="199" t="s">
        <v>119</v>
      </c>
      <c r="V38" s="161">
        <v>1.32</v>
      </c>
      <c r="W38" s="201">
        <v>1.47</v>
      </c>
      <c r="X38" s="201">
        <v>1.16</v>
      </c>
      <c r="Y38" s="65">
        <v>0.16</v>
      </c>
      <c r="Z38" s="116">
        <v>0.26</v>
      </c>
      <c r="AA38" s="116">
        <v>0.06</v>
      </c>
      <c r="AB38" s="116">
        <v>0.2</v>
      </c>
      <c r="AC38" s="116">
        <v>0.18</v>
      </c>
      <c r="AD38" s="116">
        <v>0.23</v>
      </c>
      <c r="AE38" s="116">
        <v>0.17</v>
      </c>
      <c r="AF38" s="116">
        <v>0.16</v>
      </c>
      <c r="AG38" s="116">
        <v>0.17</v>
      </c>
      <c r="AH38" s="116"/>
      <c r="AI38" s="199" t="s">
        <v>107</v>
      </c>
      <c r="AJ38" s="161">
        <v>1.03</v>
      </c>
      <c r="AK38" s="260">
        <v>1.23</v>
      </c>
      <c r="AL38" s="201">
        <v>0.81</v>
      </c>
      <c r="AM38" s="116"/>
      <c r="AN38" s="199" t="s">
        <v>119</v>
      </c>
      <c r="AO38" s="161">
        <v>1.07</v>
      </c>
      <c r="AP38" s="260">
        <v>1.27</v>
      </c>
      <c r="AQ38" s="259">
        <v>0.87</v>
      </c>
    </row>
    <row r="39" spans="1:43" ht="12.75" customHeight="1">
      <c r="A39" s="97" t="s">
        <v>26</v>
      </c>
      <c r="B39" s="96"/>
      <c r="C39" s="217"/>
      <c r="D39" s="96"/>
      <c r="E39" s="98" t="s">
        <v>59</v>
      </c>
      <c r="F39" s="114">
        <v>0.08</v>
      </c>
      <c r="G39" s="83">
        <v>0</v>
      </c>
      <c r="H39" s="83">
        <v>0.16</v>
      </c>
      <c r="I39" s="83">
        <v>0.22</v>
      </c>
      <c r="J39" s="83">
        <v>0.23</v>
      </c>
      <c r="K39" s="83">
        <v>0.2</v>
      </c>
      <c r="L39" s="83">
        <v>0.18</v>
      </c>
      <c r="M39" s="83">
        <v>0.15</v>
      </c>
      <c r="N39" s="83">
        <v>0.22</v>
      </c>
      <c r="O39" s="83"/>
      <c r="P39" s="154"/>
      <c r="Q39" s="144"/>
      <c r="R39" s="147"/>
      <c r="S39" s="147"/>
      <c r="T39" s="83"/>
      <c r="U39" s="154"/>
      <c r="V39" s="144"/>
      <c r="W39" s="147"/>
      <c r="X39" s="147"/>
      <c r="Y39" s="142">
        <v>0.08</v>
      </c>
      <c r="Z39" s="83">
        <v>0.09</v>
      </c>
      <c r="AA39" s="83">
        <v>0.07</v>
      </c>
      <c r="AB39" s="83">
        <v>0.45</v>
      </c>
      <c r="AC39" s="83">
        <v>0.51</v>
      </c>
      <c r="AD39" s="83">
        <v>0.4</v>
      </c>
      <c r="AE39" s="83">
        <v>1.4</v>
      </c>
      <c r="AF39" s="83">
        <v>2.23</v>
      </c>
      <c r="AG39" s="83">
        <v>0.56</v>
      </c>
      <c r="AH39" s="83"/>
      <c r="AI39" s="154"/>
      <c r="AJ39" s="245"/>
      <c r="AK39" s="162"/>
      <c r="AL39" s="147"/>
      <c r="AM39" s="83"/>
      <c r="AN39" s="154"/>
      <c r="AO39" s="245"/>
      <c r="AP39" s="162"/>
      <c r="AQ39" s="250"/>
    </row>
    <row r="40" spans="1:43" ht="12.75" customHeight="1">
      <c r="A40" s="97" t="s">
        <v>25</v>
      </c>
      <c r="B40" s="99"/>
      <c r="C40" s="233" t="s">
        <v>68</v>
      </c>
      <c r="D40" s="100"/>
      <c r="E40" s="95" t="s">
        <v>58</v>
      </c>
      <c r="F40" s="110">
        <v>1.73</v>
      </c>
      <c r="G40" s="56">
        <v>1.85</v>
      </c>
      <c r="H40" s="56">
        <v>1.61</v>
      </c>
      <c r="I40" s="56">
        <v>1.76</v>
      </c>
      <c r="J40" s="56">
        <v>1.88</v>
      </c>
      <c r="K40" s="56">
        <v>1.62</v>
      </c>
      <c r="L40" s="56">
        <v>1.88</v>
      </c>
      <c r="M40" s="56">
        <v>2.09</v>
      </c>
      <c r="N40" s="56">
        <v>1.66</v>
      </c>
      <c r="O40" s="56"/>
      <c r="P40" s="153" t="s">
        <v>105</v>
      </c>
      <c r="Q40" s="148">
        <v>0.75</v>
      </c>
      <c r="R40" s="198">
        <v>0.82</v>
      </c>
      <c r="S40" s="198">
        <v>0.68</v>
      </c>
      <c r="T40" s="56"/>
      <c r="U40" s="153" t="s">
        <v>119</v>
      </c>
      <c r="V40" s="204">
        <v>0.5</v>
      </c>
      <c r="W40" s="246">
        <v>0.7</v>
      </c>
      <c r="X40" s="246">
        <v>0.4</v>
      </c>
      <c r="Y40" s="66">
        <v>1.33</v>
      </c>
      <c r="Z40" s="56">
        <v>1.34</v>
      </c>
      <c r="AA40" s="56">
        <v>1.33</v>
      </c>
      <c r="AB40" s="56">
        <v>1.41</v>
      </c>
      <c r="AC40" s="56">
        <v>1.35</v>
      </c>
      <c r="AD40" s="56">
        <v>1.47</v>
      </c>
      <c r="AE40" s="56">
        <v>1.48</v>
      </c>
      <c r="AF40" s="56">
        <v>1.57</v>
      </c>
      <c r="AG40" s="56">
        <v>1.4</v>
      </c>
      <c r="AH40" s="56"/>
      <c r="AI40" s="153" t="s">
        <v>105</v>
      </c>
      <c r="AJ40" s="148">
        <v>0.5</v>
      </c>
      <c r="AK40" s="151">
        <v>0.44</v>
      </c>
      <c r="AL40" s="198">
        <v>0.56</v>
      </c>
      <c r="AM40" s="56"/>
      <c r="AN40" s="153" t="s">
        <v>119</v>
      </c>
      <c r="AO40" s="204">
        <v>1.1</v>
      </c>
      <c r="AP40" s="206">
        <v>1.4</v>
      </c>
      <c r="AQ40" s="257">
        <v>0.9</v>
      </c>
    </row>
    <row r="41" spans="1:43" ht="12.75" customHeight="1">
      <c r="A41" s="98" t="s">
        <v>27</v>
      </c>
      <c r="B41" s="101"/>
      <c r="C41" s="234"/>
      <c r="D41" s="102"/>
      <c r="E41" s="98" t="s">
        <v>59</v>
      </c>
      <c r="F41" s="111">
        <v>0.99</v>
      </c>
      <c r="G41" s="93">
        <v>1.01</v>
      </c>
      <c r="H41" s="93">
        <v>0.96</v>
      </c>
      <c r="I41" s="93">
        <v>0.9</v>
      </c>
      <c r="J41" s="93">
        <v>1.08</v>
      </c>
      <c r="K41" s="93">
        <v>0.71</v>
      </c>
      <c r="L41" s="93">
        <v>1.81</v>
      </c>
      <c r="M41" s="93">
        <v>1.7</v>
      </c>
      <c r="N41" s="93">
        <v>1.94</v>
      </c>
      <c r="O41" s="93"/>
      <c r="P41" s="243"/>
      <c r="Q41" s="267"/>
      <c r="R41" s="262"/>
      <c r="S41" s="262"/>
      <c r="T41" s="93"/>
      <c r="U41" s="243"/>
      <c r="V41" s="244"/>
      <c r="W41" s="247"/>
      <c r="X41" s="247"/>
      <c r="Y41" s="94">
        <v>2.27</v>
      </c>
      <c r="Z41" s="93">
        <v>2.98</v>
      </c>
      <c r="AA41" s="93">
        <v>1.55</v>
      </c>
      <c r="AB41" s="93">
        <v>1.81</v>
      </c>
      <c r="AC41" s="93">
        <v>1.69</v>
      </c>
      <c r="AD41" s="93">
        <v>1.94</v>
      </c>
      <c r="AE41" s="93">
        <v>3.36</v>
      </c>
      <c r="AF41" s="93">
        <v>3.46</v>
      </c>
      <c r="AG41" s="93">
        <v>3.26</v>
      </c>
      <c r="AH41" s="93"/>
      <c r="AI41" s="243"/>
      <c r="AJ41" s="261"/>
      <c r="AK41" s="166"/>
      <c r="AL41" s="262"/>
      <c r="AM41" s="93"/>
      <c r="AN41" s="243"/>
      <c r="AO41" s="244"/>
      <c r="AP41" s="207"/>
      <c r="AQ41" s="258"/>
    </row>
    <row r="42" spans="1:43" ht="12.75" customHeight="1">
      <c r="A42" s="103"/>
      <c r="B42" s="99"/>
      <c r="C42" s="233" t="s">
        <v>69</v>
      </c>
      <c r="D42" s="100"/>
      <c r="E42" s="95" t="s">
        <v>58</v>
      </c>
      <c r="F42" s="143">
        <v>45.56</v>
      </c>
      <c r="G42" s="87">
        <v>41.84</v>
      </c>
      <c r="H42" s="87">
        <v>49.46</v>
      </c>
      <c r="I42" s="87">
        <v>49.66</v>
      </c>
      <c r="J42" s="87">
        <v>45.16</v>
      </c>
      <c r="K42" s="87">
        <v>54.37</v>
      </c>
      <c r="L42" s="87">
        <v>49.04</v>
      </c>
      <c r="M42" s="87">
        <v>45.25</v>
      </c>
      <c r="N42" s="87">
        <v>53.01</v>
      </c>
      <c r="O42" s="87"/>
      <c r="P42" s="168">
        <v>50.13</v>
      </c>
      <c r="Q42" s="150"/>
      <c r="R42" s="87">
        <v>46.13</v>
      </c>
      <c r="S42" s="87">
        <v>54.49</v>
      </c>
      <c r="T42" s="88"/>
      <c r="U42" s="90"/>
      <c r="V42" s="87">
        <v>51.17</v>
      </c>
      <c r="W42" s="90">
        <v>47.38</v>
      </c>
      <c r="X42" s="87">
        <v>55.13</v>
      </c>
      <c r="Y42" s="89">
        <v>59.2</v>
      </c>
      <c r="Z42" s="87">
        <v>57.02</v>
      </c>
      <c r="AA42" s="87">
        <v>61.4</v>
      </c>
      <c r="AB42" s="87">
        <v>63.18</v>
      </c>
      <c r="AC42" s="87">
        <v>58.65</v>
      </c>
      <c r="AD42" s="87">
        <v>67.74</v>
      </c>
      <c r="AE42" s="87">
        <v>63.84</v>
      </c>
      <c r="AF42" s="87">
        <v>59.21</v>
      </c>
      <c r="AG42" s="87">
        <v>68.53</v>
      </c>
      <c r="AH42" s="87"/>
      <c r="AI42" s="168">
        <v>58.65</v>
      </c>
      <c r="AJ42" s="150"/>
      <c r="AK42" s="87">
        <v>55.01</v>
      </c>
      <c r="AL42" s="87">
        <v>62.64</v>
      </c>
      <c r="AM42" s="88"/>
      <c r="AN42" s="256">
        <v>55.41</v>
      </c>
      <c r="AO42" s="256"/>
      <c r="AP42" s="87">
        <v>52.27</v>
      </c>
      <c r="AQ42" s="91">
        <v>58.63</v>
      </c>
    </row>
    <row r="43" spans="1:43" ht="12.75" customHeight="1">
      <c r="A43" s="248" t="s">
        <v>3</v>
      </c>
      <c r="B43" s="101"/>
      <c r="C43" s="234"/>
      <c r="D43" s="102"/>
      <c r="E43" s="98" t="s">
        <v>59</v>
      </c>
      <c r="F43" s="114">
        <v>50.67</v>
      </c>
      <c r="G43" s="83">
        <v>47.06</v>
      </c>
      <c r="H43" s="83">
        <v>54.42</v>
      </c>
      <c r="I43" s="83">
        <v>55.3</v>
      </c>
      <c r="J43" s="83">
        <v>51.39</v>
      </c>
      <c r="K43" s="83">
        <v>59.35</v>
      </c>
      <c r="L43" s="83">
        <v>55.4</v>
      </c>
      <c r="M43" s="83">
        <v>53.11</v>
      </c>
      <c r="N43" s="83">
        <v>57.78</v>
      </c>
      <c r="O43" s="83"/>
      <c r="P43" s="162">
        <v>51.41</v>
      </c>
      <c r="Q43" s="163"/>
      <c r="R43" s="83">
        <v>48.78</v>
      </c>
      <c r="S43" s="83">
        <v>54.14</v>
      </c>
      <c r="T43" s="85"/>
      <c r="U43" s="86"/>
      <c r="V43" s="124">
        <v>58.9</v>
      </c>
      <c r="W43" s="138">
        <v>56</v>
      </c>
      <c r="X43" s="124">
        <v>61.9</v>
      </c>
      <c r="Y43" s="82">
        <v>65.52</v>
      </c>
      <c r="Z43" s="83">
        <v>65.28</v>
      </c>
      <c r="AA43" s="83">
        <v>65.76</v>
      </c>
      <c r="AB43" s="83">
        <v>60.7</v>
      </c>
      <c r="AC43" s="83">
        <v>54.86</v>
      </c>
      <c r="AD43" s="83">
        <v>66.49</v>
      </c>
      <c r="AE43" s="83">
        <v>74.96</v>
      </c>
      <c r="AF43" s="83">
        <v>74.74</v>
      </c>
      <c r="AG43" s="83">
        <v>75.17</v>
      </c>
      <c r="AH43" s="83"/>
      <c r="AI43" s="162" t="s">
        <v>116</v>
      </c>
      <c r="AJ43" s="163"/>
      <c r="AK43" s="83" t="s">
        <v>116</v>
      </c>
      <c r="AL43" s="83" t="s">
        <v>116</v>
      </c>
      <c r="AM43" s="85"/>
      <c r="AN43" s="200">
        <v>61</v>
      </c>
      <c r="AO43" s="200"/>
      <c r="AP43" s="124">
        <v>53.7</v>
      </c>
      <c r="AQ43" s="137">
        <v>68.4</v>
      </c>
    </row>
    <row r="44" spans="1:43" ht="12.75" customHeight="1">
      <c r="A44" s="248"/>
      <c r="B44" s="99"/>
      <c r="C44" s="233" t="s">
        <v>10</v>
      </c>
      <c r="D44" s="100"/>
      <c r="E44" s="95" t="s">
        <v>58</v>
      </c>
      <c r="F44" s="110" t="s">
        <v>9</v>
      </c>
      <c r="G44" s="56" t="s">
        <v>9</v>
      </c>
      <c r="H44" s="56" t="s">
        <v>9</v>
      </c>
      <c r="I44" s="56">
        <v>3.09</v>
      </c>
      <c r="J44" s="56">
        <v>3.38</v>
      </c>
      <c r="K44" s="56">
        <v>2.79</v>
      </c>
      <c r="L44" s="56">
        <v>3.6</v>
      </c>
      <c r="M44" s="56">
        <v>3.84</v>
      </c>
      <c r="N44" s="56">
        <v>3.35</v>
      </c>
      <c r="O44" s="56"/>
      <c r="P44" s="151" t="s">
        <v>9</v>
      </c>
      <c r="Q44" s="152"/>
      <c r="R44" s="56" t="s">
        <v>9</v>
      </c>
      <c r="S44" s="56" t="s">
        <v>9</v>
      </c>
      <c r="T44" s="68"/>
      <c r="U44" s="68"/>
      <c r="V44" s="71" t="s">
        <v>9</v>
      </c>
      <c r="W44" s="56" t="s">
        <v>9</v>
      </c>
      <c r="X44" s="56" t="s">
        <v>9</v>
      </c>
      <c r="Y44" s="57" t="s">
        <v>9</v>
      </c>
      <c r="Z44" s="56" t="s">
        <v>9</v>
      </c>
      <c r="AA44" s="56" t="s">
        <v>9</v>
      </c>
      <c r="AB44" s="56">
        <v>2.3</v>
      </c>
      <c r="AC44" s="56">
        <v>2.37</v>
      </c>
      <c r="AD44" s="56">
        <v>2.24</v>
      </c>
      <c r="AE44" s="56">
        <v>2.47</v>
      </c>
      <c r="AF44" s="56">
        <v>2.68</v>
      </c>
      <c r="AG44" s="56">
        <v>2.26</v>
      </c>
      <c r="AH44" s="56"/>
      <c r="AI44" s="151" t="s">
        <v>9</v>
      </c>
      <c r="AJ44" s="152"/>
      <c r="AK44" s="56" t="s">
        <v>9</v>
      </c>
      <c r="AL44" s="56" t="s">
        <v>9</v>
      </c>
      <c r="AM44" s="68"/>
      <c r="AN44" s="151" t="s">
        <v>9</v>
      </c>
      <c r="AO44" s="151"/>
      <c r="AP44" s="56" t="s">
        <v>9</v>
      </c>
      <c r="AQ44" s="63" t="s">
        <v>9</v>
      </c>
    </row>
    <row r="45" spans="1:43" ht="12.75" customHeight="1">
      <c r="A45" s="103"/>
      <c r="B45" s="101"/>
      <c r="C45" s="234"/>
      <c r="D45" s="102"/>
      <c r="E45" s="98" t="s">
        <v>59</v>
      </c>
      <c r="F45" s="110" t="s">
        <v>9</v>
      </c>
      <c r="G45" s="56" t="s">
        <v>9</v>
      </c>
      <c r="H45" s="56" t="s">
        <v>9</v>
      </c>
      <c r="I45" s="56">
        <v>2.49</v>
      </c>
      <c r="J45" s="56">
        <v>2.44</v>
      </c>
      <c r="K45" s="56">
        <v>2.55</v>
      </c>
      <c r="L45" s="56">
        <v>4.34</v>
      </c>
      <c r="M45" s="56">
        <v>4.59</v>
      </c>
      <c r="N45" s="56">
        <v>4.07</v>
      </c>
      <c r="O45" s="56"/>
      <c r="P45" s="162" t="s">
        <v>9</v>
      </c>
      <c r="Q45" s="163"/>
      <c r="R45" s="56" t="s">
        <v>9</v>
      </c>
      <c r="S45" s="56" t="s">
        <v>9</v>
      </c>
      <c r="T45" s="68"/>
      <c r="U45" s="68"/>
      <c r="V45" s="71" t="s">
        <v>9</v>
      </c>
      <c r="W45" s="56" t="s">
        <v>9</v>
      </c>
      <c r="X45" s="56" t="s">
        <v>9</v>
      </c>
      <c r="Y45" s="57" t="s">
        <v>9</v>
      </c>
      <c r="Z45" s="56" t="s">
        <v>9</v>
      </c>
      <c r="AA45" s="56" t="s">
        <v>9</v>
      </c>
      <c r="AB45" s="56">
        <v>1.24</v>
      </c>
      <c r="AC45" s="56">
        <v>1.6</v>
      </c>
      <c r="AD45" s="56">
        <v>0.88</v>
      </c>
      <c r="AE45" s="56">
        <v>0.35</v>
      </c>
      <c r="AF45" s="56">
        <v>0.48</v>
      </c>
      <c r="AG45" s="56">
        <v>0.22</v>
      </c>
      <c r="AH45" s="56"/>
      <c r="AI45" s="162" t="s">
        <v>9</v>
      </c>
      <c r="AJ45" s="163"/>
      <c r="AK45" s="56" t="s">
        <v>9</v>
      </c>
      <c r="AL45" s="56" t="s">
        <v>9</v>
      </c>
      <c r="AM45" s="68"/>
      <c r="AN45" s="206" t="s">
        <v>9</v>
      </c>
      <c r="AO45" s="206"/>
      <c r="AP45" s="123" t="s">
        <v>9</v>
      </c>
      <c r="AQ45" s="136" t="s">
        <v>9</v>
      </c>
    </row>
    <row r="46" spans="1:43" ht="12.75" customHeight="1">
      <c r="A46" s="104" t="s">
        <v>11</v>
      </c>
      <c r="B46" s="99"/>
      <c r="C46" s="233" t="s">
        <v>70</v>
      </c>
      <c r="D46" s="100"/>
      <c r="E46" s="95" t="s">
        <v>58</v>
      </c>
      <c r="F46" s="112">
        <v>0.66</v>
      </c>
      <c r="G46" s="78">
        <v>0.69</v>
      </c>
      <c r="H46" s="78">
        <v>0.63</v>
      </c>
      <c r="I46" s="78">
        <v>0.6</v>
      </c>
      <c r="J46" s="78">
        <v>0.6</v>
      </c>
      <c r="K46" s="78">
        <v>0.6</v>
      </c>
      <c r="L46" s="78">
        <v>0.6</v>
      </c>
      <c r="M46" s="78">
        <v>0.62</v>
      </c>
      <c r="N46" s="78">
        <v>0.59</v>
      </c>
      <c r="O46" s="78"/>
      <c r="P46" s="164">
        <v>0.87</v>
      </c>
      <c r="Q46" s="165"/>
      <c r="R46" s="78">
        <v>0.82</v>
      </c>
      <c r="S46" s="78">
        <v>0.92</v>
      </c>
      <c r="T46" s="79"/>
      <c r="U46" s="80"/>
      <c r="V46" s="78">
        <v>0.75</v>
      </c>
      <c r="W46" s="80">
        <v>0.72</v>
      </c>
      <c r="X46" s="78">
        <v>0.78</v>
      </c>
      <c r="Y46" s="77">
        <v>0.6</v>
      </c>
      <c r="Z46" s="78">
        <v>0.6</v>
      </c>
      <c r="AA46" s="78">
        <v>0.6</v>
      </c>
      <c r="AB46" s="78">
        <v>0.55</v>
      </c>
      <c r="AC46" s="78">
        <v>0.57</v>
      </c>
      <c r="AD46" s="78">
        <v>0.52</v>
      </c>
      <c r="AE46" s="78">
        <v>0.52</v>
      </c>
      <c r="AF46" s="78">
        <v>0.56</v>
      </c>
      <c r="AG46" s="78">
        <v>0.48</v>
      </c>
      <c r="AH46" s="78"/>
      <c r="AI46" s="164">
        <v>0.86</v>
      </c>
      <c r="AJ46" s="165"/>
      <c r="AK46" s="78">
        <v>0.89</v>
      </c>
      <c r="AL46" s="78">
        <v>0.82</v>
      </c>
      <c r="AM46" s="79"/>
      <c r="AN46" s="164">
        <v>0.75</v>
      </c>
      <c r="AO46" s="164"/>
      <c r="AP46" s="78">
        <v>0.71</v>
      </c>
      <c r="AQ46" s="81">
        <v>0.79</v>
      </c>
    </row>
    <row r="47" spans="1:43" ht="12.75" customHeight="1">
      <c r="A47" s="105" t="s">
        <v>14</v>
      </c>
      <c r="B47" s="101"/>
      <c r="C47" s="234"/>
      <c r="D47" s="102"/>
      <c r="E47" s="98" t="s">
        <v>59</v>
      </c>
      <c r="F47" s="114">
        <v>0.66</v>
      </c>
      <c r="G47" s="83">
        <v>0.6</v>
      </c>
      <c r="H47" s="83">
        <v>0.73</v>
      </c>
      <c r="I47" s="83">
        <v>0.87</v>
      </c>
      <c r="J47" s="83">
        <v>0.65</v>
      </c>
      <c r="K47" s="83">
        <v>1.09</v>
      </c>
      <c r="L47" s="83">
        <v>0.84</v>
      </c>
      <c r="M47" s="83">
        <v>0.86</v>
      </c>
      <c r="N47" s="83">
        <v>0.81</v>
      </c>
      <c r="O47" s="83"/>
      <c r="P47" s="162">
        <v>0.83</v>
      </c>
      <c r="Q47" s="163"/>
      <c r="R47" s="83">
        <v>0.78</v>
      </c>
      <c r="S47" s="83">
        <v>0.88</v>
      </c>
      <c r="T47" s="85"/>
      <c r="U47" s="86"/>
      <c r="V47" s="124">
        <v>0.9</v>
      </c>
      <c r="W47" s="138">
        <v>0.8</v>
      </c>
      <c r="X47" s="124">
        <v>0.9</v>
      </c>
      <c r="Y47" s="82">
        <v>0.53</v>
      </c>
      <c r="Z47" s="83">
        <v>0.58</v>
      </c>
      <c r="AA47" s="83">
        <v>0.48</v>
      </c>
      <c r="AB47" s="83">
        <v>0.4</v>
      </c>
      <c r="AC47" s="83">
        <v>0.4</v>
      </c>
      <c r="AD47" s="83">
        <v>0.41</v>
      </c>
      <c r="AE47" s="83">
        <v>0.47</v>
      </c>
      <c r="AF47" s="83">
        <v>0.35</v>
      </c>
      <c r="AG47" s="83">
        <v>0.59</v>
      </c>
      <c r="AH47" s="83"/>
      <c r="AI47" s="162">
        <v>0.92</v>
      </c>
      <c r="AJ47" s="163"/>
      <c r="AK47" s="83">
        <v>0.83</v>
      </c>
      <c r="AL47" s="83">
        <v>1</v>
      </c>
      <c r="AM47" s="85"/>
      <c r="AN47" s="200">
        <v>1.1</v>
      </c>
      <c r="AO47" s="200"/>
      <c r="AP47" s="124">
        <v>1</v>
      </c>
      <c r="AQ47" s="137">
        <v>1.2</v>
      </c>
    </row>
    <row r="48" spans="1:43" ht="12.75" customHeight="1">
      <c r="A48" s="105" t="s">
        <v>17</v>
      </c>
      <c r="B48" s="96"/>
      <c r="C48" s="217" t="s">
        <v>71</v>
      </c>
      <c r="D48" s="96"/>
      <c r="E48" s="95" t="s">
        <v>58</v>
      </c>
      <c r="F48" s="112" t="s">
        <v>9</v>
      </c>
      <c r="G48" s="78" t="s">
        <v>9</v>
      </c>
      <c r="H48" s="78" t="s">
        <v>9</v>
      </c>
      <c r="I48" s="78">
        <v>1.98</v>
      </c>
      <c r="J48" s="78">
        <v>2.33</v>
      </c>
      <c r="K48" s="78">
        <v>1.62</v>
      </c>
      <c r="L48" s="78">
        <v>2.57</v>
      </c>
      <c r="M48" s="78">
        <v>2.93</v>
      </c>
      <c r="N48" s="78">
        <v>2.19</v>
      </c>
      <c r="O48" s="78"/>
      <c r="P48" s="164">
        <v>3.13</v>
      </c>
      <c r="Q48" s="165"/>
      <c r="R48" s="78">
        <v>3.59</v>
      </c>
      <c r="S48" s="78">
        <v>2.64</v>
      </c>
      <c r="T48" s="79"/>
      <c r="U48" s="80"/>
      <c r="V48" s="78">
        <v>3.34</v>
      </c>
      <c r="W48" s="80">
        <v>3.9</v>
      </c>
      <c r="X48" s="78">
        <v>2.75</v>
      </c>
      <c r="Y48" s="77" t="s">
        <v>9</v>
      </c>
      <c r="Z48" s="78" t="s">
        <v>9</v>
      </c>
      <c r="AA48" s="78" t="s">
        <v>9</v>
      </c>
      <c r="AB48" s="78">
        <v>0.97</v>
      </c>
      <c r="AC48" s="78">
        <v>1.22</v>
      </c>
      <c r="AD48" s="78">
        <v>0.72</v>
      </c>
      <c r="AE48" s="78">
        <v>1.68</v>
      </c>
      <c r="AF48" s="78">
        <v>2.36</v>
      </c>
      <c r="AG48" s="78">
        <v>0.99</v>
      </c>
      <c r="AH48" s="78">
        <v>1.67</v>
      </c>
      <c r="AI48" s="164">
        <v>1.67</v>
      </c>
      <c r="AJ48" s="165"/>
      <c r="AK48" s="78">
        <v>2.04</v>
      </c>
      <c r="AL48" s="78">
        <v>1.31</v>
      </c>
      <c r="AM48" s="79"/>
      <c r="AN48" s="164">
        <v>1.72</v>
      </c>
      <c r="AO48" s="164"/>
      <c r="AP48" s="78">
        <v>2.01</v>
      </c>
      <c r="AQ48" s="81">
        <v>1.42</v>
      </c>
    </row>
    <row r="49" spans="1:43" ht="12.75" customHeight="1">
      <c r="A49" s="105" t="s">
        <v>14</v>
      </c>
      <c r="B49" s="96"/>
      <c r="C49" s="217"/>
      <c r="D49" s="96"/>
      <c r="E49" s="98" t="s">
        <v>59</v>
      </c>
      <c r="F49" s="114" t="s">
        <v>9</v>
      </c>
      <c r="G49" s="83" t="s">
        <v>9</v>
      </c>
      <c r="H49" s="83" t="s">
        <v>9</v>
      </c>
      <c r="I49" s="83">
        <v>1.86</v>
      </c>
      <c r="J49" s="83">
        <v>1.98</v>
      </c>
      <c r="K49" s="83">
        <v>1.73</v>
      </c>
      <c r="L49" s="83">
        <v>2.19</v>
      </c>
      <c r="M49" s="83">
        <v>2.46</v>
      </c>
      <c r="N49" s="83">
        <v>1.9</v>
      </c>
      <c r="O49" s="83"/>
      <c r="P49" s="162">
        <v>1.51</v>
      </c>
      <c r="Q49" s="163"/>
      <c r="R49" s="83">
        <v>1.91</v>
      </c>
      <c r="S49" s="83">
        <v>1.09</v>
      </c>
      <c r="T49" s="85"/>
      <c r="U49" s="86"/>
      <c r="V49" s="124">
        <v>2.7</v>
      </c>
      <c r="W49" s="138">
        <v>3.4</v>
      </c>
      <c r="X49" s="124">
        <v>2</v>
      </c>
      <c r="Y49" s="82" t="s">
        <v>9</v>
      </c>
      <c r="Z49" s="83" t="s">
        <v>9</v>
      </c>
      <c r="AA49" s="83" t="s">
        <v>9</v>
      </c>
      <c r="AB49" s="83">
        <v>1.61</v>
      </c>
      <c r="AC49" s="83">
        <v>2.84</v>
      </c>
      <c r="AD49" s="83">
        <v>0.39</v>
      </c>
      <c r="AE49" s="83">
        <v>0.54</v>
      </c>
      <c r="AF49" s="83">
        <v>0.91</v>
      </c>
      <c r="AG49" s="83">
        <v>0.17</v>
      </c>
      <c r="AH49" s="83">
        <v>0.71</v>
      </c>
      <c r="AI49" s="162">
        <v>0.71</v>
      </c>
      <c r="AJ49" s="268"/>
      <c r="AK49" s="83">
        <v>0.85</v>
      </c>
      <c r="AL49" s="83">
        <v>0.57</v>
      </c>
      <c r="AM49" s="85"/>
      <c r="AN49" s="200">
        <v>0.5</v>
      </c>
      <c r="AO49" s="200"/>
      <c r="AP49" s="124">
        <v>0.6</v>
      </c>
      <c r="AQ49" s="137">
        <v>0.4</v>
      </c>
    </row>
    <row r="50" spans="1:43" ht="12.75" customHeight="1">
      <c r="A50" s="105" t="s">
        <v>12</v>
      </c>
      <c r="B50" s="99"/>
      <c r="C50" s="233" t="s">
        <v>72</v>
      </c>
      <c r="D50" s="100"/>
      <c r="E50" s="95" t="s">
        <v>58</v>
      </c>
      <c r="F50" s="112" t="s">
        <v>9</v>
      </c>
      <c r="G50" s="78" t="s">
        <v>9</v>
      </c>
      <c r="H50" s="78" t="s">
        <v>9</v>
      </c>
      <c r="I50" s="78">
        <v>8.86</v>
      </c>
      <c r="J50" s="78">
        <v>10.36</v>
      </c>
      <c r="K50" s="78">
        <v>7.3</v>
      </c>
      <c r="L50" s="78">
        <v>9.43</v>
      </c>
      <c r="M50" s="78">
        <v>11.16</v>
      </c>
      <c r="N50" s="78">
        <v>7.63</v>
      </c>
      <c r="O50" s="78"/>
      <c r="P50" s="164">
        <v>10.67</v>
      </c>
      <c r="Q50" s="165"/>
      <c r="R50" s="78">
        <v>12.45</v>
      </c>
      <c r="S50" s="78">
        <v>8.87</v>
      </c>
      <c r="T50" s="79"/>
      <c r="U50" s="80"/>
      <c r="V50" s="78">
        <v>11.07</v>
      </c>
      <c r="W50" s="80">
        <v>12.9</v>
      </c>
      <c r="X50" s="78">
        <v>9.15</v>
      </c>
      <c r="Y50" s="77" t="s">
        <v>9</v>
      </c>
      <c r="Z50" s="78" t="s">
        <v>9</v>
      </c>
      <c r="AA50" s="78" t="s">
        <v>9</v>
      </c>
      <c r="AB50" s="78">
        <v>6.5</v>
      </c>
      <c r="AC50" s="78">
        <v>7.21</v>
      </c>
      <c r="AD50" s="78">
        <v>5.79</v>
      </c>
      <c r="AE50" s="78">
        <v>7.66</v>
      </c>
      <c r="AF50" s="78">
        <v>8.38</v>
      </c>
      <c r="AG50" s="78">
        <v>6.94</v>
      </c>
      <c r="AH50" s="78"/>
      <c r="AI50" s="164">
        <v>8.18</v>
      </c>
      <c r="AJ50" s="165"/>
      <c r="AK50" s="78">
        <v>8.92</v>
      </c>
      <c r="AL50" s="78">
        <v>7.32</v>
      </c>
      <c r="AM50" s="79"/>
      <c r="AN50" s="164">
        <v>8.43</v>
      </c>
      <c r="AO50" s="164"/>
      <c r="AP50" s="78">
        <v>9.05</v>
      </c>
      <c r="AQ50" s="81">
        <v>7.79</v>
      </c>
    </row>
    <row r="51" spans="1:43" ht="12.75" customHeight="1">
      <c r="A51" s="105" t="s">
        <v>15</v>
      </c>
      <c r="B51" s="101"/>
      <c r="C51" s="234"/>
      <c r="D51" s="102"/>
      <c r="E51" s="98" t="s">
        <v>59</v>
      </c>
      <c r="F51" s="114" t="s">
        <v>9</v>
      </c>
      <c r="G51" s="83" t="s">
        <v>9</v>
      </c>
      <c r="H51" s="83" t="s">
        <v>9</v>
      </c>
      <c r="I51" s="83">
        <v>7.72</v>
      </c>
      <c r="J51" s="83">
        <v>8.89</v>
      </c>
      <c r="K51" s="83">
        <v>6.51</v>
      </c>
      <c r="L51" s="83">
        <v>7.57</v>
      </c>
      <c r="M51" s="83">
        <v>8.6</v>
      </c>
      <c r="N51" s="83">
        <v>6.5</v>
      </c>
      <c r="O51" s="83"/>
      <c r="P51" s="162">
        <v>6.28</v>
      </c>
      <c r="Q51" s="163"/>
      <c r="R51" s="83">
        <v>7.71</v>
      </c>
      <c r="S51" s="83">
        <v>4.8</v>
      </c>
      <c r="T51" s="85"/>
      <c r="U51" s="86"/>
      <c r="V51" s="133">
        <v>14.6</v>
      </c>
      <c r="W51" s="134">
        <v>17.7</v>
      </c>
      <c r="X51" s="133">
        <v>11.2</v>
      </c>
      <c r="Y51" s="82" t="s">
        <v>9</v>
      </c>
      <c r="Z51" s="83" t="s">
        <v>9</v>
      </c>
      <c r="AA51" s="83" t="s">
        <v>9</v>
      </c>
      <c r="AB51" s="83">
        <v>3.23</v>
      </c>
      <c r="AC51" s="83">
        <v>3.53</v>
      </c>
      <c r="AD51" s="83">
        <v>2.93</v>
      </c>
      <c r="AE51" s="83">
        <v>2.62</v>
      </c>
      <c r="AF51" s="83">
        <v>2.63</v>
      </c>
      <c r="AG51" s="83">
        <v>2.61</v>
      </c>
      <c r="AH51" s="83"/>
      <c r="AI51" s="162">
        <v>3.82</v>
      </c>
      <c r="AJ51" s="163"/>
      <c r="AK51" s="83">
        <v>4.23</v>
      </c>
      <c r="AL51" s="83">
        <v>3.4</v>
      </c>
      <c r="AM51" s="85"/>
      <c r="AN51" s="200">
        <v>3.3</v>
      </c>
      <c r="AO51" s="200"/>
      <c r="AP51" s="124">
        <v>3.4</v>
      </c>
      <c r="AQ51" s="137">
        <v>3.3</v>
      </c>
    </row>
    <row r="52" spans="1:43" ht="12.75" customHeight="1">
      <c r="A52" s="105" t="s">
        <v>18</v>
      </c>
      <c r="B52" s="96"/>
      <c r="C52" s="217" t="s">
        <v>73</v>
      </c>
      <c r="D52" s="96"/>
      <c r="E52" s="95" t="s">
        <v>58</v>
      </c>
      <c r="F52" s="113" t="s">
        <v>9</v>
      </c>
      <c r="G52" s="56" t="s">
        <v>9</v>
      </c>
      <c r="H52" s="56" t="s">
        <v>9</v>
      </c>
      <c r="I52" s="56">
        <v>1.18</v>
      </c>
      <c r="J52" s="56">
        <v>1.27</v>
      </c>
      <c r="K52" s="56">
        <v>1.09</v>
      </c>
      <c r="L52" s="56">
        <v>1.29</v>
      </c>
      <c r="M52" s="56">
        <v>1.52</v>
      </c>
      <c r="N52" s="56">
        <v>1.05</v>
      </c>
      <c r="O52" s="56"/>
      <c r="P52" s="151">
        <v>1.07</v>
      </c>
      <c r="Q52" s="152"/>
      <c r="R52" s="56">
        <v>1.12</v>
      </c>
      <c r="S52" s="56">
        <v>0.97</v>
      </c>
      <c r="T52" s="25"/>
      <c r="U52" s="67"/>
      <c r="V52" s="56">
        <v>1</v>
      </c>
      <c r="W52" s="67">
        <v>1.04</v>
      </c>
      <c r="X52" s="56">
        <v>0.97</v>
      </c>
      <c r="Y52" s="57" t="s">
        <v>9</v>
      </c>
      <c r="Z52" s="56" t="s">
        <v>9</v>
      </c>
      <c r="AA52" s="56" t="s">
        <v>9</v>
      </c>
      <c r="AB52" s="56">
        <v>0.71</v>
      </c>
      <c r="AC52" s="56">
        <v>0.7</v>
      </c>
      <c r="AD52" s="56">
        <v>0.73</v>
      </c>
      <c r="AE52" s="56">
        <v>0.83</v>
      </c>
      <c r="AF52" s="56">
        <v>0.93</v>
      </c>
      <c r="AG52" s="56">
        <v>0.72</v>
      </c>
      <c r="AH52" s="56"/>
      <c r="AI52" s="151">
        <v>0.74</v>
      </c>
      <c r="AJ52" s="152"/>
      <c r="AK52" s="56">
        <v>0.68</v>
      </c>
      <c r="AL52" s="56">
        <v>0.8</v>
      </c>
      <c r="AM52" s="25"/>
      <c r="AN52" s="151">
        <v>0.55</v>
      </c>
      <c r="AO52" s="151"/>
      <c r="AP52" s="56">
        <v>0.57</v>
      </c>
      <c r="AQ52" s="63">
        <v>0.54</v>
      </c>
    </row>
    <row r="53" spans="1:43" ht="12.75" customHeight="1">
      <c r="A53" s="106"/>
      <c r="B53" s="96"/>
      <c r="C53" s="217"/>
      <c r="D53" s="96"/>
      <c r="E53" s="98" t="s">
        <v>59</v>
      </c>
      <c r="F53" s="114" t="s">
        <v>9</v>
      </c>
      <c r="G53" s="83" t="s">
        <v>9</v>
      </c>
      <c r="H53" s="83" t="s">
        <v>9</v>
      </c>
      <c r="I53" s="83">
        <v>0.52</v>
      </c>
      <c r="J53" s="83">
        <v>0.61</v>
      </c>
      <c r="K53" s="83">
        <v>0.42</v>
      </c>
      <c r="L53" s="83">
        <v>0.69</v>
      </c>
      <c r="M53" s="83">
        <v>0.76</v>
      </c>
      <c r="N53" s="83">
        <v>0.63</v>
      </c>
      <c r="O53" s="83"/>
      <c r="P53" s="162">
        <v>0.4</v>
      </c>
      <c r="Q53" s="163"/>
      <c r="R53" s="83">
        <v>0.53</v>
      </c>
      <c r="S53" s="83">
        <v>0.26</v>
      </c>
      <c r="T53" s="85"/>
      <c r="U53" s="86"/>
      <c r="V53" s="128">
        <v>1.2</v>
      </c>
      <c r="W53" s="129">
        <v>1.3</v>
      </c>
      <c r="X53" s="128">
        <v>1.2</v>
      </c>
      <c r="Y53" s="82" t="s">
        <v>9</v>
      </c>
      <c r="Z53" s="83" t="s">
        <v>9</v>
      </c>
      <c r="AA53" s="83" t="s">
        <v>9</v>
      </c>
      <c r="AB53" s="83">
        <v>0.9</v>
      </c>
      <c r="AC53" s="83">
        <v>0.59</v>
      </c>
      <c r="AD53" s="83">
        <v>1.21</v>
      </c>
      <c r="AE53" s="83">
        <v>0.37</v>
      </c>
      <c r="AF53" s="83">
        <v>0.31</v>
      </c>
      <c r="AG53" s="83">
        <v>0.44</v>
      </c>
      <c r="AH53" s="83"/>
      <c r="AI53" s="162">
        <v>0.51</v>
      </c>
      <c r="AJ53" s="163"/>
      <c r="AK53" s="83">
        <v>0.51</v>
      </c>
      <c r="AL53" s="83">
        <v>0.52</v>
      </c>
      <c r="AM53" s="85"/>
      <c r="AN53" s="200">
        <v>0.8</v>
      </c>
      <c r="AO53" s="200"/>
      <c r="AP53" s="124">
        <v>0.4</v>
      </c>
      <c r="AQ53" s="137">
        <v>1.1</v>
      </c>
    </row>
    <row r="54" spans="1:43" ht="12.75" customHeight="1">
      <c r="A54" s="95"/>
      <c r="B54" s="99"/>
      <c r="C54" s="233" t="s">
        <v>74</v>
      </c>
      <c r="D54" s="100"/>
      <c r="E54" s="95" t="s">
        <v>58</v>
      </c>
      <c r="F54" s="112">
        <v>42.65</v>
      </c>
      <c r="G54" s="78">
        <v>41.06</v>
      </c>
      <c r="H54" s="78">
        <v>44.32</v>
      </c>
      <c r="I54" s="78">
        <v>45.79</v>
      </c>
      <c r="J54" s="78">
        <v>44.02</v>
      </c>
      <c r="K54" s="78">
        <v>47.64</v>
      </c>
      <c r="L54" s="78">
        <v>40.12</v>
      </c>
      <c r="M54" s="78">
        <v>38.43</v>
      </c>
      <c r="N54" s="78">
        <v>41.9</v>
      </c>
      <c r="O54" s="78"/>
      <c r="P54" s="164">
        <v>31.93</v>
      </c>
      <c r="Q54" s="165"/>
      <c r="R54" s="78">
        <v>30.32</v>
      </c>
      <c r="S54" s="78">
        <v>33.59</v>
      </c>
      <c r="T54" s="79"/>
      <c r="U54" s="80"/>
      <c r="V54" s="78">
        <v>30.96</v>
      </c>
      <c r="W54" s="80">
        <v>29.52</v>
      </c>
      <c r="X54" s="81">
        <v>32.46</v>
      </c>
      <c r="Y54" s="77">
        <v>46.34</v>
      </c>
      <c r="Z54" s="78">
        <v>43.76</v>
      </c>
      <c r="AA54" s="78">
        <v>48.94</v>
      </c>
      <c r="AB54" s="78">
        <v>50.13</v>
      </c>
      <c r="AC54" s="78">
        <v>47.28</v>
      </c>
      <c r="AD54" s="78">
        <v>52.99</v>
      </c>
      <c r="AE54" s="78">
        <v>48.45</v>
      </c>
      <c r="AF54" s="78">
        <v>45.39</v>
      </c>
      <c r="AG54" s="78">
        <v>51.56</v>
      </c>
      <c r="AH54" s="78"/>
      <c r="AI54" s="164">
        <v>39.43</v>
      </c>
      <c r="AJ54" s="165"/>
      <c r="AK54" s="78">
        <v>36.84</v>
      </c>
      <c r="AL54" s="78">
        <v>42.16</v>
      </c>
      <c r="AM54" s="79"/>
      <c r="AN54" s="164">
        <v>38.2</v>
      </c>
      <c r="AO54" s="164"/>
      <c r="AP54" s="78">
        <v>35.4</v>
      </c>
      <c r="AQ54" s="81">
        <v>41.09</v>
      </c>
    </row>
    <row r="55" spans="1:43" ht="12.75" customHeight="1">
      <c r="A55" s="107" t="s">
        <v>20</v>
      </c>
      <c r="B55" s="101"/>
      <c r="C55" s="234"/>
      <c r="D55" s="102"/>
      <c r="E55" s="98" t="s">
        <v>59</v>
      </c>
      <c r="F55" s="114">
        <v>40.28</v>
      </c>
      <c r="G55" s="83">
        <v>38.44</v>
      </c>
      <c r="H55" s="83">
        <v>42.19</v>
      </c>
      <c r="I55" s="83">
        <v>47.34</v>
      </c>
      <c r="J55" s="83">
        <v>44.59</v>
      </c>
      <c r="K55" s="83">
        <v>50.19</v>
      </c>
      <c r="L55" s="83">
        <v>42</v>
      </c>
      <c r="M55" s="83">
        <v>40.42</v>
      </c>
      <c r="N55" s="83">
        <v>43.64</v>
      </c>
      <c r="O55" s="83"/>
      <c r="P55" s="162">
        <v>34.88</v>
      </c>
      <c r="Q55" s="163"/>
      <c r="R55" s="83">
        <v>33.24</v>
      </c>
      <c r="S55" s="83">
        <v>36.59</v>
      </c>
      <c r="T55" s="85"/>
      <c r="U55" s="86"/>
      <c r="V55" s="133">
        <v>34.1</v>
      </c>
      <c r="W55" s="134">
        <v>32.9</v>
      </c>
      <c r="X55" s="135">
        <v>35.3</v>
      </c>
      <c r="Y55" s="82">
        <v>42.07</v>
      </c>
      <c r="Z55" s="83">
        <v>40.47</v>
      </c>
      <c r="AA55" s="83">
        <v>43.68</v>
      </c>
      <c r="AB55" s="83">
        <v>53.01</v>
      </c>
      <c r="AC55" s="83">
        <v>49.95</v>
      </c>
      <c r="AD55" s="83">
        <v>56.04</v>
      </c>
      <c r="AE55" s="83">
        <v>49.52</v>
      </c>
      <c r="AF55" s="83">
        <v>47.26</v>
      </c>
      <c r="AG55" s="83">
        <v>51.81</v>
      </c>
      <c r="AH55" s="83"/>
      <c r="AI55" s="162">
        <v>38.19</v>
      </c>
      <c r="AJ55" s="163"/>
      <c r="AK55" s="83">
        <v>36.68</v>
      </c>
      <c r="AL55" s="83">
        <v>39.73</v>
      </c>
      <c r="AM55" s="85"/>
      <c r="AN55" s="200">
        <v>41.7</v>
      </c>
      <c r="AO55" s="200"/>
      <c r="AP55" s="124">
        <v>39.5</v>
      </c>
      <c r="AQ55" s="137">
        <v>43.9</v>
      </c>
    </row>
    <row r="56" spans="1:43" ht="12.75" customHeight="1">
      <c r="A56" s="97" t="s">
        <v>22</v>
      </c>
      <c r="B56" s="96"/>
      <c r="C56" s="217" t="s">
        <v>115</v>
      </c>
      <c r="D56" s="96"/>
      <c r="E56" s="95" t="s">
        <v>58</v>
      </c>
      <c r="F56" s="110">
        <v>46.28</v>
      </c>
      <c r="G56" s="56">
        <v>46.08</v>
      </c>
      <c r="H56" s="56">
        <v>46.5</v>
      </c>
      <c r="I56" s="56">
        <v>37.88</v>
      </c>
      <c r="J56" s="56">
        <v>37.86</v>
      </c>
      <c r="K56" s="56">
        <v>37.89</v>
      </c>
      <c r="L56" s="56">
        <v>31.12</v>
      </c>
      <c r="M56" s="56">
        <v>31.08</v>
      </c>
      <c r="N56" s="56">
        <v>31.16</v>
      </c>
      <c r="O56" s="56"/>
      <c r="P56" s="151">
        <v>27.73</v>
      </c>
      <c r="Q56" s="152"/>
      <c r="R56" s="56">
        <v>27.32</v>
      </c>
      <c r="S56" s="56">
        <v>28.15</v>
      </c>
      <c r="U56" s="67"/>
      <c r="V56" s="56">
        <v>27.1</v>
      </c>
      <c r="W56" s="67">
        <v>26.7</v>
      </c>
      <c r="X56" s="63">
        <v>27.53</v>
      </c>
      <c r="Y56" s="57">
        <v>46.22</v>
      </c>
      <c r="Z56" s="56">
        <v>47.29</v>
      </c>
      <c r="AA56" s="56">
        <v>45.13</v>
      </c>
      <c r="AB56" s="56">
        <v>39.25</v>
      </c>
      <c r="AC56" s="56">
        <v>40.43</v>
      </c>
      <c r="AD56" s="56">
        <v>38.06</v>
      </c>
      <c r="AE56" s="56">
        <v>33.8</v>
      </c>
      <c r="AF56" s="56">
        <v>35.18</v>
      </c>
      <c r="AG56" s="56">
        <v>32.39</v>
      </c>
      <c r="AH56" s="56"/>
      <c r="AI56" s="151">
        <v>30.63</v>
      </c>
      <c r="AJ56" s="152"/>
      <c r="AK56" s="56">
        <v>30.7</v>
      </c>
      <c r="AL56" s="56">
        <v>30.27</v>
      </c>
      <c r="AN56" s="151">
        <v>30.27</v>
      </c>
      <c r="AO56" s="151"/>
      <c r="AP56" s="56">
        <v>30.97</v>
      </c>
      <c r="AQ56" s="63">
        <v>29.55</v>
      </c>
    </row>
    <row r="57" spans="1:43" ht="12.75" customHeight="1">
      <c r="A57" s="105"/>
      <c r="B57" s="96"/>
      <c r="C57" s="217"/>
      <c r="D57" s="96"/>
      <c r="E57" s="98" t="s">
        <v>59</v>
      </c>
      <c r="F57" s="110">
        <v>51.63</v>
      </c>
      <c r="G57" s="56">
        <v>52.1</v>
      </c>
      <c r="H57" s="56">
        <v>51.14</v>
      </c>
      <c r="I57" s="56">
        <v>40.8</v>
      </c>
      <c r="J57" s="56">
        <v>41.45</v>
      </c>
      <c r="K57" s="56">
        <v>40.13</v>
      </c>
      <c r="L57" s="56">
        <v>36.27</v>
      </c>
      <c r="M57" s="56">
        <v>35.79</v>
      </c>
      <c r="N57" s="56">
        <v>36.76</v>
      </c>
      <c r="O57" s="56"/>
      <c r="P57" s="162">
        <v>31.77</v>
      </c>
      <c r="Q57" s="163"/>
      <c r="R57" s="56">
        <v>31.78</v>
      </c>
      <c r="S57" s="56">
        <v>31.77</v>
      </c>
      <c r="U57" s="67"/>
      <c r="V57" s="133">
        <v>29.9</v>
      </c>
      <c r="W57" s="134">
        <v>28.3</v>
      </c>
      <c r="X57" s="135">
        <v>31.6</v>
      </c>
      <c r="Y57" s="57">
        <v>53.83</v>
      </c>
      <c r="Z57" s="56">
        <v>53.67</v>
      </c>
      <c r="AA57" s="56">
        <v>53.99</v>
      </c>
      <c r="AB57" s="56">
        <v>40.57</v>
      </c>
      <c r="AC57" s="56">
        <v>42.67</v>
      </c>
      <c r="AD57" s="56">
        <v>38.49</v>
      </c>
      <c r="AE57" s="56">
        <v>36.41</v>
      </c>
      <c r="AF57" s="56">
        <v>36.08</v>
      </c>
      <c r="AG57" s="56">
        <v>36.73</v>
      </c>
      <c r="AH57" s="56"/>
      <c r="AI57" s="162">
        <v>32.98</v>
      </c>
      <c r="AJ57" s="163"/>
      <c r="AK57" s="56">
        <v>30.89</v>
      </c>
      <c r="AL57" s="56">
        <v>35.08</v>
      </c>
      <c r="AN57" s="206">
        <v>31.7</v>
      </c>
      <c r="AO57" s="206"/>
      <c r="AP57" s="123">
        <v>30.2</v>
      </c>
      <c r="AQ57" s="136">
        <v>33.1</v>
      </c>
    </row>
    <row r="58" spans="1:43" ht="12.75" customHeight="1">
      <c r="A58" s="224" t="s">
        <v>114</v>
      </c>
      <c r="B58" s="225"/>
      <c r="C58" s="225"/>
      <c r="D58" s="226"/>
      <c r="E58" s="95" t="s">
        <v>58</v>
      </c>
      <c r="F58" s="112">
        <v>2.04</v>
      </c>
      <c r="G58" s="78">
        <v>2.23</v>
      </c>
      <c r="H58" s="78">
        <v>1.85</v>
      </c>
      <c r="I58" s="78">
        <v>2.04</v>
      </c>
      <c r="J58" s="78">
        <v>2.42</v>
      </c>
      <c r="K58" s="78">
        <v>1.63</v>
      </c>
      <c r="L58" s="78">
        <v>2.07</v>
      </c>
      <c r="M58" s="78">
        <v>2.35</v>
      </c>
      <c r="N58" s="78">
        <v>1.78</v>
      </c>
      <c r="O58" s="78"/>
      <c r="P58" s="164">
        <v>2.27</v>
      </c>
      <c r="Q58" s="165"/>
      <c r="R58" s="78">
        <v>2.66</v>
      </c>
      <c r="S58" s="78">
        <v>1.88</v>
      </c>
      <c r="T58" s="79"/>
      <c r="U58" s="80"/>
      <c r="V58" s="78">
        <v>2.41</v>
      </c>
      <c r="W58" s="80">
        <v>2.78</v>
      </c>
      <c r="X58" s="78">
        <v>2.02</v>
      </c>
      <c r="Y58" s="77">
        <v>1.83</v>
      </c>
      <c r="Z58" s="78">
        <v>1.94</v>
      </c>
      <c r="AA58" s="78">
        <v>1.73</v>
      </c>
      <c r="AB58" s="78">
        <v>1.75</v>
      </c>
      <c r="AC58" s="78">
        <v>2.04</v>
      </c>
      <c r="AD58" s="78">
        <v>1.45</v>
      </c>
      <c r="AE58" s="78">
        <v>1.82</v>
      </c>
      <c r="AF58" s="78">
        <v>2.13</v>
      </c>
      <c r="AG58" s="78">
        <v>1.5</v>
      </c>
      <c r="AH58" s="78"/>
      <c r="AI58" s="164">
        <v>2.43</v>
      </c>
      <c r="AJ58" s="165"/>
      <c r="AK58" s="78">
        <v>3</v>
      </c>
      <c r="AL58" s="78">
        <v>1.82</v>
      </c>
      <c r="AM58" s="79"/>
      <c r="AN58" s="164">
        <v>2.49</v>
      </c>
      <c r="AO58" s="164"/>
      <c r="AP58" s="78">
        <v>3.04</v>
      </c>
      <c r="AQ58" s="81">
        <v>1.92</v>
      </c>
    </row>
    <row r="59" spans="1:43" ht="12.75" customHeight="1">
      <c r="A59" s="230"/>
      <c r="B59" s="231"/>
      <c r="C59" s="231"/>
      <c r="D59" s="232"/>
      <c r="E59" s="98" t="s">
        <v>59</v>
      </c>
      <c r="F59" s="114">
        <v>2.02</v>
      </c>
      <c r="G59" s="83">
        <v>2.66</v>
      </c>
      <c r="H59" s="83">
        <v>1.35</v>
      </c>
      <c r="I59" s="83">
        <v>2.15</v>
      </c>
      <c r="J59" s="83">
        <v>3.07</v>
      </c>
      <c r="K59" s="83">
        <v>1.2</v>
      </c>
      <c r="L59" s="83">
        <v>0.9</v>
      </c>
      <c r="M59" s="83">
        <v>0.93</v>
      </c>
      <c r="N59" s="83">
        <v>0.88</v>
      </c>
      <c r="O59" s="83"/>
      <c r="P59" s="162">
        <v>1.92</v>
      </c>
      <c r="Q59" s="163"/>
      <c r="R59" s="83">
        <v>2.43</v>
      </c>
      <c r="S59" s="83">
        <v>1.4</v>
      </c>
      <c r="T59" s="85"/>
      <c r="U59" s="86"/>
      <c r="V59" s="128">
        <v>1.6</v>
      </c>
      <c r="W59" s="129">
        <v>2.1</v>
      </c>
      <c r="X59" s="128">
        <v>1</v>
      </c>
      <c r="Y59" s="82">
        <v>1.91</v>
      </c>
      <c r="Z59" s="83">
        <v>2.34</v>
      </c>
      <c r="AA59" s="83">
        <v>1.48</v>
      </c>
      <c r="AB59" s="83">
        <v>1.65</v>
      </c>
      <c r="AC59" s="83">
        <v>1.96</v>
      </c>
      <c r="AD59" s="83">
        <v>1.35</v>
      </c>
      <c r="AE59" s="83">
        <v>0.81</v>
      </c>
      <c r="AF59" s="83">
        <v>0.98</v>
      </c>
      <c r="AG59" s="83">
        <v>0.64</v>
      </c>
      <c r="AH59" s="83"/>
      <c r="AI59" s="162">
        <v>2.05</v>
      </c>
      <c r="AJ59" s="163"/>
      <c r="AK59" s="83">
        <v>3.06</v>
      </c>
      <c r="AL59" s="83">
        <v>1.04</v>
      </c>
      <c r="AM59" s="85"/>
      <c r="AN59" s="200">
        <v>2.3</v>
      </c>
      <c r="AO59" s="200"/>
      <c r="AP59" s="124">
        <v>3.3</v>
      </c>
      <c r="AQ59" s="137">
        <v>1.3</v>
      </c>
    </row>
    <row r="60" spans="1:43" ht="12.75" customHeight="1">
      <c r="A60" s="208" t="s">
        <v>78</v>
      </c>
      <c r="B60" s="209"/>
      <c r="C60" s="209"/>
      <c r="D60" s="210"/>
      <c r="E60" s="95" t="s">
        <v>58</v>
      </c>
      <c r="F60" s="113" t="s">
        <v>9</v>
      </c>
      <c r="G60" s="56" t="s">
        <v>9</v>
      </c>
      <c r="H60" s="56" t="s">
        <v>9</v>
      </c>
      <c r="I60" s="56" t="s">
        <v>9</v>
      </c>
      <c r="J60" s="56" t="s">
        <v>9</v>
      </c>
      <c r="K60" s="56" t="s">
        <v>9</v>
      </c>
      <c r="L60" s="56" t="s">
        <v>9</v>
      </c>
      <c r="M60" s="56" t="s">
        <v>9</v>
      </c>
      <c r="N60" s="56" t="s">
        <v>9</v>
      </c>
      <c r="O60" s="56"/>
      <c r="P60" s="164" t="s">
        <v>9</v>
      </c>
      <c r="Q60" s="165"/>
      <c r="R60" s="56" t="s">
        <v>9</v>
      </c>
      <c r="S60" s="56" t="s">
        <v>9</v>
      </c>
      <c r="U60" s="67"/>
      <c r="V60" s="78" t="s">
        <v>9</v>
      </c>
      <c r="W60" s="78" t="s">
        <v>9</v>
      </c>
      <c r="X60" s="81" t="s">
        <v>9</v>
      </c>
      <c r="Y60" s="57" t="s">
        <v>9</v>
      </c>
      <c r="Z60" s="56" t="s">
        <v>9</v>
      </c>
      <c r="AA60" s="56" t="s">
        <v>9</v>
      </c>
      <c r="AB60" s="56" t="s">
        <v>9</v>
      </c>
      <c r="AC60" s="56" t="s">
        <v>9</v>
      </c>
      <c r="AD60" s="56" t="s">
        <v>9</v>
      </c>
      <c r="AE60" s="56" t="s">
        <v>9</v>
      </c>
      <c r="AF60" s="56" t="s">
        <v>9</v>
      </c>
      <c r="AG60" s="56" t="s">
        <v>9</v>
      </c>
      <c r="AH60" s="56"/>
      <c r="AI60" s="164" t="s">
        <v>9</v>
      </c>
      <c r="AJ60" s="165"/>
      <c r="AK60" s="56" t="s">
        <v>9</v>
      </c>
      <c r="AL60" s="56" t="s">
        <v>9</v>
      </c>
      <c r="AN60" s="151" t="s">
        <v>9</v>
      </c>
      <c r="AO60" s="151"/>
      <c r="AP60" s="56" t="s">
        <v>9</v>
      </c>
      <c r="AQ60" s="63" t="s">
        <v>9</v>
      </c>
    </row>
    <row r="61" spans="1:43" ht="12.75" customHeight="1">
      <c r="A61" s="211"/>
      <c r="B61" s="212"/>
      <c r="C61" s="212"/>
      <c r="D61" s="213"/>
      <c r="E61" s="98" t="s">
        <v>59</v>
      </c>
      <c r="F61" s="113" t="s">
        <v>9</v>
      </c>
      <c r="G61" s="56" t="s">
        <v>9</v>
      </c>
      <c r="H61" s="56" t="s">
        <v>9</v>
      </c>
      <c r="I61" s="56" t="s">
        <v>9</v>
      </c>
      <c r="J61" s="56" t="s">
        <v>9</v>
      </c>
      <c r="K61" s="56" t="s">
        <v>9</v>
      </c>
      <c r="L61" s="56" t="s">
        <v>9</v>
      </c>
      <c r="M61" s="56" t="s">
        <v>9</v>
      </c>
      <c r="N61" s="56" t="s">
        <v>9</v>
      </c>
      <c r="O61" s="56"/>
      <c r="P61" s="162" t="s">
        <v>9</v>
      </c>
      <c r="Q61" s="163"/>
      <c r="R61" s="56" t="s">
        <v>9</v>
      </c>
      <c r="S61" s="56" t="s">
        <v>9</v>
      </c>
      <c r="U61" s="67"/>
      <c r="V61" s="133" t="s">
        <v>9</v>
      </c>
      <c r="W61" s="134" t="s">
        <v>9</v>
      </c>
      <c r="X61" s="135" t="s">
        <v>9</v>
      </c>
      <c r="Y61" s="57" t="s">
        <v>9</v>
      </c>
      <c r="Z61" s="56" t="s">
        <v>9</v>
      </c>
      <c r="AA61" s="56" t="s">
        <v>9</v>
      </c>
      <c r="AB61" s="56" t="s">
        <v>9</v>
      </c>
      <c r="AC61" s="56" t="s">
        <v>9</v>
      </c>
      <c r="AD61" s="56" t="s">
        <v>9</v>
      </c>
      <c r="AE61" s="56" t="s">
        <v>9</v>
      </c>
      <c r="AF61" s="56" t="s">
        <v>9</v>
      </c>
      <c r="AG61" s="56" t="s">
        <v>9</v>
      </c>
      <c r="AH61" s="56"/>
      <c r="AI61" s="162" t="s">
        <v>9</v>
      </c>
      <c r="AJ61" s="163"/>
      <c r="AK61" s="56" t="s">
        <v>9</v>
      </c>
      <c r="AL61" s="56" t="s">
        <v>9</v>
      </c>
      <c r="AN61" s="200" t="s">
        <v>9</v>
      </c>
      <c r="AO61" s="200"/>
      <c r="AP61" s="124" t="s">
        <v>9</v>
      </c>
      <c r="AQ61" s="137" t="s">
        <v>9</v>
      </c>
    </row>
    <row r="62" spans="1:43" ht="12.75" customHeight="1">
      <c r="A62" s="208" t="s">
        <v>79</v>
      </c>
      <c r="B62" s="209"/>
      <c r="C62" s="209"/>
      <c r="D62" s="210"/>
      <c r="E62" s="95" t="s">
        <v>58</v>
      </c>
      <c r="F62" s="112" t="s">
        <v>9</v>
      </c>
      <c r="G62" s="78" t="s">
        <v>9</v>
      </c>
      <c r="H62" s="78" t="s">
        <v>9</v>
      </c>
      <c r="I62" s="78">
        <v>3.18</v>
      </c>
      <c r="J62" s="78">
        <v>3.43</v>
      </c>
      <c r="K62" s="78">
        <v>2.91</v>
      </c>
      <c r="L62" s="78">
        <v>3.13</v>
      </c>
      <c r="M62" s="78">
        <v>3.5</v>
      </c>
      <c r="N62" s="78">
        <v>2.74</v>
      </c>
      <c r="O62" s="78"/>
      <c r="P62" s="164">
        <v>3.34</v>
      </c>
      <c r="Q62" s="165"/>
      <c r="R62" s="78">
        <v>3.58</v>
      </c>
      <c r="S62" s="78">
        <v>3.09</v>
      </c>
      <c r="T62" s="79"/>
      <c r="U62" s="80"/>
      <c r="V62" s="78">
        <v>3.24</v>
      </c>
      <c r="W62" s="80">
        <v>3.56</v>
      </c>
      <c r="X62" s="81">
        <v>2.91</v>
      </c>
      <c r="Y62" s="77" t="s">
        <v>9</v>
      </c>
      <c r="Z62" s="78" t="s">
        <v>9</v>
      </c>
      <c r="AA62" s="78" t="s">
        <v>9</v>
      </c>
      <c r="AB62" s="78">
        <v>2.68</v>
      </c>
      <c r="AC62" s="78">
        <v>3.25</v>
      </c>
      <c r="AD62" s="78">
        <v>2.1</v>
      </c>
      <c r="AE62" s="78">
        <v>3.12</v>
      </c>
      <c r="AF62" s="78">
        <v>3.8</v>
      </c>
      <c r="AG62" s="78">
        <v>2.41</v>
      </c>
      <c r="AH62" s="78"/>
      <c r="AI62" s="164">
        <v>3.51</v>
      </c>
      <c r="AJ62" s="165"/>
      <c r="AK62" s="78">
        <v>4.05</v>
      </c>
      <c r="AL62" s="78">
        <v>2.96</v>
      </c>
      <c r="AM62" s="79"/>
      <c r="AN62" s="164">
        <v>3.23</v>
      </c>
      <c r="AO62" s="164"/>
      <c r="AP62" s="78">
        <v>3.83</v>
      </c>
      <c r="AQ62" s="81">
        <v>2.6</v>
      </c>
    </row>
    <row r="63" spans="1:43" ht="12.75" customHeight="1">
      <c r="A63" s="211"/>
      <c r="B63" s="212"/>
      <c r="C63" s="212"/>
      <c r="D63" s="213"/>
      <c r="E63" s="98" t="s">
        <v>59</v>
      </c>
      <c r="F63" s="114" t="s">
        <v>9</v>
      </c>
      <c r="G63" s="83" t="s">
        <v>9</v>
      </c>
      <c r="H63" s="83" t="s">
        <v>9</v>
      </c>
      <c r="I63" s="83">
        <v>2.63</v>
      </c>
      <c r="J63" s="83">
        <v>3</v>
      </c>
      <c r="K63" s="83">
        <v>2.25</v>
      </c>
      <c r="L63" s="83">
        <v>3.39</v>
      </c>
      <c r="M63" s="83">
        <v>3.22</v>
      </c>
      <c r="N63" s="83">
        <v>3.57</v>
      </c>
      <c r="O63" s="83"/>
      <c r="P63" s="162">
        <v>4.37</v>
      </c>
      <c r="Q63" s="163"/>
      <c r="R63" s="83">
        <v>4.95</v>
      </c>
      <c r="S63" s="83">
        <v>3.76</v>
      </c>
      <c r="T63" s="85"/>
      <c r="U63" s="86"/>
      <c r="V63" s="133">
        <v>4.5</v>
      </c>
      <c r="W63" s="134">
        <v>5</v>
      </c>
      <c r="X63" s="135">
        <v>3.9</v>
      </c>
      <c r="Y63" s="82" t="s">
        <v>9</v>
      </c>
      <c r="Z63" s="83" t="s">
        <v>9</v>
      </c>
      <c r="AA63" s="83" t="s">
        <v>9</v>
      </c>
      <c r="AB63" s="83">
        <v>2.79</v>
      </c>
      <c r="AC63" s="83">
        <v>3.41</v>
      </c>
      <c r="AD63" s="83">
        <v>2.17</v>
      </c>
      <c r="AE63" s="83">
        <v>3.12</v>
      </c>
      <c r="AF63" s="83">
        <v>3.85</v>
      </c>
      <c r="AG63" s="83">
        <v>2.36</v>
      </c>
      <c r="AH63" s="83"/>
      <c r="AI63" s="162">
        <v>2.28</v>
      </c>
      <c r="AJ63" s="163"/>
      <c r="AK63" s="83">
        <v>2.63</v>
      </c>
      <c r="AL63" s="83">
        <v>1.94</v>
      </c>
      <c r="AM63" s="85"/>
      <c r="AN63" s="200">
        <v>2.9</v>
      </c>
      <c r="AO63" s="200"/>
      <c r="AP63" s="124">
        <v>3.5</v>
      </c>
      <c r="AQ63" s="137">
        <v>2.3</v>
      </c>
    </row>
    <row r="64" spans="1:43" ht="12.75" customHeight="1">
      <c r="A64" s="214" t="s">
        <v>80</v>
      </c>
      <c r="B64" s="215"/>
      <c r="C64" s="215"/>
      <c r="D64" s="216"/>
      <c r="E64" s="97" t="s">
        <v>58</v>
      </c>
      <c r="F64" s="113">
        <v>1.12</v>
      </c>
      <c r="G64" s="56">
        <v>1.32</v>
      </c>
      <c r="H64" s="56">
        <v>0.92</v>
      </c>
      <c r="I64" s="56">
        <v>1.42</v>
      </c>
      <c r="J64" s="56">
        <v>1.73</v>
      </c>
      <c r="K64" s="56">
        <v>1.1</v>
      </c>
      <c r="L64" s="56">
        <v>2.18</v>
      </c>
      <c r="M64" s="56">
        <v>2.69</v>
      </c>
      <c r="N64" s="56">
        <v>1.65</v>
      </c>
      <c r="O64" s="56"/>
      <c r="P64" s="164">
        <v>2.95</v>
      </c>
      <c r="Q64" s="165"/>
      <c r="R64" s="56">
        <v>3.52</v>
      </c>
      <c r="S64" s="56">
        <v>2.35</v>
      </c>
      <c r="T64" s="25"/>
      <c r="U64" s="67"/>
      <c r="V64" s="56">
        <v>3.08</v>
      </c>
      <c r="W64" s="67">
        <v>3.65</v>
      </c>
      <c r="X64" s="63">
        <v>2.49</v>
      </c>
      <c r="Y64" s="57">
        <v>0.63</v>
      </c>
      <c r="Z64" s="56">
        <v>0.61</v>
      </c>
      <c r="AA64" s="56">
        <v>0.66</v>
      </c>
      <c r="AB64" s="56">
        <v>0.94</v>
      </c>
      <c r="AC64" s="56">
        <v>0.99</v>
      </c>
      <c r="AD64" s="56">
        <v>0.9</v>
      </c>
      <c r="AE64" s="56">
        <v>1.36</v>
      </c>
      <c r="AF64" s="56">
        <v>1.53</v>
      </c>
      <c r="AG64" s="56">
        <v>1.2</v>
      </c>
      <c r="AH64" s="56"/>
      <c r="AI64" s="164">
        <v>1.71</v>
      </c>
      <c r="AJ64" s="165"/>
      <c r="AK64" s="56">
        <v>1.83</v>
      </c>
      <c r="AL64" s="56">
        <v>1.55</v>
      </c>
      <c r="AN64" s="151">
        <v>1.8</v>
      </c>
      <c r="AO64" s="151"/>
      <c r="AP64" s="56">
        <v>1.95</v>
      </c>
      <c r="AQ64" s="63">
        <v>1.64</v>
      </c>
    </row>
    <row r="65" spans="1:43" ht="12.75" customHeight="1">
      <c r="A65" s="211"/>
      <c r="B65" s="212"/>
      <c r="C65" s="212"/>
      <c r="D65" s="213"/>
      <c r="E65" s="98" t="s">
        <v>59</v>
      </c>
      <c r="F65" s="115">
        <v>0.41</v>
      </c>
      <c r="G65" s="58">
        <v>0.43</v>
      </c>
      <c r="H65" s="58">
        <v>0.4</v>
      </c>
      <c r="I65" s="58">
        <v>1.08</v>
      </c>
      <c r="J65" s="58">
        <v>1.36</v>
      </c>
      <c r="K65" s="58">
        <v>0.79</v>
      </c>
      <c r="L65" s="58">
        <v>1.22</v>
      </c>
      <c r="M65" s="58">
        <v>1.36</v>
      </c>
      <c r="N65" s="58">
        <v>1.07</v>
      </c>
      <c r="O65" s="58"/>
      <c r="P65" s="169">
        <v>1.61</v>
      </c>
      <c r="Q65" s="170"/>
      <c r="R65" s="58">
        <v>2.01</v>
      </c>
      <c r="S65" s="62">
        <v>1.2</v>
      </c>
      <c r="T65" s="70"/>
      <c r="U65" s="69"/>
      <c r="V65" s="130">
        <v>1.8</v>
      </c>
      <c r="W65" s="131">
        <v>2.1</v>
      </c>
      <c r="X65" s="130">
        <v>1.5</v>
      </c>
      <c r="Y65" s="132">
        <v>0.15</v>
      </c>
      <c r="Z65" s="58">
        <v>0.26</v>
      </c>
      <c r="AA65" s="62">
        <v>0.04</v>
      </c>
      <c r="AB65" s="62">
        <v>0.66</v>
      </c>
      <c r="AC65" s="62">
        <v>0.84</v>
      </c>
      <c r="AD65" s="62">
        <v>0.47</v>
      </c>
      <c r="AE65" s="62">
        <v>0.74</v>
      </c>
      <c r="AF65" s="62">
        <v>0.5</v>
      </c>
      <c r="AG65" s="62">
        <v>0.98</v>
      </c>
      <c r="AH65" s="62"/>
      <c r="AI65" s="264">
        <v>0.82</v>
      </c>
      <c r="AJ65" s="269"/>
      <c r="AK65" s="62">
        <v>0.95</v>
      </c>
      <c r="AL65" s="62">
        <v>0.68</v>
      </c>
      <c r="AM65" s="70"/>
      <c r="AN65" s="255">
        <v>0.6</v>
      </c>
      <c r="AO65" s="255"/>
      <c r="AP65" s="126">
        <v>0.6</v>
      </c>
      <c r="AQ65" s="140">
        <v>0.5</v>
      </c>
    </row>
    <row r="66" ht="6.75" customHeight="1"/>
    <row r="67" ht="12">
      <c r="C67" s="20" t="s">
        <v>126</v>
      </c>
    </row>
    <row r="68" ht="12">
      <c r="C68" s="20" t="s">
        <v>125</v>
      </c>
    </row>
    <row r="69" ht="12">
      <c r="C69" s="20" t="s">
        <v>124</v>
      </c>
    </row>
    <row r="70" ht="12">
      <c r="C70" s="20" t="s">
        <v>127</v>
      </c>
    </row>
  </sheetData>
  <sheetProtection/>
  <mergeCells count="291">
    <mergeCell ref="AI62:AJ62"/>
    <mergeCell ref="AI63:AJ63"/>
    <mergeCell ref="AI64:AJ64"/>
    <mergeCell ref="AI65:AJ65"/>
    <mergeCell ref="AI58:AJ58"/>
    <mergeCell ref="AI59:AJ59"/>
    <mergeCell ref="AI60:AJ60"/>
    <mergeCell ref="AI61:AJ61"/>
    <mergeCell ref="AI54:AJ54"/>
    <mergeCell ref="AI55:AJ55"/>
    <mergeCell ref="AI56:AJ56"/>
    <mergeCell ref="AI57:AJ57"/>
    <mergeCell ref="AI50:AJ50"/>
    <mergeCell ref="AI51:AJ51"/>
    <mergeCell ref="AI52:AJ52"/>
    <mergeCell ref="AI53:AJ53"/>
    <mergeCell ref="AI46:AJ46"/>
    <mergeCell ref="AI47:AJ47"/>
    <mergeCell ref="AI48:AJ48"/>
    <mergeCell ref="AI49:AJ49"/>
    <mergeCell ref="AI42:AJ42"/>
    <mergeCell ref="AI43:AJ43"/>
    <mergeCell ref="AI44:AJ44"/>
    <mergeCell ref="AI45:AJ45"/>
    <mergeCell ref="P61:Q61"/>
    <mergeCell ref="P63:Q63"/>
    <mergeCell ref="P64:Q64"/>
    <mergeCell ref="P65:Q65"/>
    <mergeCell ref="P62:Q62"/>
    <mergeCell ref="P56:Q56"/>
    <mergeCell ref="P57:Q57"/>
    <mergeCell ref="P59:Q59"/>
    <mergeCell ref="P60:Q60"/>
    <mergeCell ref="P58:Q58"/>
    <mergeCell ref="P51:Q51"/>
    <mergeCell ref="P52:Q52"/>
    <mergeCell ref="P53:Q53"/>
    <mergeCell ref="P55:Q55"/>
    <mergeCell ref="Q40:Q41"/>
    <mergeCell ref="R40:R41"/>
    <mergeCell ref="S40:S41"/>
    <mergeCell ref="P54:Q54"/>
    <mergeCell ref="P40:P41"/>
    <mergeCell ref="P45:Q45"/>
    <mergeCell ref="P47:Q47"/>
    <mergeCell ref="P48:Q48"/>
    <mergeCell ref="P49:Q49"/>
    <mergeCell ref="P50:Q50"/>
    <mergeCell ref="P31:Q31"/>
    <mergeCell ref="P32:Q32"/>
    <mergeCell ref="P33:Q33"/>
    <mergeCell ref="O36:S36"/>
    <mergeCell ref="F35:X35"/>
    <mergeCell ref="I36:K36"/>
    <mergeCell ref="L36:N36"/>
    <mergeCell ref="F36:H36"/>
    <mergeCell ref="U33:V33"/>
    <mergeCell ref="P46:Q46"/>
    <mergeCell ref="P42:Q42"/>
    <mergeCell ref="P43:Q43"/>
    <mergeCell ref="P44:Q44"/>
    <mergeCell ref="P27:Q27"/>
    <mergeCell ref="P28:Q28"/>
    <mergeCell ref="P29:Q29"/>
    <mergeCell ref="P30:Q30"/>
    <mergeCell ref="P23:Q23"/>
    <mergeCell ref="P24:Q24"/>
    <mergeCell ref="P25:Q25"/>
    <mergeCell ref="P26:Q26"/>
    <mergeCell ref="P19:Q19"/>
    <mergeCell ref="P20:Q20"/>
    <mergeCell ref="P21:Q21"/>
    <mergeCell ref="P22:Q22"/>
    <mergeCell ref="O5:Q5"/>
    <mergeCell ref="P10:Q10"/>
    <mergeCell ref="P11:Q11"/>
    <mergeCell ref="P12:Q12"/>
    <mergeCell ref="Q6:Q7"/>
    <mergeCell ref="P17:Q17"/>
    <mergeCell ref="P18:Q18"/>
    <mergeCell ref="U11:V11"/>
    <mergeCell ref="U10:V10"/>
    <mergeCell ref="P13:Q13"/>
    <mergeCell ref="P14:Q14"/>
    <mergeCell ref="P15:Q15"/>
    <mergeCell ref="P16:Q16"/>
    <mergeCell ref="AI36:AL36"/>
    <mergeCell ref="AH37:AJ37"/>
    <mergeCell ref="AI38:AI39"/>
    <mergeCell ref="AI40:AI41"/>
    <mergeCell ref="AJ38:AJ39"/>
    <mergeCell ref="AK38:AK39"/>
    <mergeCell ref="AL38:AL39"/>
    <mergeCell ref="AJ40:AJ41"/>
    <mergeCell ref="AK40:AK41"/>
    <mergeCell ref="AL40:AL41"/>
    <mergeCell ref="AN63:AO63"/>
    <mergeCell ref="AN64:AO64"/>
    <mergeCell ref="AN65:AO65"/>
    <mergeCell ref="AN59:AO59"/>
    <mergeCell ref="AN60:AO60"/>
    <mergeCell ref="AN61:AO61"/>
    <mergeCell ref="AN62:AO62"/>
    <mergeCell ref="AN55:AO55"/>
    <mergeCell ref="AN56:AO56"/>
    <mergeCell ref="AN57:AO57"/>
    <mergeCell ref="AN58:AO58"/>
    <mergeCell ref="AN51:AO51"/>
    <mergeCell ref="AN52:AO52"/>
    <mergeCell ref="AN53:AO53"/>
    <mergeCell ref="AN54:AO54"/>
    <mergeCell ref="AN47:AO47"/>
    <mergeCell ref="AN48:AO48"/>
    <mergeCell ref="AN49:AO49"/>
    <mergeCell ref="AN50:AO50"/>
    <mergeCell ref="AN43:AO43"/>
    <mergeCell ref="AN44:AO44"/>
    <mergeCell ref="AN45:AO45"/>
    <mergeCell ref="AN46:AO46"/>
    <mergeCell ref="AN32:AO32"/>
    <mergeCell ref="AN33:AO33"/>
    <mergeCell ref="AN42:AO42"/>
    <mergeCell ref="AM36:AQ36"/>
    <mergeCell ref="AQ40:AQ41"/>
    <mergeCell ref="AQ38:AQ39"/>
    <mergeCell ref="AP38:AP39"/>
    <mergeCell ref="AP40:AP41"/>
    <mergeCell ref="AN40:AN41"/>
    <mergeCell ref="AN38:AN39"/>
    <mergeCell ref="AN28:AO28"/>
    <mergeCell ref="AN29:AO29"/>
    <mergeCell ref="AN30:AO30"/>
    <mergeCell ref="AN31:AO31"/>
    <mergeCell ref="AN23:AO23"/>
    <mergeCell ref="AN24:AO24"/>
    <mergeCell ref="AN25:AO25"/>
    <mergeCell ref="AN27:AO27"/>
    <mergeCell ref="AN26:AO26"/>
    <mergeCell ref="AQ6:AQ7"/>
    <mergeCell ref="AP8:AP9"/>
    <mergeCell ref="AQ8:AQ9"/>
    <mergeCell ref="X38:X39"/>
    <mergeCell ref="AN10:AO10"/>
    <mergeCell ref="AN11:AO11"/>
    <mergeCell ref="AN12:AO12"/>
    <mergeCell ref="AN13:AO13"/>
    <mergeCell ref="AN14:AO14"/>
    <mergeCell ref="AN15:AO15"/>
    <mergeCell ref="AN19:AO19"/>
    <mergeCell ref="AN20:AO20"/>
    <mergeCell ref="AN21:AO21"/>
    <mergeCell ref="AN22:AO22"/>
    <mergeCell ref="AP6:AP7"/>
    <mergeCell ref="AN16:AO16"/>
    <mergeCell ref="AN17:AO17"/>
    <mergeCell ref="AN18:AO18"/>
    <mergeCell ref="AN6:AN7"/>
    <mergeCell ref="AN8:AN9"/>
    <mergeCell ref="A58:D59"/>
    <mergeCell ref="C38:C39"/>
    <mergeCell ref="C40:C41"/>
    <mergeCell ref="C42:C43"/>
    <mergeCell ref="C44:C45"/>
    <mergeCell ref="C46:C47"/>
    <mergeCell ref="A43:A44"/>
    <mergeCell ref="C54:C55"/>
    <mergeCell ref="C56:C57"/>
    <mergeCell ref="U40:U41"/>
    <mergeCell ref="V40:V41"/>
    <mergeCell ref="AO38:AO39"/>
    <mergeCell ref="AO40:AO41"/>
    <mergeCell ref="V38:V39"/>
    <mergeCell ref="U38:U39"/>
    <mergeCell ref="W40:W41"/>
    <mergeCell ref="X40:X41"/>
    <mergeCell ref="W38:W39"/>
    <mergeCell ref="AM4:AQ4"/>
    <mergeCell ref="AM37:AO37"/>
    <mergeCell ref="U8:U9"/>
    <mergeCell ref="W6:W7"/>
    <mergeCell ref="W8:W9"/>
    <mergeCell ref="V36:X36"/>
    <mergeCell ref="U28:V28"/>
    <mergeCell ref="U24:V24"/>
    <mergeCell ref="U25:V25"/>
    <mergeCell ref="U12:V12"/>
    <mergeCell ref="A1:AQ1"/>
    <mergeCell ref="A2:AQ2"/>
    <mergeCell ref="C18:C19"/>
    <mergeCell ref="C20:C21"/>
    <mergeCell ref="AM5:AO5"/>
    <mergeCell ref="F3:X3"/>
    <mergeCell ref="AO6:AO7"/>
    <mergeCell ref="AO8:AO9"/>
    <mergeCell ref="C12:C13"/>
    <mergeCell ref="C14:C15"/>
    <mergeCell ref="A30:D31"/>
    <mergeCell ref="A3:E5"/>
    <mergeCell ref="C6:C7"/>
    <mergeCell ref="C8:C9"/>
    <mergeCell ref="C10:C11"/>
    <mergeCell ref="C22:C23"/>
    <mergeCell ref="C24:C25"/>
    <mergeCell ref="A28:D29"/>
    <mergeCell ref="A60:D61"/>
    <mergeCell ref="A62:D63"/>
    <mergeCell ref="A64:D65"/>
    <mergeCell ref="C16:C17"/>
    <mergeCell ref="C48:C49"/>
    <mergeCell ref="A26:D27"/>
    <mergeCell ref="A35:E37"/>
    <mergeCell ref="A32:D33"/>
    <mergeCell ref="C50:C51"/>
    <mergeCell ref="C52:C53"/>
    <mergeCell ref="U26:V26"/>
    <mergeCell ref="U27:V27"/>
    <mergeCell ref="U13:V13"/>
    <mergeCell ref="U15:V15"/>
    <mergeCell ref="U16:V16"/>
    <mergeCell ref="U23:V23"/>
    <mergeCell ref="U22:V22"/>
    <mergeCell ref="U21:V21"/>
    <mergeCell ref="U20:V20"/>
    <mergeCell ref="U29:V29"/>
    <mergeCell ref="U30:V30"/>
    <mergeCell ref="U31:V31"/>
    <mergeCell ref="U32:V32"/>
    <mergeCell ref="Y4:AA4"/>
    <mergeCell ref="AB4:AD4"/>
    <mergeCell ref="AE4:AG4"/>
    <mergeCell ref="AE36:AG36"/>
    <mergeCell ref="AB36:AD36"/>
    <mergeCell ref="Y36:AA36"/>
    <mergeCell ref="P38:P39"/>
    <mergeCell ref="O37:Q37"/>
    <mergeCell ref="Q38:Q39"/>
    <mergeCell ref="R38:R39"/>
    <mergeCell ref="S38:S39"/>
    <mergeCell ref="F4:H4"/>
    <mergeCell ref="V6:V7"/>
    <mergeCell ref="V8:V9"/>
    <mergeCell ref="U4:X4"/>
    <mergeCell ref="X6:X7"/>
    <mergeCell ref="I4:K4"/>
    <mergeCell ref="L4:N4"/>
    <mergeCell ref="O4:S4"/>
    <mergeCell ref="X8:X9"/>
    <mergeCell ref="U6:U7"/>
    <mergeCell ref="U19:V19"/>
    <mergeCell ref="U18:V18"/>
    <mergeCell ref="U17:V17"/>
    <mergeCell ref="U14:V14"/>
    <mergeCell ref="R6:R7"/>
    <mergeCell ref="S6:S7"/>
    <mergeCell ref="Q8:Q9"/>
    <mergeCell ref="R8:R9"/>
    <mergeCell ref="S8:S9"/>
    <mergeCell ref="AH4:AL4"/>
    <mergeCell ref="AH5:AJ5"/>
    <mergeCell ref="P6:P7"/>
    <mergeCell ref="P8:P9"/>
    <mergeCell ref="AJ6:AJ7"/>
    <mergeCell ref="AK6:AK7"/>
    <mergeCell ref="AL6:AL7"/>
    <mergeCell ref="AJ8:AJ9"/>
    <mergeCell ref="AK8:AK9"/>
    <mergeCell ref="AL8:AL9"/>
    <mergeCell ref="AI14:AJ14"/>
    <mergeCell ref="AI16:AJ16"/>
    <mergeCell ref="AI6:AI7"/>
    <mergeCell ref="AI8:AI9"/>
    <mergeCell ref="AI11:AJ11"/>
    <mergeCell ref="AI10:AJ10"/>
    <mergeCell ref="AI15:AJ15"/>
    <mergeCell ref="AI17:AJ17"/>
    <mergeCell ref="AI18:AJ18"/>
    <mergeCell ref="AI19:AJ19"/>
    <mergeCell ref="AI20:AJ20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33:AJ33"/>
    <mergeCell ref="AI29:AJ29"/>
    <mergeCell ref="AI30:AJ30"/>
    <mergeCell ref="AI31:AJ31"/>
    <mergeCell ref="AI32:AJ32"/>
  </mergeCells>
  <printOptions/>
  <pageMargins left="0.31496062992125984" right="0.31496062992125984" top="0.7086614173228347" bottom="0.11811023622047245" header="0.7086614173228347" footer="0.11811023622047245"/>
  <pageSetup firstPageNumber="23" useFirstPageNumber="1" horizontalDpi="300" verticalDpi="300" orientation="portrait" paperSize="9" scale="90" r:id="rId2"/>
  <headerFooter alignWithMargins="0">
    <oddFooter>&amp;C－&amp;P－</oddFooter>
  </headerFooter>
  <colBreaks count="1" manualBreakCount="1">
    <brk id="22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ハイジャー芳斎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学校統計担当</dc:creator>
  <cp:keywords/>
  <dc:description/>
  <cp:lastModifiedBy>sayuri-o</cp:lastModifiedBy>
  <cp:lastPrinted>2008-02-13T04:54:08Z</cp:lastPrinted>
  <dcterms:created xsi:type="dcterms:W3CDTF">1998-11-30T01:10:39Z</dcterms:created>
  <dcterms:modified xsi:type="dcterms:W3CDTF">2008-02-13T09:13:18Z</dcterms:modified>
  <cp:category/>
  <cp:version/>
  <cp:contentType/>
  <cp:contentStatus/>
</cp:coreProperties>
</file>