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60" windowHeight="8775" activeTab="0"/>
  </bookViews>
  <sheets>
    <sheet name="主要指標（石川県1）" sheetId="1" r:id="rId1"/>
    <sheet name="主要指標（全国1）" sheetId="2" r:id="rId2"/>
    <sheet name="主要指標（石川県2）" sheetId="3" r:id="rId3"/>
    <sheet name="主要指標（全国2）" sheetId="4" r:id="rId4"/>
    <sheet name="１ 市町別人口と世帯" sheetId="5" r:id="rId5"/>
    <sheet name="２ 石川県の人口動態" sheetId="6" r:id="rId6"/>
    <sheet name="３ 一般職業紹介状況" sheetId="7" r:id="rId7"/>
    <sheet name="４ 雇用保険給付状況" sheetId="8" r:id="rId8"/>
    <sheet name="５ 賃金指数" sheetId="9" r:id="rId9"/>
    <sheet name="６ 雇用指数" sheetId="10" r:id="rId10"/>
    <sheet name="７ 1人平均月間現金給与額" sheetId="11" r:id="rId11"/>
    <sheet name="８ 業種別生産・出荷・在庫指数" sheetId="12" r:id="rId12"/>
    <sheet name="９ 農業・水産業の状況" sheetId="13" r:id="rId13"/>
    <sheet name="１０気象" sheetId="14" r:id="rId14"/>
    <sheet name="１１ 電力需給状況" sheetId="15" r:id="rId15"/>
    <sheet name="１２ 金沢市消費者物価指数" sheetId="16" r:id="rId16"/>
    <sheet name="１３ 主要品目の小売価格（金沢市）" sheetId="17" r:id="rId17"/>
    <sheet name="１４ 1世帯1か月の平均収入と支出" sheetId="18" r:id="rId18"/>
    <sheet name="１５ 建築着工住宅" sheetId="19" r:id="rId19"/>
    <sheet name="１６ 構造別着工建築物" sheetId="20" r:id="rId20"/>
    <sheet name="１７ 公共工事請負高" sheetId="21" r:id="rId21"/>
    <sheet name="１８ 大型小売店売上高" sheetId="22" r:id="rId22"/>
    <sheet name="１９（１） 金融機関業態別預金残高 " sheetId="23" r:id="rId23"/>
    <sheet name="１９（２） 金融機関業態別貸出残高 " sheetId="24" r:id="rId24"/>
    <sheet name="２０ 手形交換状況" sheetId="25" r:id="rId25"/>
    <sheet name="２１ 信用保証協会保証状況" sheetId="26" r:id="rId26"/>
    <sheet name="２２ 企業倒産状況" sheetId="27" r:id="rId27"/>
    <sheet name="２３ 有料道路利用状況" sheetId="28" r:id="rId28"/>
    <sheet name="２４ 自動車保有台数" sheetId="29" r:id="rId29"/>
    <sheet name="２５ 港別輸移出入状況" sheetId="30" r:id="rId30"/>
    <sheet name="２６ 地域別観光客数" sheetId="31" r:id="rId31"/>
    <sheet name="２７ 旅券発行件数" sheetId="32" r:id="rId32"/>
    <sheet name="２８ 交通事故の状況" sheetId="33" r:id="rId33"/>
    <sheet name="２９ 刑法犯認知･検挙件数" sheetId="34" r:id="rId34"/>
    <sheet name="３０ 火災発生状況" sheetId="35" r:id="rId35"/>
  </sheets>
  <externalReferences>
    <externalReference r:id="rId38"/>
  </externalReferences>
  <definedNames>
    <definedName name="isikawa" localSheetId="0">'主要指標（石川県1）'!$E$6</definedName>
    <definedName name="_xlnm.Print_Area" localSheetId="4">'１ 市町別人口と世帯'!$A$1:$M$40</definedName>
    <definedName name="_xlnm.Print_Area" localSheetId="13">'１０気象'!$A$1:$M$29</definedName>
    <definedName name="_xlnm.Print_Area" localSheetId="14">'１１ 電力需給状況'!$A$1:$O$30</definedName>
    <definedName name="_xlnm.Print_Area" localSheetId="15">'１２ 金沢市消費者物価指数'!$A$1:$P$23</definedName>
    <definedName name="_xlnm.Print_Area" localSheetId="16">'１３ 主要品目の小売価格（金沢市）'!$A$1:$K$51</definedName>
    <definedName name="_xlnm.Print_Area" localSheetId="17">'１４ 1世帯1か月の平均収入と支出'!$A$1:$P$64</definedName>
    <definedName name="_xlnm.Print_Area" localSheetId="18">'１５ 建築着工住宅'!$A$1:$O$26</definedName>
    <definedName name="_xlnm.Print_Area" localSheetId="19">'１６ 構造別着工建築物'!$A$1:$K$26</definedName>
    <definedName name="_xlnm.Print_Area" localSheetId="20">'１７ 公共工事請負高'!$A$1:$K$29</definedName>
    <definedName name="_xlnm.Print_Area" localSheetId="21">'１８ 大型小売店売上高'!$A$1:$M$28</definedName>
    <definedName name="_xlnm.Print_Area" localSheetId="22">'１９（１） 金融機関業態別預金残高 '!$A$1:$I$32</definedName>
    <definedName name="_xlnm.Print_Area" localSheetId="23">'１９（２） 金融機関業態別貸出残高 '!$A$1:$J$33</definedName>
    <definedName name="_xlnm.Print_Area" localSheetId="5">'２ 石川県の人口動態'!$A$1:$K$30</definedName>
    <definedName name="_xlnm.Print_Area" localSheetId="24">'２０ 手形交換状況'!$A$1:$G$28</definedName>
    <definedName name="_xlnm.Print_Area" localSheetId="26">'２２ 企業倒産状況'!$A$1:$U$27</definedName>
    <definedName name="_xlnm.Print_Area" localSheetId="27">'２３ 有料道路利用状況'!$A$1:$K$29</definedName>
    <definedName name="_xlnm.Print_Area" localSheetId="28">'２４ 自動車保有台数'!$A$1:$J$26</definedName>
    <definedName name="_xlnm.Print_Area" localSheetId="29">'２５ 港別輸移出入状況'!$A$1:$M$25</definedName>
    <definedName name="_xlnm.Print_Area" localSheetId="30">'２６ 地域別観光客数'!$A$1:$J$27</definedName>
    <definedName name="_xlnm.Print_Area" localSheetId="31">'２７ 旅券発行件数'!$A$1:$J$25</definedName>
    <definedName name="_xlnm.Print_Area" localSheetId="32">'２８ 交通事故の状況'!$A$1:$Q$27</definedName>
    <definedName name="_xlnm.Print_Area" localSheetId="33">'２９ 刑法犯認知･検挙件数'!$A$1:$K$25</definedName>
    <definedName name="_xlnm.Print_Area" localSheetId="6">'３ 一般職業紹介状況'!$A$1:$N$27</definedName>
    <definedName name="_xlnm.Print_Area" localSheetId="8">'５ 賃金指数'!$A$1:$L$51</definedName>
    <definedName name="_xlnm.Print_Area" localSheetId="9">'６ 雇用指数'!$A$1:$L$29</definedName>
    <definedName name="_xlnm.Print_Area" localSheetId="10">'７ 1人平均月間現金給与額'!$A$1:$L$70</definedName>
    <definedName name="_xlnm.Print_Area" localSheetId="11">'８ 業種別生産・出荷・在庫指数'!$A$1:$V$70</definedName>
    <definedName name="_xlnm.Print_Area" localSheetId="12">'９ 農業・水産業の状況'!$A$1:$J$28</definedName>
    <definedName name="_xlnm.Print_Area" localSheetId="0">'主要指標（石川県1）'!$A$1:$AA$32</definedName>
    <definedName name="_xlnm.Print_Area" localSheetId="2">'主要指標（石川県2）'!$A$1:$AA$33</definedName>
    <definedName name="_xlnm.Print_Area" localSheetId="3">'主要指標（全国2）'!$A$1:$AL$32</definedName>
    <definedName name="_xlnm.Print_Titles" localSheetId="2">'主要指標（石川県2）'!$B:$C</definedName>
    <definedName name="_xlnm.Print_Titles" localSheetId="3">'主要指標（全国2）'!$B:$C</definedName>
    <definedName name="市町村別人口" localSheetId="4">'１ 市町別人口と世帯'!$A$1:$I$47</definedName>
    <definedName name="市町村別人口">#REF!</definedName>
  </definedNames>
  <calcPr fullCalcOnLoad="1"/>
</workbook>
</file>

<file path=xl/sharedStrings.xml><?xml version="1.0" encoding="utf-8"?>
<sst xmlns="http://schemas.openxmlformats.org/spreadsheetml/2006/main" count="2444" uniqueCount="1054">
  <si>
    <t>　　１　　石</t>
  </si>
  <si>
    <t>川</t>
  </si>
  <si>
    <t>県</t>
  </si>
  <si>
    <t>石　　　　　　　川　　　　　　　県</t>
  </si>
  <si>
    <t>人　口　(推計）</t>
  </si>
  <si>
    <t>賃　金（事業所規模５人以上）　　　</t>
  </si>
  <si>
    <t xml:space="preserve"> 　所定外労働時間</t>
  </si>
  <si>
    <t>　雇　用　指　数</t>
  </si>
  <si>
    <t>有効求人倍率</t>
  </si>
  <si>
    <t>鉱 工 業 指 数（鉱 工 業 総 合）</t>
  </si>
  <si>
    <t>家計（金沢市・二人以上の勤労者世帯１世帯）</t>
  </si>
  <si>
    <t>人口総数
(注)1</t>
  </si>
  <si>
    <t>総世帯数
(注)1</t>
  </si>
  <si>
    <t>月間現金　　　給与総額</t>
  </si>
  <si>
    <t>名目賃金指数</t>
  </si>
  <si>
    <t>実質賃金指数</t>
  </si>
  <si>
    <t>　  （製 造 業）</t>
  </si>
  <si>
    <t>新規学卒</t>
  </si>
  <si>
    <t>生　産　指　数</t>
  </si>
  <si>
    <t>生産者出荷指数</t>
  </si>
  <si>
    <t>生産者製品在庫指数</t>
  </si>
  <si>
    <t>実 収 入</t>
  </si>
  <si>
    <t>消費支出</t>
  </si>
  <si>
    <t>平均消費　　　　　性　　向</t>
  </si>
  <si>
    <t>年　　月</t>
  </si>
  <si>
    <t>うちきまって</t>
  </si>
  <si>
    <t>(事業所規模5人以上)</t>
  </si>
  <si>
    <t>除きパー</t>
  </si>
  <si>
    <t>エンゲル</t>
  </si>
  <si>
    <t>支 給 す る</t>
  </si>
  <si>
    <t>前　　年</t>
  </si>
  <si>
    <t>(注)2</t>
  </si>
  <si>
    <t>ト 含 む</t>
  </si>
  <si>
    <t>(注)3</t>
  </si>
  <si>
    <t>係数</t>
  </si>
  <si>
    <t>給　　　与</t>
  </si>
  <si>
    <t>(同月)比</t>
  </si>
  <si>
    <t>月別は季節調整済</t>
  </si>
  <si>
    <t>(注)4</t>
  </si>
  <si>
    <t>人</t>
  </si>
  <si>
    <t>世帯</t>
  </si>
  <si>
    <t>円</t>
  </si>
  <si>
    <t>％</t>
  </si>
  <si>
    <t>時間</t>
  </si>
  <si>
    <t>倍</t>
  </si>
  <si>
    <t>平 成 18 年</t>
  </si>
  <si>
    <t xml:space="preserve">   19</t>
  </si>
  <si>
    <t>△ 5.2</t>
  </si>
  <si>
    <t xml:space="preserve">   20</t>
  </si>
  <si>
    <t>△ 3.1</t>
  </si>
  <si>
    <t>△ 7.8</t>
  </si>
  <si>
    <t xml:space="preserve">   21</t>
  </si>
  <si>
    <t xml:space="preserve">   22</t>
  </si>
  <si>
    <t>…</t>
  </si>
  <si>
    <t xml:space="preserve">      2</t>
  </si>
  <si>
    <t xml:space="preserve">      3</t>
  </si>
  <si>
    <t>r</t>
  </si>
  <si>
    <t xml:space="preserve">      4</t>
  </si>
  <si>
    <t xml:space="preserve">      5</t>
  </si>
  <si>
    <t xml:space="preserve">      6</t>
  </si>
  <si>
    <t xml:space="preserve">      7</t>
  </si>
  <si>
    <t xml:space="preserve">      8</t>
  </si>
  <si>
    <t xml:space="preserve">      9</t>
  </si>
  <si>
    <t xml:space="preserve">      10</t>
  </si>
  <si>
    <t xml:space="preserve">      11</t>
  </si>
  <si>
    <t xml:space="preserve">      12</t>
  </si>
  <si>
    <t>平成23年1月</t>
  </si>
  <si>
    <t>基 準 単 位</t>
  </si>
  <si>
    <t>各年10月1日、各月1日</t>
  </si>
  <si>
    <t>1人月間平均</t>
  </si>
  <si>
    <t xml:space="preserve">   平成17年＝100</t>
  </si>
  <si>
    <t>１人月間平均</t>
  </si>
  <si>
    <t>平成17年＝100</t>
  </si>
  <si>
    <t>年度平均</t>
  </si>
  <si>
    <t>平成17年=100 各月指数は季節調整済､前年同月比は原指数による｡</t>
  </si>
  <si>
    <t>年平均、1か月当たり</t>
  </si>
  <si>
    <t>関連ページ</t>
  </si>
  <si>
    <t>13</t>
  </si>
  <si>
    <t>14，15</t>
  </si>
  <si>
    <t>14</t>
  </si>
  <si>
    <t>16，17</t>
  </si>
  <si>
    <t>20</t>
  </si>
  <si>
    <t>資 料 出 所</t>
  </si>
  <si>
    <t>統計情報室</t>
  </si>
  <si>
    <t>統　計　情　報　室</t>
  </si>
  <si>
    <t>石川労働局</t>
  </si>
  <si>
    <t>統　　計　　情　　報　　室</t>
  </si>
  <si>
    <t>総　務　省　統　計　局</t>
  </si>
  <si>
    <t>　　２　　全</t>
  </si>
  <si>
    <t>国</t>
  </si>
  <si>
    <t>全　　　　　　　　　　　　　国</t>
  </si>
  <si>
    <t>　　　人　　　口　(推計）</t>
  </si>
  <si>
    <t>賃　金（事業所規模5人以上）</t>
  </si>
  <si>
    <t xml:space="preserve"> 所定外労働時間</t>
  </si>
  <si>
    <t>雇用指数</t>
  </si>
  <si>
    <t xml:space="preserve">鉱 工 業 指 数（鉱 工 業 総 合）   </t>
  </si>
  <si>
    <t>家計（二人以上の勤労者世帯１世帯）</t>
  </si>
  <si>
    <t>月間現金</t>
  </si>
  <si>
    <t>給与総額</t>
  </si>
  <si>
    <t>給　　　与</t>
  </si>
  <si>
    <t>千人</t>
  </si>
  <si>
    <t>千世帯</t>
  </si>
  <si>
    <t>平 成 18 年</t>
  </si>
  <si>
    <t xml:space="preserve">   20</t>
  </si>
  <si>
    <t>△ 7.3</t>
  </si>
  <si>
    <t xml:space="preserve">   21</t>
  </si>
  <si>
    <t>平成23年1月</t>
  </si>
  <si>
    <t>基 準 単 位</t>
  </si>
  <si>
    <t xml:space="preserve">   各年10月1日、各月1日</t>
  </si>
  <si>
    <t xml:space="preserve">    平成17年＝100</t>
  </si>
  <si>
    <t>平成17年＝100</t>
  </si>
  <si>
    <t>平成17年=100 各月指数は季節調整済､前年同月比は原指数による。</t>
  </si>
  <si>
    <t>総 務 省 統 計 局</t>
  </si>
  <si>
    <t>厚　　　　　生　　　　　労　　　　　働　　　　　省</t>
  </si>
  <si>
    <t>厚　生　労　働　省</t>
  </si>
  <si>
    <t>厚 生 労 働 省</t>
  </si>
  <si>
    <t>経　　　済　　　産　　　業　　　省</t>
  </si>
  <si>
    <t>(注)2　所定外労働時間(製造業)の前年(同月)比は</t>
  </si>
  <si>
    <t>　　 指数から計算している。</t>
  </si>
  <si>
    <t>(注)4　生産者製品在庫指数の年値については平均値とする。</t>
  </si>
  <si>
    <t>　川</t>
  </si>
  <si>
    <t>　　　　　県(つづき）</t>
  </si>
  <si>
    <t xml:space="preserve"> 消　　　費　　　者　　　物　　　価　　　指　　　数</t>
  </si>
  <si>
    <t>銀  行  勘  定</t>
  </si>
  <si>
    <t>建</t>
  </si>
  <si>
    <t>設</t>
  </si>
  <si>
    <t>金 沢 市 総 合</t>
  </si>
  <si>
    <t>金 沢 市 総 合
(生鮮食品を除く)</t>
  </si>
  <si>
    <t>大型小売店</t>
  </si>
  <si>
    <t>預　金</t>
  </si>
  <si>
    <t>貸　出</t>
  </si>
  <si>
    <t>建築着工　　　床 面 積</t>
  </si>
  <si>
    <t>新設住宅　　　着工戸数</t>
  </si>
  <si>
    <t>新車販売</t>
  </si>
  <si>
    <t>県内総生産</t>
  </si>
  <si>
    <t>経　済</t>
  </si>
  <si>
    <t>先　行</t>
  </si>
  <si>
    <t>一　致</t>
  </si>
  <si>
    <t>遅　行</t>
  </si>
  <si>
    <t>手形交換高</t>
  </si>
  <si>
    <t>成長率</t>
  </si>
  <si>
    <t>前月比</t>
  </si>
  <si>
    <t>売上高</t>
  </si>
  <si>
    <t>台　　数</t>
  </si>
  <si>
    <t>（名　目）</t>
  </si>
  <si>
    <t>(実質)</t>
  </si>
  <si>
    <t>(注)1</t>
  </si>
  <si>
    <t>百万円</t>
  </si>
  <si>
    <t>㎡</t>
  </si>
  <si>
    <t>戸</t>
  </si>
  <si>
    <t>台</t>
  </si>
  <si>
    <t>億円</t>
  </si>
  <si>
    <t>－</t>
  </si>
  <si>
    <t>ｒ</t>
  </si>
  <si>
    <t>r</t>
  </si>
  <si>
    <t>年　計</t>
  </si>
  <si>
    <t>年度末、月末</t>
  </si>
  <si>
    <t>年　　　計</t>
  </si>
  <si>
    <t>年　　　度</t>
  </si>
  <si>
    <t>22,23</t>
  </si>
  <si>
    <t>2,3</t>
  </si>
  <si>
    <t>統　　計　　情　　報　　室</t>
  </si>
  <si>
    <t>経済産業省</t>
  </si>
  <si>
    <t>(社)石川県銀行協会</t>
  </si>
  <si>
    <t>北　陸　財　務　局</t>
  </si>
  <si>
    <t>国　土　交　通　省</t>
  </si>
  <si>
    <t>石川県自動車　　　販売店協会</t>
  </si>
  <si>
    <t>統計情報室</t>
  </si>
  <si>
    <t>　国（つづき）</t>
  </si>
  <si>
    <t xml:space="preserve"> </t>
  </si>
  <si>
    <t>消　費　者　物　価　指　数</t>
  </si>
  <si>
    <t>企業物価指数
（国　　内）</t>
  </si>
  <si>
    <t>Ｍ2
平均残高</t>
  </si>
  <si>
    <t>銀  行  勘  定</t>
  </si>
  <si>
    <t>全　国　総　合</t>
  </si>
  <si>
    <t>富 山 市 総 合</t>
  </si>
  <si>
    <t>福 井 市 総 合</t>
  </si>
  <si>
    <t>実質預金</t>
  </si>
  <si>
    <t>新設住宅
着工戸数</t>
  </si>
  <si>
    <t>新車登録台数</t>
  </si>
  <si>
    <t>国内総生産</t>
  </si>
  <si>
    <t>(軽自動車を除く)</t>
  </si>
  <si>
    <t>(実　質)</t>
  </si>
  <si>
    <t xml:space="preserve"> (第二地銀を含むﾍﾞｰｽで遡及調整)</t>
  </si>
  <si>
    <t>(注)</t>
  </si>
  <si>
    <t>十億円</t>
  </si>
  <si>
    <t>兆円</t>
  </si>
  <si>
    <t>千㎡</t>
  </si>
  <si>
    <t>千戸</t>
  </si>
  <si>
    <t>千台</t>
  </si>
  <si>
    <t>十億円</t>
  </si>
  <si>
    <t>△ 1.2</t>
  </si>
  <si>
    <t>（ 1～ 3月期）</t>
  </si>
  <si>
    <t>（ 7～ 9月期）</t>
  </si>
  <si>
    <t>（10～12月期）</t>
  </si>
  <si>
    <t>平成17年＝100、年平均</t>
  </si>
  <si>
    <t>年平均、月平均</t>
  </si>
  <si>
    <t>年度末、月末</t>
  </si>
  <si>
    <t>総　 務 　省 　統 　計 　局</t>
  </si>
  <si>
    <t>日 本 銀 行</t>
  </si>
  <si>
    <t>経済産業省</t>
  </si>
  <si>
    <t>日本銀行</t>
  </si>
  <si>
    <t>日  本　銀　行</t>
  </si>
  <si>
    <t>内　　閣　　府</t>
  </si>
  <si>
    <t>　内　　　　閣　　　　府　</t>
  </si>
  <si>
    <t>(注)　経済成長率（実質）については連鎖方式による。</t>
  </si>
  <si>
    <t xml:space="preserve"> </t>
  </si>
  <si>
    <t>年、成長率は前年（同期）比</t>
  </si>
  <si>
    <t>日本自動車
販売店協会</t>
  </si>
  <si>
    <t>景気動向指数(CI)</t>
  </si>
  <si>
    <t>p</t>
  </si>
  <si>
    <t>(注)3　平成22年までの値については年間補正済である。</t>
  </si>
  <si>
    <t>(注)1　平成22年値及び同年10月の値は平成22年国勢調査速報集計結果による。
　　 　石川県の値は、平成22年9月までは国勢調査結果を基に補間補正した人口・世帯数
　　　であり、平成22年11月以降は平成22年国勢調査速報集計結果を基に算出した推計
　　　人口・世帯数である。
　　 　</t>
  </si>
  <si>
    <t>(注)1　平成22年値及び同年10月の値は平成22年国勢調査速報集計結果による。
　　 　全国の値は、平成22年9月までは国勢調査結果を基に補間補正した人口・世帯数
　　　であり、平成22年11月以降は平成22年国勢調査速報集計結果を基に算出した推計
　　　人口である</t>
  </si>
  <si>
    <t>平成22年7月</t>
  </si>
  <si>
    <t>平成22年＝100</t>
  </si>
  <si>
    <t>　　１　　市町別人口と世帯（推計）</t>
  </si>
  <si>
    <t>平成23年8月１日現在</t>
  </si>
  <si>
    <t xml:space="preserve">  単位：人、世帯</t>
  </si>
  <si>
    <t>人　　　　　　　口</t>
  </si>
  <si>
    <t>自然動態（7月中）</t>
  </si>
  <si>
    <t>社会動態（7月中）</t>
  </si>
  <si>
    <t>一世帯
当たり
人　員</t>
  </si>
  <si>
    <t>人口密度</t>
  </si>
  <si>
    <t xml:space="preserve">市  町  </t>
  </si>
  <si>
    <t>総  数</t>
  </si>
  <si>
    <t>男
（概算値）</t>
  </si>
  <si>
    <t>女
（概算値）</t>
  </si>
  <si>
    <t>自  然</t>
  </si>
  <si>
    <t>出 生</t>
  </si>
  <si>
    <t>死 亡</t>
  </si>
  <si>
    <t>社  会</t>
  </si>
  <si>
    <t>転 入</t>
  </si>
  <si>
    <t>転 出</t>
  </si>
  <si>
    <t>世帯数</t>
  </si>
  <si>
    <t xml:space="preserve"> (1K㎡</t>
  </si>
  <si>
    <t>増減数</t>
  </si>
  <si>
    <t>者 数</t>
  </si>
  <si>
    <t>当たり)</t>
  </si>
  <si>
    <t>総　　  　数</t>
  </si>
  <si>
    <t>市 　部 　計</t>
  </si>
  <si>
    <t>郡 　部　 計</t>
  </si>
  <si>
    <t>加 　賀　 計</t>
  </si>
  <si>
    <t>能 　登　 計</t>
  </si>
  <si>
    <t xml:space="preserve">   金  沢  市</t>
  </si>
  <si>
    <t xml:space="preserve">   七  尾  市</t>
  </si>
  <si>
    <t xml:space="preserve">   小  松  市</t>
  </si>
  <si>
    <t xml:space="preserve">   輪  島  市</t>
  </si>
  <si>
    <t xml:space="preserve">   珠  洲  市</t>
  </si>
  <si>
    <t xml:space="preserve">   加  賀  市</t>
  </si>
  <si>
    <t xml:space="preserve">   羽  咋  市</t>
  </si>
  <si>
    <t xml:space="preserve">   か ほ く 市</t>
  </si>
  <si>
    <t>　 白　山　市</t>
  </si>
  <si>
    <t xml:space="preserve">   能　美　市</t>
  </si>
  <si>
    <t>能 　美 　郡</t>
  </si>
  <si>
    <t xml:space="preserve">   川  北  町</t>
  </si>
  <si>
    <t>石 　川 　郡</t>
  </si>
  <si>
    <t xml:space="preserve">   野 々 市 町</t>
  </si>
  <si>
    <t>河 　北 　郡</t>
  </si>
  <si>
    <t xml:space="preserve">   津  幡  町</t>
  </si>
  <si>
    <t xml:space="preserve">   内  灘  町</t>
  </si>
  <si>
    <t>羽 　咋 　郡</t>
  </si>
  <si>
    <t xml:space="preserve">   志  賀  町</t>
  </si>
  <si>
    <t xml:space="preserve">   宝達志水町</t>
  </si>
  <si>
    <t>鹿 　島 　郡</t>
  </si>
  <si>
    <t xml:space="preserve">   中 能 登 町</t>
  </si>
  <si>
    <t>鳳　珠　郡</t>
  </si>
  <si>
    <t xml:space="preserve">   穴  水  町</t>
  </si>
  <si>
    <t xml:space="preserve">   能  登  町</t>
  </si>
  <si>
    <t xml:space="preserve"> 統計情報室</t>
  </si>
  <si>
    <t>(注)１　人口密度は、国土地理院の「平成22年全国都道府県市区町村別面積調」によって算出した。</t>
  </si>
  <si>
    <t>(注)２　かほく市及び河北郡以南の市郡を加賀計、羽咋郡以北を能登計とした。</t>
  </si>
  <si>
    <t>(注)３　平成22年国勢調査速報集計結果に基づく推計である。</t>
  </si>
  <si>
    <t>(注)４　男女数については、平成22年10月1日現在推計人口の市町別男女比を基に算出した概算値であるため、合計の数字と内訳の計とは相違する。</t>
  </si>
  <si>
    <t>２　　石　川　県　の　人　口　動　態</t>
  </si>
  <si>
    <t>単位：人</t>
  </si>
  <si>
    <t>補間補正人口</t>
  </si>
  <si>
    <t>人　　　　口　（推　計）</t>
  </si>
  <si>
    <t>自  　然  　動 　 態</t>
  </si>
  <si>
    <t>社  　会  　動  　態</t>
  </si>
  <si>
    <t>年  　月</t>
  </si>
  <si>
    <t>総   数</t>
  </si>
  <si>
    <t>男
（概算値）</t>
  </si>
  <si>
    <t>自然増減数</t>
  </si>
  <si>
    <t>出生者数</t>
  </si>
  <si>
    <t>死亡者数</t>
  </si>
  <si>
    <t>社会増減数</t>
  </si>
  <si>
    <t>県外からの</t>
  </si>
  <si>
    <t>県外への</t>
  </si>
  <si>
    <t>転入者数</t>
  </si>
  <si>
    <t>転出者数</t>
  </si>
  <si>
    <t>平成18年</t>
  </si>
  <si>
    <t>△ 264</t>
  </si>
  <si>
    <t>△ 1,971</t>
  </si>
  <si>
    <t xml:space="preserve">  19</t>
  </si>
  <si>
    <t>△ 237</t>
  </si>
  <si>
    <t>△ 1,140</t>
  </si>
  <si>
    <t xml:space="preserve">  20</t>
  </si>
  <si>
    <t xml:space="preserve">  21</t>
  </si>
  <si>
    <t xml:space="preserve">  22</t>
  </si>
  <si>
    <t>･･･</t>
  </si>
  <si>
    <t>－</t>
  </si>
  <si>
    <t>（564,600）</t>
  </si>
  <si>
    <t>（605,500）</t>
  </si>
  <si>
    <t>（605,300）</t>
  </si>
  <si>
    <t>（564,300）</t>
  </si>
  <si>
    <t>（605,100）</t>
  </si>
  <si>
    <t>（564,100）</t>
  </si>
  <si>
    <t>（604,900）</t>
  </si>
  <si>
    <t>（563,800）</t>
  </si>
  <si>
    <t>（604,600）</t>
  </si>
  <si>
    <t>（562,900）</t>
  </si>
  <si>
    <t>（603,800）</t>
  </si>
  <si>
    <t>（563,500）</t>
  </si>
  <si>
    <t>（603,900）</t>
  </si>
  <si>
    <t>（563,300）</t>
  </si>
  <si>
    <t>（563,100）</t>
  </si>
  <si>
    <t>（603,600）</t>
  </si>
  <si>
    <t xml:space="preserve"> 各年10月1日現在､各月1日現在。平成22年及び同年10月は国勢調査速報集計結果、その他は推計人口による。自然･社会動態の年値は前年10月から当年9月の合計。</t>
  </si>
  <si>
    <t>(注)　１　補間補正前の推計人口について平成22年9月までは平成17年国勢調査を基に、平成22年11月以降は平成22年国勢調査速報集計結果を基に算出したため、点線で区切った部分は、接続しない。</t>
  </si>
  <si>
    <t>(注)　２　平成22年10月1日現在の男女数は、現在集計中である。それ以後の男女数については、平成22年10月1日現在推計人口の男女比を基に算出した概算値であるため、合計の数字と内訳の計とは相違する。</t>
  </si>
  <si>
    <t>３　　一 般 職 業 紹 介 状 況　　（新規学卒を除き、パートを含む）</t>
  </si>
  <si>
    <t>年　 月</t>
  </si>
  <si>
    <t>新 規 求 人 数</t>
  </si>
  <si>
    <t>新規求職申込件数</t>
  </si>
  <si>
    <t>月間有効求人数</t>
  </si>
  <si>
    <t>月間有効求職者数</t>
  </si>
  <si>
    <t>就  職  件  数</t>
  </si>
  <si>
    <t>有 効 求 人 倍 率 （倍）</t>
  </si>
  <si>
    <t>前年比(%)</t>
  </si>
  <si>
    <t>原数値</t>
  </si>
  <si>
    <t>前年差</t>
  </si>
  <si>
    <t>季節調整値</t>
  </si>
  <si>
    <t>件</t>
  </si>
  <si>
    <t>平成18年度平均</t>
  </si>
  <si>
    <t>　　　－</t>
  </si>
  <si>
    <t>　   19</t>
  </si>
  <si>
    <t>　　　－</t>
  </si>
  <si>
    <t>　   20</t>
  </si>
  <si>
    <t>　   21</t>
  </si>
  <si>
    <t>　   22</t>
  </si>
  <si>
    <t xml:space="preserve">      2</t>
  </si>
  <si>
    <t xml:space="preserve">      3</t>
  </si>
  <si>
    <t xml:space="preserve">      4</t>
  </si>
  <si>
    <t>　石川労働局</t>
  </si>
  <si>
    <t>(注)　平成22年12月以前の季節調整値は新季節調整指数により改訂されている。</t>
  </si>
  <si>
    <t>４　　雇  用  保  険  給  付  状  況</t>
  </si>
  <si>
    <t>単位：人、万円</t>
  </si>
  <si>
    <t>適用事業所数</t>
  </si>
  <si>
    <t>被保険者数</t>
  </si>
  <si>
    <t>資格取得者数</t>
  </si>
  <si>
    <t>資格喪失者数</t>
  </si>
  <si>
    <t>受 給 資 格</t>
  </si>
  <si>
    <t>受給者実人員</t>
  </si>
  <si>
    <t>基本手当支給金額</t>
  </si>
  <si>
    <t>決 定 件 数</t>
  </si>
  <si>
    <t>平成18年度</t>
  </si>
  <si>
    <t>19</t>
  </si>
  <si>
    <t>20</t>
  </si>
  <si>
    <t>21</t>
  </si>
  <si>
    <t>22</t>
  </si>
  <si>
    <t>平成22年7月</t>
  </si>
  <si>
    <t>　　　2</t>
  </si>
  <si>
    <t xml:space="preserve">      3</t>
  </si>
  <si>
    <t xml:space="preserve">      4</t>
  </si>
  <si>
    <t>　石川労働局</t>
  </si>
  <si>
    <t>(注)１　適用事業所数及び被保険者数の年度欄は年度末、月次欄は月末の数値</t>
  </si>
  <si>
    <t>(注)２　受給者実人員の年度欄は月平均値</t>
  </si>
  <si>
    <t xml:space="preserve">  ５　　賃　金　指　数（現金給与総額）</t>
  </si>
  <si>
    <t>　(規模５人以上)</t>
  </si>
  <si>
    <t>平成17年＝100</t>
  </si>
  <si>
    <t>調査産業計</t>
  </si>
  <si>
    <t>建 設 業</t>
  </si>
  <si>
    <t>製 造 業</t>
  </si>
  <si>
    <t>電気･ガス･
熱 供 給・
水　道　業</t>
  </si>
  <si>
    <t>情報通信業</t>
  </si>
  <si>
    <t>運輸業，郵便業</t>
  </si>
  <si>
    <t>卸売業，小売業</t>
  </si>
  <si>
    <t>金融業，保険業</t>
  </si>
  <si>
    <t>教　育　，
学習支援業</t>
  </si>
  <si>
    <t>医療，福祉</t>
  </si>
  <si>
    <t>複合サー
ビス事業</t>
  </si>
  <si>
    <t>年　  月</t>
  </si>
  <si>
    <t>　名　　目　　賃　　金　　指　　数</t>
  </si>
  <si>
    <t xml:space="preserve">  平成18年平均</t>
  </si>
  <si>
    <t>　実　　質　　賃　　金　　指　　数</t>
  </si>
  <si>
    <t xml:space="preserve"> 統計情報室</t>
  </si>
  <si>
    <t>(注)１　実質賃金指数は、名目賃金指数を金沢市の消費者物価指数（持家の帰属家賃を除く総合）で除したものである。</t>
  </si>
  <si>
    <t>(注)２　平成19年1月より基準年を平成17年に改定。</t>
  </si>
  <si>
    <t>(注)３　平成22年1月分から日本標準産業分類の改訂に伴い表章産業を変更した。平成21年以前と接続しない産業は、算出できないため掲載しない。</t>
  </si>
  <si>
    <t>　　 ６　　雇　　 用 　　指 　　数　</t>
  </si>
  <si>
    <t>(注)１　平成19年1月より基準年を平成17年に改定。</t>
  </si>
  <si>
    <t>(注)２　平成22年1月分から日本標準産業分類の改訂に伴い表章産業を変更した。平成21年以前と接続しない産業は、算出できないため掲載しない。</t>
  </si>
  <si>
    <t>７　　１ 人 平 均 月 間 現 金 給 与 額</t>
  </si>
  <si>
    <t>単位：円</t>
  </si>
  <si>
    <t>調査産業計</t>
  </si>
  <si>
    <t>製 造 業</t>
  </si>
  <si>
    <t>電気･ガス･
熱 供 給・
水　道　業</t>
  </si>
  <si>
    <t>卸売業，小売業</t>
  </si>
  <si>
    <t>金融業，保険業</t>
  </si>
  <si>
    <t>現 　金 　給　 与 　総 　額</t>
  </si>
  <si>
    <t>き ま っ て 支 給 す る 給 与</t>
  </si>
  <si>
    <t>特 別 に 支 払 わ れ た 給 与</t>
  </si>
  <si>
    <t>(注)　平成22年1月分から日本標準産業分類の改訂に伴い表章産業を変更した。平成21年以前と接続しない産業は、算出できないため掲載しない。</t>
  </si>
  <si>
    <t>　 ８　　業  種  別  生  産　・　出　荷　・　在　庫　指　数</t>
  </si>
  <si>
    <t>鉱工業　　　総　合</t>
  </si>
  <si>
    <t>製造工業</t>
  </si>
  <si>
    <t>鉄 鋼 業</t>
  </si>
  <si>
    <t>非鉄金属　　　工　　業</t>
  </si>
  <si>
    <t>金属製品　　　工　　業</t>
  </si>
  <si>
    <t>機械工業</t>
  </si>
  <si>
    <t>窯業・土石　　　製品工業</t>
  </si>
  <si>
    <t>化学工業</t>
  </si>
  <si>
    <t>ﾌﾟﾗｽﾁｯｸ　　　製品工業</t>
  </si>
  <si>
    <t>パルプ・　　　紙・紙加　　　工品工業</t>
  </si>
  <si>
    <t>繊維工業</t>
  </si>
  <si>
    <t>木材・木　　　製品工業</t>
  </si>
  <si>
    <t>食料品
工　業</t>
  </si>
  <si>
    <t>その他　　　工　業</t>
  </si>
  <si>
    <t>鉱    業</t>
  </si>
  <si>
    <t>一般機械</t>
  </si>
  <si>
    <t>電気機械</t>
  </si>
  <si>
    <t>輸送機械</t>
  </si>
  <si>
    <t>精密機械</t>
  </si>
  <si>
    <t>生　　　産</t>
  </si>
  <si>
    <t>出　　　荷</t>
  </si>
  <si>
    <t>在　　　庫</t>
  </si>
  <si>
    <t>X</t>
  </si>
  <si>
    <t>-</t>
  </si>
  <si>
    <t>(注)１　年の値は原指数、月の値は季節調整済指数</t>
  </si>
  <si>
    <t>(注)２　平成21年までの値については年間補正済</t>
  </si>
  <si>
    <t>９　　農　業　・　水　産　業　の　状　況</t>
  </si>
  <si>
    <t>年月</t>
  </si>
  <si>
    <t>卸売数量（ｔ）　(注)1</t>
  </si>
  <si>
    <t>水産物水揚量</t>
  </si>
  <si>
    <t>年</t>
  </si>
  <si>
    <t>畜産頭数（頭）　(注)3</t>
  </si>
  <si>
    <t>野菜</t>
  </si>
  <si>
    <t>果実</t>
  </si>
  <si>
    <t>(t)(注)2</t>
  </si>
  <si>
    <t>肉牛</t>
  </si>
  <si>
    <t>乳牛</t>
  </si>
  <si>
    <t>豚</t>
  </si>
  <si>
    <t>平成18年計</t>
  </si>
  <si>
    <t>平成22年7月</t>
  </si>
  <si>
    <t>鶏卵</t>
  </si>
  <si>
    <t>生乳</t>
  </si>
  <si>
    <t>生産量(t)</t>
  </si>
  <si>
    <t>生産量(t)</t>
  </si>
  <si>
    <t>　　　2</t>
  </si>
  <si>
    <t>　　　3</t>
  </si>
  <si>
    <t>　　　4</t>
  </si>
  <si>
    <t>　　　5</t>
  </si>
  <si>
    <t>　　　6</t>
  </si>
  <si>
    <t>　　　7</t>
  </si>
  <si>
    <t>資料出所</t>
  </si>
  <si>
    <t>北陸農政局統計部</t>
  </si>
  <si>
    <t>(注)１　卸売数量（野菜・果実）は、金沢市中央卸売市場の取扱数量である。</t>
  </si>
  <si>
    <t>(注)２　水産物水揚量は、21品目の集計である。</t>
  </si>
  <si>
    <t>(注)３　畜産頭数は、各年２月１日現在の飼養頭数である。</t>
  </si>
  <si>
    <t>10　　気　　　　　　　象</t>
  </si>
  <si>
    <t>　　　　</t>
  </si>
  <si>
    <t>金</t>
  </si>
  <si>
    <t>沢</t>
  </si>
  <si>
    <t>輪</t>
  </si>
  <si>
    <t>島</t>
  </si>
  <si>
    <t>気温（℃）</t>
  </si>
  <si>
    <t>平均湿度</t>
  </si>
  <si>
    <t>降水量</t>
  </si>
  <si>
    <t>合計</t>
  </si>
  <si>
    <t>平均</t>
  </si>
  <si>
    <t>極値</t>
  </si>
  <si>
    <t>日照時間</t>
  </si>
  <si>
    <t>最高</t>
  </si>
  <si>
    <t>最低</t>
  </si>
  <si>
    <t>（％）</t>
  </si>
  <si>
    <t>（㎜）</t>
  </si>
  <si>
    <t>（ｈ）</t>
  </si>
  <si>
    <t>平成18年</t>
  </si>
  <si>
    <t xml:space="preserve">  19</t>
  </si>
  <si>
    <t xml:space="preserve">  20</t>
  </si>
  <si>
    <t>-2.8〕</t>
  </si>
  <si>
    <t>23.4)</t>
  </si>
  <si>
    <t>33.7)</t>
  </si>
  <si>
    <t>12.7)</t>
  </si>
  <si>
    <t>76)</t>
  </si>
  <si>
    <t>257.0)</t>
  </si>
  <si>
    <t>136.9)</t>
  </si>
  <si>
    <t>10.6)</t>
  </si>
  <si>
    <t>20.1)</t>
  </si>
  <si>
    <t>1.7〕</t>
  </si>
  <si>
    <t>75)</t>
  </si>
  <si>
    <t>195.5)</t>
  </si>
  <si>
    <t>88.8)</t>
  </si>
  <si>
    <t>5.4)</t>
  </si>
  <si>
    <t>19.5)</t>
  </si>
  <si>
    <t>-1.5)</t>
  </si>
  <si>
    <t>67)</t>
  </si>
  <si>
    <t>126.0)</t>
  </si>
  <si>
    <t>136.6)</t>
  </si>
  <si>
    <t>20.8)</t>
  </si>
  <si>
    <t>30.3)</t>
  </si>
  <si>
    <t>13.0)</t>
  </si>
  <si>
    <t>80)</t>
  </si>
  <si>
    <t>205.5)</t>
  </si>
  <si>
    <t>146.3)</t>
  </si>
  <si>
    <t>金沢地方気象台</t>
  </si>
  <si>
    <t>(注)１　a）の数値は、欠測を含む合計値である。</t>
  </si>
  <si>
    <t>(注)２　平成17年1月1日の統計値より　値…完全値　値）…準完全値　値〕…資料不足値　×…資料なし　と表記します。</t>
  </si>
  <si>
    <t>11　　電 　力 　需 　給 　状 　況</t>
  </si>
  <si>
    <t>　　 　単位：千kＷh</t>
  </si>
  <si>
    <t>供　　　給　　　電　　　力　　　量</t>
  </si>
  <si>
    <t>消　　　　費　　　　電　　　　力　　　　量</t>
  </si>
  <si>
    <t>総  数</t>
  </si>
  <si>
    <t>　　　　　県　　内　　電　　力　　量</t>
  </si>
  <si>
    <t>県外から</t>
  </si>
  <si>
    <t>電  灯</t>
  </si>
  <si>
    <t>電  力</t>
  </si>
  <si>
    <t>小 計</t>
  </si>
  <si>
    <t>原 子 力</t>
  </si>
  <si>
    <t>水  力</t>
  </si>
  <si>
    <t>火  力</t>
  </si>
  <si>
    <t>風力(注)2</t>
  </si>
  <si>
    <t>の 受 電</t>
  </si>
  <si>
    <t>業務用</t>
  </si>
  <si>
    <t>大  口</t>
  </si>
  <si>
    <t>小  口</t>
  </si>
  <si>
    <t>その他</t>
  </si>
  <si>
    <t>平成19年度</t>
  </si>
  <si>
    <t>　北陸電力㈱他各関係機関調べ</t>
  </si>
  <si>
    <t>(注)１　消費電力量の業務用電力は契約電力が50kＷ以上で電灯、小型機器と動力を使用するもの。大口電力は契約電力が500kＷ以上</t>
  </si>
  <si>
    <t>　　　で動力を使用するもの。小口電力は契約電力が500kＷ未満で動力を使用するもの。四捨五入の関係で合計が合わない場合がある。</t>
  </si>
  <si>
    <t>12　　金沢市消費者物価指数</t>
  </si>
  <si>
    <t>平成22年＝100</t>
  </si>
  <si>
    <t>費    　目</t>
  </si>
  <si>
    <t>平成21年平均</t>
  </si>
  <si>
    <t>平成22年平均</t>
  </si>
  <si>
    <t>平成23年</t>
  </si>
  <si>
    <t>6</t>
  </si>
  <si>
    <t>月</t>
  </si>
  <si>
    <t>7</t>
  </si>
  <si>
    <t>8</t>
  </si>
  <si>
    <t>指　数</t>
  </si>
  <si>
    <t>前年比</t>
  </si>
  <si>
    <t>前月比</t>
  </si>
  <si>
    <t>前年（同</t>
  </si>
  <si>
    <t>（％)</t>
  </si>
  <si>
    <t>月）比 (%)</t>
  </si>
  <si>
    <t>総　　　　　合</t>
  </si>
  <si>
    <t>食　　　　料</t>
  </si>
  <si>
    <t>住　　　　居</t>
  </si>
  <si>
    <t>光熱･水道</t>
  </si>
  <si>
    <t>家具・家事用品</t>
  </si>
  <si>
    <t>被服及び履物</t>
  </si>
  <si>
    <t>保　健　医　療</t>
  </si>
  <si>
    <t>交通・通信</t>
  </si>
  <si>
    <t>教　　　　育</t>
  </si>
  <si>
    <t>教　養　娯　楽</t>
  </si>
  <si>
    <t>諸　　雑　　費</t>
  </si>
  <si>
    <t>※生鮮食品</t>
  </si>
  <si>
    <t>生鮮食品を除く総合</t>
  </si>
  <si>
    <t>資　料　出　所</t>
  </si>
  <si>
    <t>(注)１　※生鮮魚介、生鮮野菜、生鮮果物</t>
  </si>
  <si>
    <t>(注)２　平成23年８月分は速報値</t>
  </si>
  <si>
    <t>(注)３　平成23年７月より基準年を平成22年に改定</t>
  </si>
  <si>
    <t>13　　主要品目の小売価格（金沢市）</t>
  </si>
  <si>
    <t>　</t>
  </si>
  <si>
    <t>品　　　目</t>
  </si>
  <si>
    <t>銘                  柄</t>
  </si>
  <si>
    <t>単位</t>
  </si>
  <si>
    <t>平成22年</t>
  </si>
  <si>
    <t>6月</t>
  </si>
  <si>
    <t>7月</t>
  </si>
  <si>
    <t>8月</t>
  </si>
  <si>
    <t>食料</t>
  </si>
  <si>
    <t>うるち米</t>
  </si>
  <si>
    <t xml:space="preserve"> 国内産，精米，単一原料米，袋入り(5kg入り)，ｺｼﾋｶﾘを除く</t>
  </si>
  <si>
    <t>1 袋</t>
  </si>
  <si>
    <t>食パン</t>
  </si>
  <si>
    <t xml:space="preserve"> 普通品</t>
  </si>
  <si>
    <t>1 kg</t>
  </si>
  <si>
    <t>まぐろ</t>
  </si>
  <si>
    <t xml:space="preserve"> めばち又はきはだ，刺身用，赤身</t>
  </si>
  <si>
    <t>100g</t>
  </si>
  <si>
    <t>豚肉</t>
  </si>
  <si>
    <t xml:space="preserve"> もも肉</t>
  </si>
  <si>
    <t>鶏肉</t>
  </si>
  <si>
    <t xml:space="preserve"> ブロイラー，もも肉</t>
  </si>
  <si>
    <t>牛乳</t>
  </si>
  <si>
    <t xml:space="preserve"> 店頭売り，紙容器入り（1,000mL入り）</t>
  </si>
  <si>
    <t>1 本</t>
  </si>
  <si>
    <t>鶏卵</t>
  </si>
  <si>
    <t xml:space="preserve"> 白色卵，Ｌサイズ，パック詰（10個入り）</t>
  </si>
  <si>
    <t>1 ﾊﾟｯｸ</t>
  </si>
  <si>
    <t>きゅうり</t>
  </si>
  <si>
    <t>みそ</t>
  </si>
  <si>
    <t xml:space="preserve"> 米みそ，カップ入り（750g入り），並</t>
  </si>
  <si>
    <t>1 個</t>
  </si>
  <si>
    <t>まんじゅう</t>
  </si>
  <si>
    <t xml:space="preserve"> 小麦粉製，あずきあん入り，並</t>
  </si>
  <si>
    <t>冷凍調理ｺﾛｯｹ</t>
  </si>
  <si>
    <t xml:space="preserve"> 油調理済みｺﾛｯｹ，ﾎﾟﾃﾄﾀｲﾌﾟ，ﾊﾟｯｹｰｼﾞ入り</t>
  </si>
  <si>
    <t>清酒</t>
  </si>
  <si>
    <t xml:space="preserve"> 普通酒，紙容器入り（2,000mL入り），ｱﾙｺｰﾙ分13度以上16度未満</t>
  </si>
  <si>
    <t>中華そば</t>
  </si>
  <si>
    <t xml:space="preserve"> ラーメン，しょう油味（豚骨しょう油味を含む）</t>
  </si>
  <si>
    <t>1 杯</t>
  </si>
  <si>
    <t>カレーライス</t>
  </si>
  <si>
    <t>1 皿</t>
  </si>
  <si>
    <t>コーヒー</t>
  </si>
  <si>
    <t xml:space="preserve"> 喫茶店におけるコーヒー代</t>
  </si>
  <si>
    <t>住居</t>
  </si>
  <si>
    <t>家賃</t>
  </si>
  <si>
    <t xml:space="preserve"> 民営家賃（3.3㎡）</t>
  </si>
  <si>
    <t>1か月</t>
  </si>
  <si>
    <t>光熱・水道</t>
  </si>
  <si>
    <t>ﾌﾟﾛﾊﾟﾝｶﾞｽ</t>
  </si>
  <si>
    <t xml:space="preserve"> 一般家庭用，従量料金</t>
  </si>
  <si>
    <t>10m3</t>
  </si>
  <si>
    <t>灯油</t>
  </si>
  <si>
    <t xml:space="preserve"> 白灯油，詰め替え売り，店頭売り</t>
  </si>
  <si>
    <t>18 L</t>
  </si>
  <si>
    <t>電気冷蔵庫</t>
  </si>
  <si>
    <t xml:space="preserve"> 冷凍冷蔵庫，〔定格内容積〕401～450L，「5ﾄﾞｱ」又は｢6ﾄﾞｱ」，</t>
  </si>
  <si>
    <t>1 台</t>
  </si>
  <si>
    <t>〔省エネ基準達成率〕100%以上，[冷媒]ノンフロン仕様，特殊機能付き</t>
  </si>
  <si>
    <t xml:space="preserve"> は除く</t>
  </si>
  <si>
    <t>ﾄｲﾚｯﾄﾍﾟｰﾊﾟｰ</t>
  </si>
  <si>
    <t xml:space="preserve"> 再生紙100％，白，[長さ]55m，60m，2枚重ね27.5m又は2枚重ね30m，</t>
  </si>
  <si>
    <t xml:space="preserve"> 12ﾛｰﾙ入り</t>
  </si>
  <si>
    <t>洗濯用洗剤</t>
  </si>
  <si>
    <t xml:space="preserve"> 合成洗剤，綿･麻・合成繊維用，粉末，箱入り(1.0kg入り)</t>
  </si>
  <si>
    <t>1 箱</t>
  </si>
  <si>
    <t>被服及び履物</t>
  </si>
  <si>
    <t xml:space="preserve">背広服 </t>
  </si>
  <si>
    <t xml:space="preserve"> 夏物，ｼﾝｸﾞﾙ上下，並型，〔表地〕毛100％，〔百貨店・専門店ﾌﾞﾗﾝﾄﾞ〕</t>
  </si>
  <si>
    <t>1 着</t>
  </si>
  <si>
    <t>ワイシャツ</t>
  </si>
  <si>
    <t xml:space="preserve"> 長袖，ブロード，ポリエステル・綿混紡，白，普通品</t>
  </si>
  <si>
    <t>1 枚</t>
  </si>
  <si>
    <t>洗濯代</t>
  </si>
  <si>
    <t xml:space="preserve"> 背広服上下，ﾄﾞﾗｲｸﾘｰﾆﾝｸﾞ，持ち込み，料金前払い，配達なし</t>
  </si>
  <si>
    <t>保健医療</t>
  </si>
  <si>
    <t>ビタミン剤</t>
  </si>
  <si>
    <t xml:space="preserve"> ﾋﾞﾀﾐﾝ含有保健剤，錠剤，瓶入り(90錠入り)</t>
  </si>
  <si>
    <t>交通通信</t>
  </si>
  <si>
    <t>自動車ガソリン</t>
  </si>
  <si>
    <t xml:space="preserve"> レギュラーガソリン，セルフサービス式を除く</t>
  </si>
  <si>
    <t>１Ｌ</t>
  </si>
  <si>
    <t>教育</t>
  </si>
  <si>
    <t>高等学校授業料</t>
  </si>
  <si>
    <t xml:space="preserve"> 私立，全日制，普通課程</t>
  </si>
  <si>
    <t>1か年</t>
  </si>
  <si>
    <t>幼稚園保育料</t>
  </si>
  <si>
    <t xml:space="preserve"> 私立，3年保育</t>
  </si>
  <si>
    <t>教養娯楽</t>
  </si>
  <si>
    <t>テレビ</t>
  </si>
  <si>
    <t xml:space="preserve"> 液晶テレビ，32V型，ハイビジョン対応パネル，ＬＥＤバックライト搭載，</t>
  </si>
  <si>
    <t xml:space="preserve"> 特殊機能付きは除く</t>
  </si>
  <si>
    <t>月謝</t>
  </si>
  <si>
    <t xml:space="preserve"> 音楽教室(ﾋﾟｱﾉ)，小学生，個人ﾚｯｽﾝ，初級，週1回</t>
  </si>
  <si>
    <t>諸雑費</t>
  </si>
  <si>
    <t>パーマネント代</t>
  </si>
  <si>
    <t xml:space="preserve"> ﾊﾟｰﾏﾈﾝﾄ(ｼｬﾝﾌﾟｰ，ｶｯﾄ，ﾌﾞﾛｰ又はｾｯﾄ込み)，ｼｮｰﾄ</t>
  </si>
  <si>
    <t>1 回</t>
  </si>
  <si>
    <t xml:space="preserve"> 総務省統計局、統計情報室</t>
  </si>
  <si>
    <t>(注)　平成23年8月分は速報値</t>
  </si>
  <si>
    <t xml:space="preserve">   14　　１世帯１か月の平均収入と支出（金沢市・二人以上の勤労者世帯）</t>
  </si>
  <si>
    <t xml:space="preserve">  単位：円</t>
  </si>
  <si>
    <t>項　      　目</t>
  </si>
  <si>
    <t>23年5月</t>
  </si>
  <si>
    <t>23年6月</t>
  </si>
  <si>
    <t>23年7月</t>
  </si>
  <si>
    <t>集計世帯数</t>
  </si>
  <si>
    <t>家事雑貨</t>
  </si>
  <si>
    <t>世帯人員(人)</t>
  </si>
  <si>
    <t>家事用消耗品</t>
  </si>
  <si>
    <t>有業人員(人)</t>
  </si>
  <si>
    <t>家事サービス</t>
  </si>
  <si>
    <t>世帯主の年齢(歳)</t>
  </si>
  <si>
    <t>受取</t>
  </si>
  <si>
    <t>和服</t>
  </si>
  <si>
    <t>実収入</t>
  </si>
  <si>
    <t>洋服</t>
  </si>
  <si>
    <t>経常収入</t>
  </si>
  <si>
    <t>シャツ・セーター類</t>
  </si>
  <si>
    <t>勤め先収入</t>
  </si>
  <si>
    <t>下着類</t>
  </si>
  <si>
    <t>世帯主収入</t>
  </si>
  <si>
    <t>生地･糸類</t>
  </si>
  <si>
    <t>定期収入</t>
  </si>
  <si>
    <t>他の被服</t>
  </si>
  <si>
    <t>臨時収入</t>
  </si>
  <si>
    <t>履物類</t>
  </si>
  <si>
    <t>賞与</t>
  </si>
  <si>
    <t>被服関連サービス</t>
  </si>
  <si>
    <t>世帯主の配偶者の収入</t>
  </si>
  <si>
    <t>保健医療</t>
  </si>
  <si>
    <t>他の世帯員収入</t>
  </si>
  <si>
    <t>医薬品</t>
  </si>
  <si>
    <t>事業・内職収入</t>
  </si>
  <si>
    <t>健康保持用摂取品</t>
  </si>
  <si>
    <t>家賃収入</t>
  </si>
  <si>
    <t>保健医療用品・器具</t>
  </si>
  <si>
    <t>他の事業収入</t>
  </si>
  <si>
    <t>保健医療サービス</t>
  </si>
  <si>
    <t>内職収入</t>
  </si>
  <si>
    <t>他の経常収入</t>
  </si>
  <si>
    <t>交通</t>
  </si>
  <si>
    <t>特別収入</t>
  </si>
  <si>
    <t>自動車等関係費</t>
  </si>
  <si>
    <t>実収入以外の受取
（繰入金を除く）</t>
  </si>
  <si>
    <t>通信</t>
  </si>
  <si>
    <t>預貯金引出</t>
  </si>
  <si>
    <t>教育</t>
  </si>
  <si>
    <t>保険取金</t>
  </si>
  <si>
    <t>授業料等</t>
  </si>
  <si>
    <t>有価証券売却</t>
  </si>
  <si>
    <t>教科書・学習参考教材</t>
  </si>
  <si>
    <t>土地家屋借入金</t>
  </si>
  <si>
    <t>補習教育</t>
  </si>
  <si>
    <t>他の借入金</t>
  </si>
  <si>
    <t>教養娯楽</t>
  </si>
  <si>
    <t>分割払購入借入金</t>
  </si>
  <si>
    <t>教養娯楽用耐久財</t>
  </si>
  <si>
    <t>一括払購入借入金</t>
  </si>
  <si>
    <t>教養娯楽用品</t>
  </si>
  <si>
    <t>財産売却</t>
  </si>
  <si>
    <t>書籍・他の印刷物</t>
  </si>
  <si>
    <t>教養娯楽サービス</t>
  </si>
  <si>
    <t>繰入金</t>
  </si>
  <si>
    <t>その他の消費支出</t>
  </si>
  <si>
    <t>支払</t>
  </si>
  <si>
    <t>諸雑費</t>
  </si>
  <si>
    <t>実支出</t>
  </si>
  <si>
    <t>こづかい(使途不明)</t>
  </si>
  <si>
    <t>交際費</t>
  </si>
  <si>
    <t>食料</t>
  </si>
  <si>
    <t>仕送り金</t>
  </si>
  <si>
    <t>穀類</t>
  </si>
  <si>
    <t>非消費支出</t>
  </si>
  <si>
    <t>魚介類</t>
  </si>
  <si>
    <t>勤労所得税</t>
  </si>
  <si>
    <t>肉類</t>
  </si>
  <si>
    <t>個人住民税</t>
  </si>
  <si>
    <t>乳卵類</t>
  </si>
  <si>
    <t>他の税</t>
  </si>
  <si>
    <t>野菜･海藻</t>
  </si>
  <si>
    <t>社会保険料</t>
  </si>
  <si>
    <t>果物</t>
  </si>
  <si>
    <t>他の非消費支出</t>
  </si>
  <si>
    <t>油脂・調味料</t>
  </si>
  <si>
    <t>実支出以外の支払
（繰越金を除く）</t>
  </si>
  <si>
    <t>菓子類</t>
  </si>
  <si>
    <t>預貯金</t>
  </si>
  <si>
    <t>調理食品</t>
  </si>
  <si>
    <t>保険掛金</t>
  </si>
  <si>
    <t>飲料</t>
  </si>
  <si>
    <t>有価証券購入</t>
  </si>
  <si>
    <t>酒類</t>
  </si>
  <si>
    <t>土地家屋借金返済</t>
  </si>
  <si>
    <t>外食</t>
  </si>
  <si>
    <t>他の借金返済</t>
  </si>
  <si>
    <t>分割払購入借入金返済</t>
  </si>
  <si>
    <t>家賃地代</t>
  </si>
  <si>
    <t>一括払購入借入金返済</t>
  </si>
  <si>
    <t>設備修繕・維持</t>
  </si>
  <si>
    <t>財産購入</t>
  </si>
  <si>
    <t>電気代</t>
  </si>
  <si>
    <t>繰越金</t>
  </si>
  <si>
    <t>ガス代</t>
  </si>
  <si>
    <t>現物総額</t>
  </si>
  <si>
    <t>他の光熱</t>
  </si>
  <si>
    <t>可処分所得</t>
  </si>
  <si>
    <t>上下水道料</t>
  </si>
  <si>
    <t>黒字</t>
  </si>
  <si>
    <t>家具・家事用品</t>
  </si>
  <si>
    <t>貯蓄純増</t>
  </si>
  <si>
    <t>家庭用耐久財</t>
  </si>
  <si>
    <t>有価証券純購入</t>
  </si>
  <si>
    <t>室内装備・装飾品</t>
  </si>
  <si>
    <t>平均消費性向(%)</t>
  </si>
  <si>
    <t>寝具類</t>
  </si>
  <si>
    <t>エンゲル係数(%)</t>
  </si>
  <si>
    <t>資  料  出  所</t>
  </si>
  <si>
    <t>　総務省統計局</t>
  </si>
  <si>
    <t>(注)　この表は、「家計調査月報」より主要な項目を選んで取り上げているため各項目を足し合わせても必ずしも総額とは一致しない。</t>
  </si>
  <si>
    <t>15　　建  　築  　着  　工　  住  　宅</t>
  </si>
  <si>
    <t>単位：戸、㎡</t>
  </si>
  <si>
    <t>総　　　　数</t>
  </si>
  <si>
    <t>新　　　　　　　　　　　　　　　　　　　　設</t>
  </si>
  <si>
    <t>そ  の  他</t>
  </si>
  <si>
    <t>年    月</t>
  </si>
  <si>
    <t>持　　　　家</t>
  </si>
  <si>
    <t>貸　　　　家</t>
  </si>
  <si>
    <t xml:space="preserve"> 給 与 住 宅</t>
  </si>
  <si>
    <t xml:space="preserve"> 分 譲 住 宅</t>
  </si>
  <si>
    <t>戸 数</t>
  </si>
  <si>
    <t>総床面積</t>
  </si>
  <si>
    <t>　国土交通省</t>
  </si>
  <si>
    <t>16　　構　造　別　着　工　建　築　物</t>
  </si>
  <si>
    <t>単位：㎡、百万円</t>
  </si>
  <si>
    <t>総</t>
  </si>
  <si>
    <t>数</t>
  </si>
  <si>
    <t>木</t>
  </si>
  <si>
    <t>造</t>
  </si>
  <si>
    <t>鉄骨鉄筋コンクリート造</t>
  </si>
  <si>
    <t>鉄筋コンクリート造</t>
  </si>
  <si>
    <t>鉄　　骨　　造</t>
  </si>
  <si>
    <t>床 面 積</t>
  </si>
  <si>
    <t>工事費予定額</t>
  </si>
  <si>
    <t>平成18年</t>
  </si>
  <si>
    <t xml:space="preserve">  19</t>
  </si>
  <si>
    <t xml:space="preserve">  20</t>
  </si>
  <si>
    <t>　国土交通省</t>
  </si>
  <si>
    <t>(注)　総数には「コンクリートブロック造、その他」を含む。</t>
  </si>
  <si>
    <t>17　　公 　共 　工 　事 　請 　負 　高</t>
  </si>
  <si>
    <t>単位：百万円</t>
  </si>
  <si>
    <t>年　月</t>
  </si>
  <si>
    <t>件 数</t>
  </si>
  <si>
    <t>請負金額</t>
  </si>
  <si>
    <t>治  山</t>
  </si>
  <si>
    <t>農  林</t>
  </si>
  <si>
    <t>道  路</t>
  </si>
  <si>
    <t>港  湾</t>
  </si>
  <si>
    <t>下 水 道</t>
  </si>
  <si>
    <t>教  育</t>
  </si>
  <si>
    <t>住  宅</t>
  </si>
  <si>
    <t>庁    舎</t>
  </si>
  <si>
    <t>治  水</t>
  </si>
  <si>
    <t>水  産</t>
  </si>
  <si>
    <t>空  港</t>
  </si>
  <si>
    <t>公    園</t>
  </si>
  <si>
    <t>病  院</t>
  </si>
  <si>
    <t>宿  舎</t>
  </si>
  <si>
    <t>そ の 他</t>
  </si>
  <si>
    <t>　東日本建設業保証（株）「工事目的別前払金保証取扱高」</t>
  </si>
  <si>
    <t>(注)　その他には、土地造成、鉄道軌道、電信電話郵便、電気ガス、上工業用下水道、維持補修含む。四捨五入の関係で合計が合わない</t>
  </si>
  <si>
    <t>　　　場合がある。</t>
  </si>
  <si>
    <t xml:space="preserve">  18　　大 型 小 売 店 売 上 高</t>
  </si>
  <si>
    <t>単位：百万円</t>
  </si>
  <si>
    <t>品　　 　目　　 　別　　 　内　　 　訳</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</si>
  <si>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</si>
  <si>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</si>
  <si>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</si>
  <si>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</si>
  <si>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</si>
  <si>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</si>
  <si>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</si>
  <si>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</si>
  <si>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</si>
  <si>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</si>
  <si>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</si>
  <si>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</si>
  <si>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経済産業省</t>
  </si>
  <si>
    <t>(注)　四捨五入の関係で合計が合わない場合がある。</t>
  </si>
  <si>
    <t>　19　　金融機関業態別預金・貸出残高</t>
  </si>
  <si>
    <t>（１）預金残高</t>
  </si>
  <si>
    <t>単位：百万円</t>
  </si>
  <si>
    <t>年   　月</t>
  </si>
  <si>
    <t>合  計</t>
  </si>
  <si>
    <t>銀　行</t>
  </si>
  <si>
    <t>信 用 金 庫</t>
  </si>
  <si>
    <t>信 用 組 合</t>
  </si>
  <si>
    <t>労 働 金 庫</t>
  </si>
  <si>
    <t xml:space="preserve"> 農　協</t>
  </si>
  <si>
    <t>農 林 中 金</t>
  </si>
  <si>
    <t>商 工 中 金</t>
  </si>
  <si>
    <t>平成18年度末</t>
  </si>
  <si>
    <t xml:space="preserve">   　19</t>
  </si>
  <si>
    <t xml:space="preserve">     20</t>
  </si>
  <si>
    <t xml:space="preserve">   　21</t>
  </si>
  <si>
    <t xml:space="preserve">   　22</t>
  </si>
  <si>
    <t>…</t>
  </si>
  <si>
    <t>　北陸財務局ほか関係機関調べ</t>
  </si>
  <si>
    <t>(注)１　銀行・・・地銀、第二地銀、その他銀行（都市銀行、長期信用銀行、信託銀行）</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</si>
  <si>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であり譲渡性預金・債権を含まない。</t>
    </r>
  </si>
  <si>
    <t>　　　　（実質預金…総預金－未決済の他店払いの小切手・手形金額合計）</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</si>
  <si>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</si>
  <si>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</si>
  <si>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</si>
  <si>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(注)６　銀行、信用金庫は平成22年12月分より集計対象の一部を変更したことから、当該月以前の全ての計数について洗替えを行った。</t>
  </si>
  <si>
    <t>(注)７　北陸財務局「北陸地域主要経済指標」による「銀行」「信用金庫」の預金残高の数値は平成23年５月末が最終である。</t>
  </si>
  <si>
    <t xml:space="preserve"> </t>
  </si>
  <si>
    <t>（２）貸出残高</t>
  </si>
  <si>
    <t>単位：百万円</t>
  </si>
  <si>
    <t>年　 　月</t>
  </si>
  <si>
    <t>合  計</t>
  </si>
  <si>
    <t>信 用 金 庫</t>
  </si>
  <si>
    <t>信 用 組 合</t>
  </si>
  <si>
    <t>住宅金融支援機構</t>
  </si>
  <si>
    <t>…</t>
  </si>
  <si>
    <t xml:space="preserve">   　19</t>
  </si>
  <si>
    <t xml:space="preserve">     20</t>
  </si>
  <si>
    <t xml:space="preserve">   　21</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</si>
  <si>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</si>
  <si>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</si>
  <si>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</si>
  <si>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</si>
  <si>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(注)５　農協には漁協を含む。なお、漁協については、平成14年４月１日をもって預金元の信用事業実施漁協が全て統合された為以後預金額はなし。</t>
  </si>
  <si>
    <t>(注)６　信用組合に金沢鉄道信用組合を含む。</t>
  </si>
  <si>
    <t>(注)７　住宅金融支援機構については平成17年4月分より年度末残高のみ掲載。なお、平成17年度末からは直接受付分とフラット３５分の合計である。</t>
  </si>
  <si>
    <t>(注)８　銀行、信用金庫は平成22年12月分より集計対象の一部を変更したことから、当該月以前の全ての計数について洗替えを行った。</t>
  </si>
  <si>
    <t xml:space="preserve"> 20　　手 形 交 換 状 況</t>
  </si>
  <si>
    <t>単位：百万円</t>
  </si>
  <si>
    <t>手形交換高</t>
  </si>
  <si>
    <t>不渡手形</t>
  </si>
  <si>
    <t>枚　数</t>
  </si>
  <si>
    <t>金　額</t>
  </si>
  <si>
    <t>千枚</t>
  </si>
  <si>
    <t>枚</t>
  </si>
  <si>
    <t>平 成 18 年</t>
  </si>
  <si>
    <t xml:space="preserve">   19</t>
  </si>
  <si>
    <t xml:space="preserve">   20</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</si>
  <si>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</si>
  <si>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</si>
  <si>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</si>
  <si>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</si>
  <si>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</si>
  <si>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</si>
  <si>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</si>
  <si>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</si>
  <si>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</si>
  <si>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</si>
  <si>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</si>
  <si>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</si>
  <si>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</si>
  <si>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</si>
  <si>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</si>
  <si>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</si>
  <si>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</si>
  <si>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</si>
  <si>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</si>
  <si>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</si>
  <si>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</si>
  <si>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</si>
  <si>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</si>
  <si>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　(株)東京商工リサーチ金沢支店</t>
  </si>
  <si>
    <t>(注)　負債総額1,000万円以上</t>
  </si>
  <si>
    <t>23　　有　料　道　路　利　用　状　況</t>
  </si>
  <si>
    <t>単位：台</t>
  </si>
  <si>
    <t>能登</t>
  </si>
  <si>
    <t>能越</t>
  </si>
  <si>
    <t>川北大橋</t>
  </si>
  <si>
    <t>白山</t>
  </si>
  <si>
    <t>金沢東</t>
  </si>
  <si>
    <t>金沢西</t>
  </si>
  <si>
    <t>美川</t>
  </si>
  <si>
    <t>小松</t>
  </si>
  <si>
    <t>片山津</t>
  </si>
  <si>
    <t>加賀</t>
  </si>
  <si>
    <t>有料道路</t>
  </si>
  <si>
    <t>自動車道</t>
  </si>
  <si>
    <t>ｽｰﾊﾟｰ林道</t>
  </si>
  <si>
    <t>インター</t>
  </si>
  <si>
    <t>　－</t>
  </si>
  <si>
    <t>石川県道路公社、石川県農林業公社、中日本高速道路㈱金沢支社</t>
  </si>
  <si>
    <t>(注)　値は、通過（乗降）台数の合計</t>
  </si>
  <si>
    <t>　　　能登有料道路は換算台数（通行総延距離÷82.9ｋｍ）</t>
  </si>
  <si>
    <t>　　　能越自動車道及び川北大橋有料道路は実数（料金所取扱台数）</t>
  </si>
  <si>
    <t xml:space="preserve">      白山ｽｰﾊﾟｰ林道は、石川県側の数字</t>
  </si>
  <si>
    <t xml:space="preserve">  24　　自 　動 　車 　保 　有 　台　 数</t>
  </si>
  <si>
    <t>単位：台</t>
  </si>
  <si>
    <t>登     　録       自     　動 　    車     　数</t>
  </si>
  <si>
    <t>二  　輪    車</t>
  </si>
  <si>
    <t>軽自動車</t>
  </si>
  <si>
    <t>貨 物 用</t>
  </si>
  <si>
    <t>乗 合 用</t>
  </si>
  <si>
    <t>乗   用</t>
  </si>
  <si>
    <t>特殊用途車</t>
  </si>
  <si>
    <t>小   型</t>
  </si>
  <si>
    <t>軽</t>
  </si>
  <si>
    <t>　北陸信越運輸局石川運輸支局</t>
  </si>
  <si>
    <t>25　　港  別  輸  移  出  入  状  況</t>
  </si>
  <si>
    <t>単位：トン</t>
  </si>
  <si>
    <t>総　　　　　　　　数</t>
  </si>
  <si>
    <t>金      沢      港</t>
  </si>
  <si>
    <t>七      尾      港</t>
  </si>
  <si>
    <t>輸   移   出</t>
  </si>
  <si>
    <t>輸   移   入</t>
  </si>
  <si>
    <t>　港湾課</t>
  </si>
  <si>
    <t>26　　地　域　別　観　光　客　数</t>
  </si>
  <si>
    <t>（１）主要温泉地</t>
  </si>
  <si>
    <t xml:space="preserve">   単位：千人</t>
  </si>
  <si>
    <t>総　　数</t>
  </si>
  <si>
    <t>主　    要  　 温  　 泉   　地　　　別　　　利　　　用　　　客　　　数</t>
  </si>
  <si>
    <t>山 中 温 泉</t>
  </si>
  <si>
    <t>山 代 温 泉</t>
  </si>
  <si>
    <t>片山津温泉</t>
  </si>
  <si>
    <t>粟 津 温 泉</t>
  </si>
  <si>
    <t>湯 涌 温 泉</t>
  </si>
  <si>
    <t>和 倉 温 泉</t>
  </si>
  <si>
    <t>輪島温泉郷</t>
  </si>
  <si>
    <t>平成21年1月</t>
  </si>
  <si>
    <t>交流政策課</t>
  </si>
  <si>
    <t>(注)　端数処理の関係で合計が合わない場合がある。</t>
  </si>
  <si>
    <t>27　　旅　券　発　行　件　数</t>
  </si>
  <si>
    <t>単位：件</t>
  </si>
  <si>
    <t>年　　　　　　　　　　　齢　　　　　　　　　　　別</t>
  </si>
  <si>
    <t>未 成 年</t>
  </si>
  <si>
    <t>20 歳 代</t>
  </si>
  <si>
    <t>30 歳 代</t>
  </si>
  <si>
    <t>40 歳 代</t>
  </si>
  <si>
    <t>50 歳 代</t>
  </si>
  <si>
    <t>60 歳 代</t>
  </si>
  <si>
    <t>70 歳 代</t>
  </si>
  <si>
    <t>80歳以上</t>
  </si>
  <si>
    <t>国際交流課</t>
  </si>
  <si>
    <t xml:space="preserve">  </t>
  </si>
  <si>
    <t>28　　交　通　事　故　の　状　況</t>
  </si>
  <si>
    <t>単位：件、人</t>
  </si>
  <si>
    <t>死傷者数</t>
  </si>
  <si>
    <t>死　　　　傷　　　　者　　　　の　　　　状　　　　態　　　　別</t>
  </si>
  <si>
    <t>件  数</t>
  </si>
  <si>
    <t>自動車乗車中</t>
  </si>
  <si>
    <t>二輪車乗車中</t>
  </si>
  <si>
    <t>自転車乗車中</t>
  </si>
  <si>
    <t>歩　 行 　中</t>
  </si>
  <si>
    <t xml:space="preserve"> そ   の   他</t>
  </si>
  <si>
    <t>死</t>
  </si>
  <si>
    <t>傷</t>
  </si>
  <si>
    <t>　石川県警察本部</t>
  </si>
  <si>
    <t>(注)　自動車・二輪車については、運転、同乗を含む。</t>
  </si>
  <si>
    <t>29　　刑 法 犯 認 知・検 挙 件 数</t>
  </si>
  <si>
    <t>検 挙 件 数</t>
  </si>
  <si>
    <t>(認知件数)</t>
  </si>
  <si>
    <t>凶 悪 犯</t>
  </si>
  <si>
    <t>粗 暴 犯</t>
  </si>
  <si>
    <t>窃 盗 犯</t>
  </si>
  <si>
    <t>知 能 犯</t>
  </si>
  <si>
    <t>風 俗 犯</t>
  </si>
  <si>
    <t>平成19年</t>
  </si>
  <si>
    <t xml:space="preserve">  23</t>
  </si>
  <si>
    <t>r       410</t>
  </si>
  <si>
    <t>r       164</t>
  </si>
  <si>
    <t>30　　火　　災　　発　　生　　状　　況</t>
  </si>
  <si>
    <t xml:space="preserve">   出　 　火　 　件　 　数</t>
  </si>
  <si>
    <t>焼損棟数</t>
  </si>
  <si>
    <t>り災世帯</t>
  </si>
  <si>
    <t>死 者</t>
  </si>
  <si>
    <t>負傷者</t>
  </si>
  <si>
    <t>損  害  額</t>
  </si>
  <si>
    <t xml:space="preserve">    焼 損 面 積</t>
  </si>
  <si>
    <t>総 数</t>
  </si>
  <si>
    <t>建 物</t>
  </si>
  <si>
    <t>林 野</t>
  </si>
  <si>
    <t>車 両</t>
  </si>
  <si>
    <t>建物（床面積）</t>
  </si>
  <si>
    <t>建物（表面積）</t>
  </si>
  <si>
    <t>棟</t>
  </si>
  <si>
    <t>千円</t>
  </si>
  <si>
    <t>ａ</t>
  </si>
  <si>
    <t>　消防保安課</t>
  </si>
  <si>
    <t>　(注)「焼損棟数」－全焼・半焼・部分焼・ぼや含む。「り災世帯」－全損・半損・小損含む。「損害額」－建物・林野・車両・その他含む。</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</si>
</sst>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Red]\-General"/>
    <numFmt numFmtId="177" formatCode="0.0_ "/>
    <numFmt numFmtId="178" formatCode="0.0;&quot;△ &quot;0.0"/>
    <numFmt numFmtId="179" formatCode="0.00;&quot;△ &quot;0.00"/>
    <numFmt numFmtId="180" formatCode="0.00;[Red]\-0.00"/>
    <numFmt numFmtId="181" formatCode="#,##0;[Red]#,##0"/>
    <numFmt numFmtId="182" formatCode="0.0;[Red]\-0.0"/>
    <numFmt numFmtId="183" formatCode="#,##0;&quot;△ &quot;#,##0"/>
    <numFmt numFmtId="184" formatCode="#,##0.0;[Red]#,##0.0"/>
    <numFmt numFmtId="185" formatCode="#,##0.0;[Red]\-#,##0.0"/>
    <numFmt numFmtId="186" formatCode="\P\ \ #,##0"/>
    <numFmt numFmtId="187" formatCode="0.0"/>
    <numFmt numFmtId="188" formatCode="#,##0.0;&quot;△ &quot;#,##0.0"/>
    <numFmt numFmtId="189" formatCode="0.0_);[Red]\(0.0\)"/>
    <numFmt numFmtId="190" formatCode="#,##0.0"/>
    <numFmt numFmtId="191" formatCode="#,##0_);[Red]\(#,##0\)"/>
    <numFmt numFmtId="192" formatCode="#,##0.0_ "/>
    <numFmt numFmtId="193" formatCode="#,##0.0;&quot;▲ &quot;#,##0.0"/>
    <numFmt numFmtId="194" formatCode="#,##0.00;&quot;△ &quot;#,##0.00"/>
    <numFmt numFmtId="195" formatCode="0;&quot;△ &quot;0"/>
    <numFmt numFmtId="196" formatCode="0.00_ "/>
    <numFmt numFmtId="197" formatCode="0_ "/>
  </numFmts>
  <fonts count="71">
    <font>
      <sz val="12"/>
      <name val="ＭＳ Ｐゴシック"/>
      <family val="3"/>
    </font>
    <font>
      <sz val="11"/>
      <color indexed="8"/>
      <name val="ＭＳ Ｐゴシック"/>
      <family val="3"/>
    </font>
    <font>
      <sz val="10"/>
      <name val="ＭＳ Ｐゴシック"/>
      <family val="3"/>
    </font>
    <font>
      <sz val="6"/>
      <name val="ＭＳ Ｐゴシック"/>
      <family val="3"/>
    </font>
    <font>
      <b/>
      <sz val="11"/>
      <name val="ＭＳ ゴシック"/>
      <family val="3"/>
    </font>
    <font>
      <b/>
      <sz val="11"/>
      <name val="ＭＳ Ｐゴシック"/>
      <family val="3"/>
    </font>
    <font>
      <sz val="10"/>
      <name val="ＭＳ 明朝"/>
      <family val="1"/>
    </font>
    <font>
      <sz val="9"/>
      <name val="ＭＳ 明朝"/>
      <family val="1"/>
    </font>
    <font>
      <sz val="8"/>
      <name val="ＭＳ 明朝"/>
      <family val="1"/>
    </font>
    <font>
      <sz val="11"/>
      <name val="ＭＳ Ｐゴシック"/>
      <family val="3"/>
    </font>
    <font>
      <sz val="9"/>
      <name val="ＭＳ Ｐゴシック"/>
      <family val="3"/>
    </font>
    <font>
      <sz val="8"/>
      <name val="ＭＳ Ｐゴシック"/>
      <family val="3"/>
    </font>
    <font>
      <sz val="10.5"/>
      <name val="ＭＳ 明朝"/>
      <family val="1"/>
    </font>
    <font>
      <b/>
      <sz val="10.5"/>
      <name val="ＭＳ 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10"/>
      <name val="ＭＳ ゴシック"/>
      <family val="3"/>
    </font>
    <font>
      <b/>
      <sz val="11"/>
      <name val="ＭＳ 明朝"/>
      <family val="1"/>
    </font>
    <font>
      <b/>
      <sz val="10"/>
      <name val="ＭＳ Ｐゴシック"/>
      <family val="3"/>
    </font>
    <font>
      <sz val="11"/>
      <name val="ＭＳ ゴシック"/>
      <family val="3"/>
    </font>
    <font>
      <b/>
      <sz val="10"/>
      <name val="ＭＳ 明朝"/>
      <family val="1"/>
    </font>
    <font>
      <b/>
      <sz val="11"/>
      <color indexed="8"/>
      <name val="ＭＳ ゴシック"/>
      <family val="3"/>
    </font>
    <font>
      <sz val="10"/>
      <color indexed="8"/>
      <name val="ＭＳ Ｐゴシック"/>
      <family val="3"/>
    </font>
    <font>
      <sz val="10"/>
      <color indexed="8"/>
      <name val="ＭＳ 明朝"/>
      <family val="1"/>
    </font>
    <font>
      <sz val="8"/>
      <color indexed="8"/>
      <name val="ＭＳ 明朝"/>
      <family val="1"/>
    </font>
    <font>
      <b/>
      <sz val="10"/>
      <color indexed="8"/>
      <name val="ＭＳ 明朝"/>
      <family val="1"/>
    </font>
    <font>
      <u val="single"/>
      <sz val="12"/>
      <color indexed="36"/>
      <name val="ＭＳ Ｐゴシック"/>
      <family val="3"/>
    </font>
    <font>
      <b/>
      <sz val="10"/>
      <color indexed="8"/>
      <name val="ＭＳ ゴシック"/>
      <family val="3"/>
    </font>
    <font>
      <u val="single"/>
      <sz val="10"/>
      <name val="ＭＳ 明朝"/>
      <family val="1"/>
    </font>
    <font>
      <sz val="7.5"/>
      <name val="ＭＳ 明朝"/>
      <family val="1"/>
    </font>
    <font>
      <sz val="12"/>
      <name val="ＭＳ 明朝"/>
      <family val="1"/>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
      <color theme="1"/>
      <name val="ＭＳ Ｐゴシック"/>
      <family val="3"/>
    </font>
    <font>
      <sz val="10"/>
      <color theme="1"/>
      <name val="ＭＳ 明朝"/>
      <family val="1"/>
    </font>
    <font>
      <sz val="8"/>
      <color theme="1"/>
      <name val="ＭＳ 明朝"/>
      <family val="1"/>
    </font>
    <font>
      <b/>
      <sz val="10"/>
      <color theme="1"/>
      <name val="ＭＳ 明朝"/>
      <family val="1"/>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style="double">
        <color indexed="8"/>
      </top>
      <bottom/>
    </border>
    <border>
      <left style="thin">
        <color indexed="8"/>
      </left>
      <right style="thin"/>
      <top>
        <color indexed="8"/>
      </top>
      <bottom/>
    </border>
    <border>
      <left>
        <color indexed="8"/>
      </left>
      <right/>
      <top style="thin">
        <color indexed="8"/>
      </top>
      <bottom/>
    </border>
    <border>
      <left style="thin">
        <color indexed="8"/>
      </left>
      <right/>
      <top style="thin">
        <color indexed="8"/>
      </top>
      <bottom/>
    </border>
    <border>
      <left style="thin">
        <color indexed="8"/>
      </left>
      <right/>
      <top>
        <color indexed="8"/>
      </top>
      <bottom/>
    </border>
    <border>
      <left style="thin"/>
      <right>
        <color indexed="63"/>
      </right>
      <top>
        <color indexed="63"/>
      </top>
      <bottom>
        <color indexed="63"/>
      </bottom>
    </border>
    <border>
      <left style="thin">
        <color indexed="8"/>
      </left>
      <right>
        <color indexed="63"/>
      </right>
      <top>
        <color indexed="8"/>
      </top>
      <bottom style="thin">
        <color indexed="8"/>
      </bottom>
    </border>
    <border>
      <left style="thin"/>
      <right>
        <color indexed="63"/>
      </right>
      <top>
        <color indexed="63"/>
      </top>
      <bottom style="thin"/>
    </border>
    <border>
      <left style="thin">
        <color indexed="8"/>
      </left>
      <right style="thin"/>
      <top style="thin">
        <color indexed="8"/>
      </top>
      <bottom/>
    </border>
    <border>
      <left/>
      <right style="thin"/>
      <top style="thin">
        <color indexed="8"/>
      </top>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top>
        <color indexed="63"/>
      </top>
      <bottom style="thin">
        <color indexed="8"/>
      </bottom>
    </border>
    <border>
      <left>
        <color indexed="63"/>
      </left>
      <right style="thin">
        <color indexed="8"/>
      </right>
      <top>
        <color indexed="63"/>
      </top>
      <bottom style="thin">
        <color indexed="8"/>
      </bottom>
    </border>
    <border>
      <left>
        <color indexed="8"/>
      </left>
      <right style="thin"/>
      <top style="thin">
        <color indexed="8"/>
      </top>
      <bottom style="thin">
        <color indexed="8"/>
      </bottom>
    </border>
    <border>
      <left style="thin">
        <color indexed="8"/>
      </left>
      <right style="thin"/>
      <top style="thin">
        <color indexed="8"/>
      </top>
      <bottom style="thin">
        <color indexed="8"/>
      </bottom>
    </border>
    <border>
      <left style="thin">
        <color indexed="8"/>
      </left>
      <right/>
      <top style="double">
        <color indexed="8"/>
      </top>
      <bottom/>
    </border>
    <border>
      <left>
        <color indexed="8"/>
      </left>
      <right/>
      <top style="double">
        <color indexed="8"/>
      </top>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style="thin">
        <color indexed="8"/>
      </right>
      <top>
        <color indexed="8"/>
      </top>
      <bottom style="thin">
        <color indexed="8"/>
      </bottom>
    </border>
    <border>
      <left style="thin">
        <color indexed="8"/>
      </left>
      <right style="thin"/>
      <top>
        <color indexed="8"/>
      </top>
      <bottom style="thin">
        <color indexed="8"/>
      </bottom>
    </border>
    <border>
      <left style="thin"/>
      <right style="thin"/>
      <top style="thin">
        <color indexed="8"/>
      </top>
      <bottom/>
    </border>
    <border>
      <left style="thin"/>
      <right style="thin"/>
      <top>
        <color indexed="63"/>
      </top>
      <bottom>
        <color indexed="63"/>
      </bottom>
    </border>
    <border>
      <left style="thin"/>
      <right style="thin">
        <color indexed="8"/>
      </right>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8"/>
      </left>
      <right style="thin"/>
      <top style="thin"/>
      <bottom/>
    </border>
    <border>
      <left style="thin"/>
      <right/>
      <top style="thin">
        <color indexed="8"/>
      </top>
      <bottom/>
    </border>
    <border>
      <left style="thin">
        <color indexed="8"/>
      </left>
      <right/>
      <top style="thin"/>
      <bottom>
        <color indexed="63"/>
      </bottom>
    </border>
    <border>
      <left>
        <color indexed="63"/>
      </left>
      <right>
        <color indexed="63"/>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border>
    <border>
      <left>
        <color indexed="63"/>
      </left>
      <right style="thin">
        <color indexed="8"/>
      </right>
      <top style="thin">
        <color indexed="8"/>
      </top>
      <bottom style="thin">
        <color indexed="8"/>
      </bottom>
    </border>
    <border>
      <left style="thin">
        <color indexed="8"/>
      </left>
      <right/>
      <top style="double">
        <color indexed="8"/>
      </top>
      <bottom style="thin">
        <color indexed="8"/>
      </bottom>
    </border>
    <border>
      <left style="thin">
        <color indexed="8"/>
      </left>
      <right>
        <color indexed="63"/>
      </right>
      <top style="double">
        <color indexed="8"/>
      </top>
      <bottom style="thin"/>
    </border>
    <border>
      <left>
        <color indexed="8"/>
      </left>
      <right>
        <color indexed="63"/>
      </right>
      <top style="double">
        <color indexed="8"/>
      </top>
      <bottom style="thin"/>
    </border>
    <border>
      <left>
        <color indexed="8"/>
      </left>
      <right style="thin">
        <color indexed="8"/>
      </right>
      <top style="double">
        <color indexed="8"/>
      </top>
      <bottom style="thin"/>
    </border>
    <border>
      <left style="thin"/>
      <right style="thin"/>
      <top style="thin"/>
      <bottom style="thin"/>
    </border>
    <border>
      <left style="thin">
        <color indexed="8"/>
      </left>
      <right/>
      <top/>
      <bottom style="thin"/>
    </border>
    <border>
      <left style="thin"/>
      <right>
        <color indexed="63"/>
      </right>
      <top style="thin"/>
      <bottom style="thin"/>
    </border>
    <border>
      <left>
        <color indexed="8"/>
      </left>
      <right/>
      <top style="thin">
        <color indexed="8"/>
      </top>
      <bottom style="thin"/>
    </border>
    <border>
      <left>
        <color indexed="63"/>
      </left>
      <right>
        <color indexed="63"/>
      </right>
      <top style="double">
        <color indexed="8"/>
      </top>
      <bottom style="thin">
        <color indexed="8"/>
      </bottom>
    </border>
    <border>
      <left style="thin">
        <color indexed="8"/>
      </left>
      <right/>
      <top style="thin">
        <color indexed="8"/>
      </top>
      <bottom style="thin">
        <color indexed="8"/>
      </bottom>
    </border>
    <border>
      <left style="thin"/>
      <right>
        <color indexed="63"/>
      </right>
      <top style="thin">
        <color indexed="8"/>
      </top>
      <bottom style="thin"/>
    </border>
    <border>
      <left>
        <color indexed="63"/>
      </left>
      <right style="thin">
        <color indexed="8"/>
      </right>
      <top style="double">
        <color indexed="8"/>
      </top>
      <bottom style="thin">
        <color indexed="8"/>
      </bottom>
    </border>
    <border>
      <left>
        <color indexed="8"/>
      </left>
      <right style="thin">
        <color indexed="8"/>
      </right>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style="thin">
        <color indexed="8"/>
      </right>
      <top style="thin"/>
      <bottom>
        <color indexed="63"/>
      </bottom>
    </border>
    <border>
      <left>
        <color indexed="63"/>
      </left>
      <right style="thin"/>
      <top style="thin"/>
      <bottom style="thin"/>
    </border>
    <border>
      <left/>
      <right style="thin"/>
      <top style="thin">
        <color indexed="8"/>
      </top>
      <bottom style="thin"/>
    </border>
    <border>
      <left>
        <color indexed="63"/>
      </left>
      <right>
        <color indexed="63"/>
      </right>
      <top style="thin"/>
      <bottom style="thin"/>
    </border>
    <border>
      <left>
        <color indexed="63"/>
      </left>
      <right style="thin">
        <color indexed="8"/>
      </right>
      <top>
        <color indexed="63"/>
      </top>
      <bottom style="thin"/>
    </border>
    <border>
      <left>
        <color indexed="63"/>
      </left>
      <right style="thin">
        <color indexed="8"/>
      </right>
      <top style="thin"/>
      <bottom style="thin">
        <color indexed="8"/>
      </bottom>
    </border>
    <border>
      <left style="thin">
        <color indexed="8"/>
      </left>
      <right style="thin">
        <color indexed="8"/>
      </right>
      <top/>
      <bottom style="thin"/>
    </border>
    <border>
      <left style="thin">
        <color indexed="8"/>
      </left>
      <right style="thin">
        <color indexed="8"/>
      </right>
      <top style="double">
        <color indexed="8"/>
      </top>
      <bottom style="thin">
        <color indexed="8"/>
      </bottom>
    </border>
    <border>
      <left>
        <color indexed="63"/>
      </left>
      <right style="thin"/>
      <top style="double">
        <color indexed="8"/>
      </top>
      <bottom style="thin">
        <color indexed="8"/>
      </bottom>
    </border>
    <border>
      <left style="thin">
        <color indexed="8"/>
      </left>
      <right style="thin"/>
      <top/>
      <bottom style="thin"/>
    </border>
    <border>
      <left style="thin"/>
      <right style="thin">
        <color indexed="8"/>
      </right>
      <top style="double">
        <color indexed="8"/>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color indexed="8"/>
      </bottom>
    </border>
    <border>
      <left style="thin"/>
      <right style="thin"/>
      <top style="thin"/>
      <bottom/>
    </border>
    <border>
      <left style="thin"/>
      <right style="thin"/>
      <top>
        <color indexed="63"/>
      </top>
      <bottom style="thin"/>
    </border>
    <border>
      <left>
        <color indexed="8"/>
      </left>
      <right style="thin">
        <color indexed="8"/>
      </right>
      <top style="thin"/>
      <bottom style="thin"/>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style="double">
        <color indexed="8"/>
      </top>
      <bottom style="thin"/>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right>
        <color indexed="63"/>
      </right>
      <top style="double">
        <color indexed="8"/>
      </top>
      <bottom style="thin">
        <color indexed="8"/>
      </bottom>
    </border>
    <border>
      <left style="thin"/>
      <right style="double"/>
      <top style="thin">
        <color indexed="8"/>
      </top>
      <bottom/>
    </border>
    <border>
      <left style="double"/>
      <right style="thin"/>
      <top style="thin">
        <color indexed="8"/>
      </top>
      <bottom style="thin">
        <color indexed="8"/>
      </bottom>
    </border>
    <border>
      <left style="thin"/>
      <right style="thin"/>
      <top style="thin">
        <color indexed="8"/>
      </top>
      <bottom style="thin">
        <color indexed="8"/>
      </bottom>
    </border>
    <border>
      <left style="double"/>
      <right style="thin"/>
      <top style="thin">
        <color indexed="8"/>
      </top>
      <bottom/>
    </border>
    <border>
      <left style="thin"/>
      <right style="double"/>
      <top>
        <color indexed="63"/>
      </top>
      <bottom>
        <color indexed="63"/>
      </bottom>
    </border>
    <border>
      <left style="double"/>
      <right style="thin"/>
      <top>
        <color indexed="63"/>
      </top>
      <bottom>
        <color indexed="63"/>
      </bottom>
    </border>
    <border>
      <left style="thin"/>
      <right style="thin"/>
      <top/>
      <bottom style="thin">
        <color indexed="8"/>
      </bottom>
    </border>
    <border>
      <left style="thin"/>
      <right style="double"/>
      <top/>
      <bottom style="thin">
        <color indexed="8"/>
      </bottom>
    </border>
    <border>
      <left style="double"/>
      <right style="thin"/>
      <top>
        <color indexed="63"/>
      </top>
      <bottom style="thin"/>
    </border>
    <border>
      <left style="double">
        <color indexed="8"/>
      </left>
      <right/>
      <top style="double">
        <color indexed="8"/>
      </top>
      <bottom/>
    </border>
    <border>
      <left style="double">
        <color indexed="8"/>
      </left>
      <right/>
      <top style="thin">
        <color indexed="8"/>
      </top>
      <bottom/>
    </border>
    <border>
      <left style="double">
        <color indexed="8"/>
      </left>
      <right/>
      <top>
        <color indexed="8"/>
      </top>
      <bottom/>
    </border>
    <border>
      <left style="double">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color indexed="63"/>
      </bottom>
    </border>
    <border>
      <left style="thin">
        <color indexed="8"/>
      </left>
      <right style="thin">
        <color indexed="8"/>
      </right>
      <top style="double">
        <color indexed="8"/>
      </top>
      <bottom style="thin"/>
    </border>
    <border>
      <left>
        <color indexed="63"/>
      </left>
      <right style="thin"/>
      <top style="double">
        <color indexed="8"/>
      </top>
      <bottom>
        <color indexed="63"/>
      </bottom>
    </border>
    <border>
      <left style="thin"/>
      <right>
        <color indexed="63"/>
      </right>
      <top style="double"/>
      <bottom style="thin"/>
    </border>
    <border>
      <left>
        <color indexed="63"/>
      </left>
      <right>
        <color indexed="63"/>
      </right>
      <top style="double"/>
      <bottom style="thin"/>
    </border>
    <border>
      <left style="thin">
        <color indexed="8"/>
      </left>
      <right>
        <color indexed="63"/>
      </right>
      <top style="thin"/>
      <bottom style="thin"/>
    </border>
  </borders>
  <cellStyleXfs count="65">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protection/>
    </xf>
    <xf numFmtId="0" fontId="9" fillId="0" borderId="0">
      <alignment/>
      <protection/>
    </xf>
    <xf numFmtId="0" fontId="9" fillId="0" borderId="0">
      <alignment/>
      <protection/>
    </xf>
    <xf numFmtId="0" fontId="64" fillId="32" borderId="0" applyNumberFormat="0" applyBorder="0" applyAlignment="0" applyProtection="0"/>
  </cellStyleXfs>
  <cellXfs count="1130">
    <xf numFmtId="0" fontId="0" fillId="0" borderId="0" xfId="0" applyAlignment="1">
      <alignment/>
    </xf>
    <xf numFmtId="49" fontId="2" fillId="0" borderId="0" xfId="0" applyNumberFormat="1" applyFont="1" applyFill="1" applyAlignment="1">
      <alignment/>
    </xf>
    <xf numFmtId="49" fontId="4"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xf>
    <xf numFmtId="0" fontId="2" fillId="0" borderId="0" xfId="0" applyFont="1" applyFill="1" applyBorder="1" applyAlignment="1">
      <alignment/>
    </xf>
    <xf numFmtId="176" fontId="6" fillId="0" borderId="10" xfId="0" applyNumberFormat="1" applyFont="1" applyFill="1" applyBorder="1" applyAlignment="1">
      <alignment/>
    </xf>
    <xf numFmtId="176" fontId="6" fillId="0" borderId="11" xfId="0" applyNumberFormat="1" applyFont="1" applyFill="1" applyBorder="1" applyAlignment="1">
      <alignment/>
    </xf>
    <xf numFmtId="176" fontId="6" fillId="0" borderId="12" xfId="0" applyNumberFormat="1" applyFont="1" applyFill="1" applyBorder="1" applyAlignment="1">
      <alignment/>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xf>
    <xf numFmtId="0" fontId="0" fillId="0" borderId="14" xfId="0" applyFont="1" applyFill="1" applyBorder="1" applyAlignment="1">
      <alignment horizontal="center" vertical="center"/>
    </xf>
    <xf numFmtId="177" fontId="6" fillId="0" borderId="15" xfId="0" applyNumberFormat="1" applyFont="1" applyFill="1" applyBorder="1" applyAlignment="1">
      <alignment/>
    </xf>
    <xf numFmtId="176" fontId="6" fillId="0" borderId="11" xfId="0" applyNumberFormat="1" applyFont="1" applyFill="1" applyBorder="1" applyAlignment="1">
      <alignment horizontal="center"/>
    </xf>
    <xf numFmtId="176" fontId="8" fillId="0" borderId="13"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177" fontId="6" fillId="0" borderId="15" xfId="0" applyNumberFormat="1" applyFont="1" applyFill="1" applyBorder="1" applyAlignment="1">
      <alignment horizontal="center"/>
    </xf>
    <xf numFmtId="176" fontId="8"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xf>
    <xf numFmtId="176" fontId="6" fillId="0" borderId="13" xfId="0" applyNumberFormat="1" applyFont="1" applyFill="1" applyBorder="1" applyAlignment="1">
      <alignment horizontal="center"/>
    </xf>
    <xf numFmtId="176" fontId="7" fillId="0" borderId="14" xfId="0" applyNumberFormat="1" applyFont="1" applyFill="1" applyBorder="1" applyAlignment="1">
      <alignment horizontal="center" vertical="top"/>
    </xf>
    <xf numFmtId="176" fontId="6" fillId="0" borderId="16" xfId="0" applyNumberFormat="1" applyFont="1" applyFill="1" applyBorder="1" applyAlignment="1">
      <alignment/>
    </xf>
    <xf numFmtId="176" fontId="6" fillId="0" borderId="16" xfId="0" applyNumberFormat="1" applyFont="1" applyFill="1" applyBorder="1" applyAlignment="1">
      <alignment horizontal="center" vertical="center"/>
    </xf>
    <xf numFmtId="177" fontId="6" fillId="0" borderId="17" xfId="0" applyNumberFormat="1" applyFont="1" applyFill="1" applyBorder="1" applyAlignment="1">
      <alignment/>
    </xf>
    <xf numFmtId="176" fontId="6" fillId="0" borderId="18" xfId="0" applyNumberFormat="1" applyFont="1" applyFill="1" applyBorder="1" applyAlignment="1">
      <alignment/>
    </xf>
    <xf numFmtId="176" fontId="6" fillId="0" borderId="12" xfId="0" applyNumberFormat="1" applyFont="1" applyFill="1" applyBorder="1" applyAlignment="1">
      <alignment horizontal="right"/>
    </xf>
    <xf numFmtId="176" fontId="6" fillId="0" borderId="19" xfId="0" applyNumberFormat="1" applyFont="1" applyFill="1" applyBorder="1" applyAlignment="1">
      <alignment horizontal="right"/>
    </xf>
    <xf numFmtId="38" fontId="6" fillId="0" borderId="0" xfId="50" applyFont="1" applyFill="1" applyBorder="1" applyAlignment="1">
      <alignment/>
    </xf>
    <xf numFmtId="38" fontId="6" fillId="0" borderId="20" xfId="50" applyFont="1" applyFill="1" applyBorder="1" applyAlignment="1">
      <alignment horizontal="right"/>
    </xf>
    <xf numFmtId="3" fontId="6" fillId="0" borderId="0" xfId="0" applyNumberFormat="1" applyFont="1" applyFill="1" applyAlignment="1">
      <alignment horizontal="right"/>
    </xf>
    <xf numFmtId="178" fontId="6" fillId="0" borderId="0" xfId="0" applyNumberFormat="1" applyFont="1" applyFill="1" applyAlignment="1">
      <alignment/>
    </xf>
    <xf numFmtId="178" fontId="6" fillId="0" borderId="21" xfId="0" applyNumberFormat="1" applyFont="1" applyFill="1" applyBorder="1" applyAlignment="1" applyProtection="1">
      <alignment/>
      <protection locked="0"/>
    </xf>
    <xf numFmtId="178" fontId="6" fillId="0" borderId="15" xfId="0" applyNumberFormat="1" applyFont="1" applyFill="1" applyBorder="1" applyAlignment="1">
      <alignment/>
    </xf>
    <xf numFmtId="178" fontId="6" fillId="0" borderId="0" xfId="0" applyNumberFormat="1" applyFont="1" applyFill="1" applyBorder="1" applyAlignment="1">
      <alignment horizontal="right"/>
    </xf>
    <xf numFmtId="178" fontId="6" fillId="0" borderId="0" xfId="0" applyNumberFormat="1" applyFont="1" applyFill="1" applyBorder="1" applyAlignment="1">
      <alignment/>
    </xf>
    <xf numFmtId="178" fontId="6" fillId="0" borderId="14" xfId="0" applyNumberFormat="1" applyFont="1" applyFill="1" applyBorder="1" applyAlignment="1">
      <alignment horizontal="center"/>
    </xf>
    <xf numFmtId="179" fontId="6" fillId="0" borderId="20" xfId="0" applyNumberFormat="1" applyFont="1" applyFill="1" applyBorder="1" applyAlignment="1">
      <alignment/>
    </xf>
    <xf numFmtId="178" fontId="6" fillId="0" borderId="0" xfId="0" applyNumberFormat="1" applyFont="1" applyFill="1" applyAlignment="1" quotePrefix="1">
      <alignment/>
    </xf>
    <xf numFmtId="178" fontId="6" fillId="0" borderId="20" xfId="0" applyNumberFormat="1" applyFont="1" applyFill="1" applyBorder="1" applyAlignment="1">
      <alignment/>
    </xf>
    <xf numFmtId="38" fontId="6" fillId="0" borderId="0" xfId="0" applyNumberFormat="1" applyFont="1" applyFill="1" applyAlignment="1">
      <alignment/>
    </xf>
    <xf numFmtId="0" fontId="6" fillId="0" borderId="0" xfId="0" applyFont="1" applyFill="1" applyAlignment="1">
      <alignment/>
    </xf>
    <xf numFmtId="176" fontId="6" fillId="0" borderId="11" xfId="0" applyNumberFormat="1" applyFont="1" applyFill="1" applyBorder="1" applyAlignment="1" quotePrefix="1">
      <alignment horizontal="center"/>
    </xf>
    <xf numFmtId="3" fontId="6" fillId="0" borderId="0" xfId="0" applyNumberFormat="1" applyFont="1" applyFill="1" applyBorder="1" applyAlignment="1">
      <alignment/>
    </xf>
    <xf numFmtId="3" fontId="6" fillId="0" borderId="20" xfId="0" applyNumberFormat="1" applyFont="1" applyFill="1" applyBorder="1" applyAlignment="1">
      <alignment horizontal="right"/>
    </xf>
    <xf numFmtId="38" fontId="6" fillId="0" borderId="0" xfId="0" applyNumberFormat="1" applyFont="1" applyFill="1" applyAlignment="1">
      <alignment/>
    </xf>
    <xf numFmtId="178" fontId="6" fillId="0" borderId="0" xfId="0" applyNumberFormat="1" applyFont="1" applyFill="1" applyBorder="1" applyAlignment="1" applyProtection="1">
      <alignment/>
      <protection locked="0"/>
    </xf>
    <xf numFmtId="178"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horizontal="center"/>
      <protection locked="0"/>
    </xf>
    <xf numFmtId="178"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8" fontId="6" fillId="0" borderId="0" xfId="0" applyNumberFormat="1" applyFont="1" applyFill="1" applyAlignment="1" applyProtection="1">
      <alignment/>
      <protection locked="0"/>
    </xf>
    <xf numFmtId="3" fontId="6" fillId="0" borderId="15" xfId="0" applyNumberFormat="1" applyFont="1" applyFill="1" applyBorder="1" applyAlignment="1">
      <alignment/>
    </xf>
    <xf numFmtId="3" fontId="6" fillId="0" borderId="0" xfId="0" applyNumberFormat="1" applyFont="1" applyFill="1" applyBorder="1" applyAlignment="1">
      <alignment horizontal="right"/>
    </xf>
    <xf numFmtId="38" fontId="6" fillId="0" borderId="14" xfId="0" applyNumberFormat="1" applyFont="1" applyFill="1" applyBorder="1" applyAlignment="1">
      <alignment horizontal="right"/>
    </xf>
    <xf numFmtId="38" fontId="6" fillId="0" borderId="0" xfId="0" applyNumberFormat="1" applyFont="1" applyFill="1" applyBorder="1" applyAlignment="1">
      <alignment horizontal="right"/>
    </xf>
    <xf numFmtId="178" fontId="6" fillId="0" borderId="21" xfId="0" applyNumberFormat="1" applyFont="1" applyFill="1" applyBorder="1" applyAlignment="1" applyProtection="1">
      <alignment horizontal="right"/>
      <protection locked="0"/>
    </xf>
    <xf numFmtId="179" fontId="6" fillId="0" borderId="0" xfId="0" applyNumberFormat="1" applyFont="1" applyFill="1" applyBorder="1" applyAlignment="1">
      <alignment/>
    </xf>
    <xf numFmtId="178" fontId="6" fillId="0" borderId="0" xfId="0" applyNumberFormat="1" applyFont="1" applyFill="1" applyBorder="1" applyAlignment="1" applyProtection="1" quotePrefix="1">
      <alignment/>
      <protection locked="0"/>
    </xf>
    <xf numFmtId="178" fontId="6" fillId="0" borderId="0" xfId="0" applyNumberFormat="1" applyFont="1" applyFill="1" applyBorder="1" applyAlignment="1" quotePrefix="1">
      <alignment/>
    </xf>
    <xf numFmtId="178" fontId="6" fillId="0" borderId="21" xfId="0" applyNumberFormat="1" applyFont="1" applyFill="1" applyBorder="1" applyAlignment="1" applyProtection="1" quotePrefix="1">
      <alignment/>
      <protection locked="0"/>
    </xf>
    <xf numFmtId="38" fontId="6" fillId="0" borderId="0" xfId="0" applyNumberFormat="1" applyFont="1" applyFill="1" applyBorder="1" applyAlignment="1">
      <alignment/>
    </xf>
    <xf numFmtId="38" fontId="6" fillId="0" borderId="15" xfId="0" applyNumberFormat="1" applyFont="1" applyFill="1" applyBorder="1" applyAlignment="1">
      <alignment horizontal="right"/>
    </xf>
    <xf numFmtId="180" fontId="6" fillId="0" borderId="0" xfId="0" applyNumberFormat="1" applyFont="1" applyFill="1" applyBorder="1" applyAlignment="1">
      <alignment horizontal="right"/>
    </xf>
    <xf numFmtId="181" fontId="6" fillId="0" borderId="0" xfId="0" applyNumberFormat="1" applyFont="1" applyFill="1" applyBorder="1" applyAlignment="1">
      <alignment/>
    </xf>
    <xf numFmtId="38" fontId="6" fillId="0" borderId="0" xfId="50" applyFont="1" applyFill="1" applyBorder="1" applyAlignment="1">
      <alignment horizontal="right"/>
    </xf>
    <xf numFmtId="178" fontId="6" fillId="0" borderId="0" xfId="0" applyNumberFormat="1" applyFont="1" applyFill="1" applyBorder="1" applyAlignment="1" applyProtection="1">
      <alignment horizontal="center"/>
      <protection locked="0"/>
    </xf>
    <xf numFmtId="180" fontId="6" fillId="0" borderId="0" xfId="0" applyNumberFormat="1" applyFont="1" applyFill="1" applyBorder="1" applyAlignment="1">
      <alignment/>
    </xf>
    <xf numFmtId="0" fontId="6" fillId="0" borderId="11" xfId="0" applyFont="1" applyFill="1" applyBorder="1" applyAlignment="1" quotePrefix="1">
      <alignment horizontal="center"/>
    </xf>
    <xf numFmtId="38" fontId="6" fillId="0" borderId="0" xfId="0" applyNumberFormat="1" applyFont="1" applyFill="1" applyBorder="1" applyAlignment="1">
      <alignment/>
    </xf>
    <xf numFmtId="178" fontId="6" fillId="0" borderId="15" xfId="0" applyNumberFormat="1" applyFont="1" applyFill="1" applyBorder="1" applyAlignment="1" applyProtection="1">
      <alignment horizontal="right"/>
      <protection locked="0"/>
    </xf>
    <xf numFmtId="178" fontId="6" fillId="0" borderId="20" xfId="0" applyNumberFormat="1" applyFont="1" applyFill="1" applyBorder="1" applyAlignment="1" applyProtection="1">
      <alignment horizontal="right"/>
      <protection locked="0"/>
    </xf>
    <xf numFmtId="179" fontId="6" fillId="0" borderId="0" xfId="0" applyNumberFormat="1" applyFont="1" applyFill="1" applyBorder="1" applyAlignment="1">
      <alignment horizontal="center"/>
    </xf>
    <xf numFmtId="178" fontId="6" fillId="0" borderId="14" xfId="0" applyNumberFormat="1" applyFont="1" applyFill="1" applyBorder="1" applyAlignment="1">
      <alignment/>
    </xf>
    <xf numFmtId="178" fontId="6" fillId="0" borderId="0" xfId="62" applyNumberFormat="1" applyFont="1" applyFill="1" applyBorder="1" applyAlignment="1">
      <alignment/>
      <protection/>
    </xf>
    <xf numFmtId="180" fontId="6" fillId="0" borderId="0" xfId="0" applyNumberFormat="1" applyFont="1" applyFill="1" applyAlignment="1">
      <alignment horizontal="right"/>
    </xf>
    <xf numFmtId="178" fontId="6" fillId="0" borderId="15" xfId="0" applyNumberFormat="1" applyFont="1" applyFill="1" applyBorder="1" applyAlignment="1" applyProtection="1">
      <alignment/>
      <protection locked="0"/>
    </xf>
    <xf numFmtId="182" fontId="6" fillId="0" borderId="0" xfId="0" applyNumberFormat="1" applyFont="1" applyFill="1" applyAlignment="1">
      <alignment horizontal="right"/>
    </xf>
    <xf numFmtId="179" fontId="6" fillId="0" borderId="0" xfId="0" applyNumberFormat="1" applyFont="1" applyFill="1" applyAlignment="1">
      <alignment horizontal="center"/>
    </xf>
    <xf numFmtId="38" fontId="6" fillId="0" borderId="15" xfId="0" applyNumberFormat="1" applyFont="1" applyFill="1" applyBorder="1" applyAlignment="1">
      <alignment/>
    </xf>
    <xf numFmtId="38" fontId="6" fillId="0" borderId="21" xfId="50" applyFont="1" applyFill="1" applyBorder="1" applyAlignment="1">
      <alignment horizontal="right"/>
    </xf>
    <xf numFmtId="38" fontId="6" fillId="0" borderId="22" xfId="0" applyNumberFormat="1" applyFont="1" applyFill="1" applyBorder="1" applyAlignment="1">
      <alignment horizontal="right"/>
    </xf>
    <xf numFmtId="178" fontId="6" fillId="0" borderId="16" xfId="0" applyNumberFormat="1" applyFont="1" applyFill="1" applyBorder="1" applyAlignment="1">
      <alignment/>
    </xf>
    <xf numFmtId="178" fontId="6" fillId="0" borderId="22" xfId="0" applyNumberFormat="1" applyFont="1" applyFill="1" applyBorder="1" applyAlignment="1" applyProtection="1">
      <alignment/>
      <protection locked="0"/>
    </xf>
    <xf numFmtId="178" fontId="6" fillId="0" borderId="22" xfId="0" applyNumberFormat="1" applyFont="1" applyFill="1" applyBorder="1" applyAlignment="1">
      <alignment/>
    </xf>
    <xf numFmtId="178" fontId="6" fillId="0" borderId="23" xfId="0" applyNumberFormat="1" applyFont="1" applyFill="1" applyBorder="1" applyAlignment="1" applyProtection="1">
      <alignment/>
      <protection locked="0"/>
    </xf>
    <xf numFmtId="38" fontId="6" fillId="0" borderId="22" xfId="0" applyNumberFormat="1" applyFont="1" applyFill="1" applyBorder="1" applyAlignment="1">
      <alignment/>
    </xf>
    <xf numFmtId="178" fontId="6" fillId="0" borderId="22" xfId="62" applyNumberFormat="1" applyFont="1" applyFill="1" applyBorder="1" applyAlignment="1">
      <alignment/>
      <protection/>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Continuous" vertical="center"/>
    </xf>
    <xf numFmtId="49" fontId="6" fillId="0" borderId="12" xfId="0" applyNumberFormat="1" applyFont="1" applyFill="1" applyBorder="1" applyAlignment="1">
      <alignment horizontal="centerContinuous" vertical="center"/>
    </xf>
    <xf numFmtId="49" fontId="6" fillId="0" borderId="13" xfId="0" applyNumberFormat="1" applyFont="1" applyFill="1" applyBorder="1" applyAlignment="1">
      <alignment/>
    </xf>
    <xf numFmtId="49" fontId="6" fillId="0" borderId="12" xfId="0" applyNumberFormat="1" applyFont="1" applyFill="1" applyBorder="1" applyAlignment="1">
      <alignment vertical="center"/>
    </xf>
    <xf numFmtId="49" fontId="6" fillId="0" borderId="12" xfId="0" applyNumberFormat="1" applyFont="1" applyFill="1" applyBorder="1" applyAlignment="1">
      <alignment/>
    </xf>
    <xf numFmtId="49" fontId="6" fillId="0" borderId="24" xfId="0" applyNumberFormat="1" applyFont="1" applyFill="1" applyBorder="1" applyAlignment="1">
      <alignment horizontal="centerContinuous" vertical="center"/>
    </xf>
    <xf numFmtId="49" fontId="6" fillId="0" borderId="12"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12" xfId="0" applyNumberFormat="1" applyFont="1" applyFill="1" applyBorder="1" applyAlignment="1">
      <alignment horizontal="center"/>
    </xf>
    <xf numFmtId="0" fontId="0" fillId="0" borderId="0" xfId="0" applyFont="1" applyFill="1" applyAlignment="1">
      <alignment/>
    </xf>
    <xf numFmtId="0" fontId="0" fillId="0" borderId="0" xfId="0" applyFont="1" applyBorder="1" applyAlignment="1">
      <alignment/>
    </xf>
    <xf numFmtId="0" fontId="2" fillId="0" borderId="0" xfId="0" applyFont="1" applyFill="1" applyAlignment="1">
      <alignment horizontal="center"/>
    </xf>
    <xf numFmtId="56" fontId="2" fillId="0" borderId="0" xfId="0" applyNumberFormat="1" applyFont="1" applyFill="1" applyAlignment="1">
      <alignment/>
    </xf>
    <xf numFmtId="178" fontId="2" fillId="0" borderId="0" xfId="0" applyNumberFormat="1" applyFont="1" applyFill="1" applyAlignment="1">
      <alignment/>
    </xf>
    <xf numFmtId="49" fontId="6" fillId="0" borderId="26" xfId="0" applyNumberFormat="1" applyFont="1" applyFill="1" applyBorder="1" applyAlignment="1">
      <alignment/>
    </xf>
    <xf numFmtId="49" fontId="6" fillId="0" borderId="26" xfId="0" applyNumberFormat="1" applyFont="1" applyFill="1" applyBorder="1" applyAlignment="1">
      <alignment vertical="center"/>
    </xf>
    <xf numFmtId="49" fontId="6" fillId="0" borderId="27" xfId="0" applyNumberFormat="1" applyFont="1" applyFill="1" applyBorder="1" applyAlignment="1">
      <alignment/>
    </xf>
    <xf numFmtId="49" fontId="6" fillId="0" borderId="26" xfId="0" applyNumberFormat="1" applyFont="1" applyFill="1" applyBorder="1" applyAlignment="1">
      <alignment/>
    </xf>
    <xf numFmtId="49" fontId="6" fillId="0" borderId="26" xfId="0" applyNumberFormat="1" applyFont="1" applyFill="1" applyBorder="1" applyAlignment="1">
      <alignment horizontal="center"/>
    </xf>
    <xf numFmtId="49" fontId="6" fillId="0" borderId="14" xfId="0" applyNumberFormat="1" applyFont="1" applyFill="1" applyBorder="1" applyAlignment="1">
      <alignment/>
    </xf>
    <xf numFmtId="49" fontId="6" fillId="0" borderId="11" xfId="0" applyNumberFormat="1" applyFont="1" applyFill="1" applyBorder="1" applyAlignment="1">
      <alignment horizontal="center"/>
    </xf>
    <xf numFmtId="177" fontId="6" fillId="0" borderId="28" xfId="0" applyNumberFormat="1" applyFont="1" applyFill="1" applyBorder="1" applyAlignment="1">
      <alignment/>
    </xf>
    <xf numFmtId="49" fontId="6" fillId="0" borderId="14" xfId="0" applyNumberFormat="1" applyFont="1" applyFill="1" applyBorder="1" applyAlignment="1">
      <alignment horizontal="center"/>
    </xf>
    <xf numFmtId="49" fontId="8" fillId="0" borderId="13" xfId="0" applyNumberFormat="1" applyFont="1" applyFill="1" applyBorder="1" applyAlignment="1">
      <alignment horizontal="center"/>
    </xf>
    <xf numFmtId="49" fontId="2" fillId="0" borderId="21" xfId="0" applyNumberFormat="1" applyFont="1" applyFill="1" applyBorder="1" applyAlignment="1">
      <alignment/>
    </xf>
    <xf numFmtId="49" fontId="8"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xf>
    <xf numFmtId="49" fontId="6" fillId="0" borderId="29" xfId="0" applyNumberFormat="1" applyFont="1" applyFill="1" applyBorder="1" applyAlignment="1">
      <alignment horizontal="center"/>
    </xf>
    <xf numFmtId="176" fontId="6" fillId="0" borderId="0" xfId="0" applyNumberFormat="1" applyFont="1" applyFill="1" applyBorder="1" applyAlignment="1">
      <alignment horizontal="center"/>
    </xf>
    <xf numFmtId="178" fontId="6" fillId="0" borderId="13" xfId="0" applyNumberFormat="1" applyFont="1" applyFill="1" applyBorder="1" applyAlignment="1">
      <alignment horizontal="center"/>
    </xf>
    <xf numFmtId="49" fontId="7" fillId="0" borderId="14" xfId="0" applyNumberFormat="1" applyFont="1" applyFill="1" applyBorder="1" applyAlignment="1">
      <alignment horizontal="center" vertical="top"/>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xf>
    <xf numFmtId="49" fontId="6" fillId="0" borderId="0" xfId="0" applyNumberFormat="1" applyFont="1" applyFill="1" applyBorder="1" applyAlignment="1">
      <alignment horizontal="center"/>
    </xf>
    <xf numFmtId="178" fontId="6" fillId="0" borderId="14" xfId="0" applyNumberFormat="1" applyFont="1" applyFill="1" applyBorder="1" applyAlignment="1">
      <alignment horizontal="center" vertical="center"/>
    </xf>
    <xf numFmtId="176" fontId="6" fillId="0" borderId="13" xfId="0" applyNumberFormat="1" applyFont="1" applyFill="1" applyBorder="1" applyAlignment="1">
      <alignment/>
    </xf>
    <xf numFmtId="176" fontId="6" fillId="0" borderId="13" xfId="0" applyNumberFormat="1" applyFont="1" applyFill="1" applyBorder="1" applyAlignment="1">
      <alignment horizontal="right"/>
    </xf>
    <xf numFmtId="176" fontId="6" fillId="0" borderId="32" xfId="0" applyNumberFormat="1" applyFont="1" applyFill="1" applyBorder="1" applyAlignment="1">
      <alignment horizontal="right"/>
    </xf>
    <xf numFmtId="178" fontId="6" fillId="0" borderId="12" xfId="0" applyNumberFormat="1" applyFont="1" applyFill="1" applyBorder="1" applyAlignment="1">
      <alignment horizontal="right"/>
    </xf>
    <xf numFmtId="178" fontId="6" fillId="0" borderId="19" xfId="0" applyNumberFormat="1" applyFont="1" applyFill="1" applyBorder="1" applyAlignment="1">
      <alignment horizontal="right"/>
    </xf>
    <xf numFmtId="183" fontId="6" fillId="0" borderId="14" xfId="0" applyNumberFormat="1" applyFont="1" applyFill="1" applyBorder="1" applyAlignment="1" applyProtection="1">
      <alignment horizontal="right"/>
      <protection locked="0"/>
    </xf>
    <xf numFmtId="38" fontId="6" fillId="0" borderId="0" xfId="50" applyFont="1" applyFill="1" applyAlignment="1">
      <alignment/>
    </xf>
    <xf numFmtId="184" fontId="6" fillId="0" borderId="0" xfId="0" applyNumberFormat="1" applyFont="1" applyFill="1" applyAlignment="1" quotePrefix="1">
      <alignment/>
    </xf>
    <xf numFmtId="179" fontId="6" fillId="0" borderId="33" xfId="0" applyNumberFormat="1" applyFont="1" applyFill="1" applyBorder="1" applyAlignment="1">
      <alignment horizontal="right"/>
    </xf>
    <xf numFmtId="183" fontId="6" fillId="0" borderId="0" xfId="0" applyNumberFormat="1" applyFont="1" applyFill="1" applyAlignment="1">
      <alignment/>
    </xf>
    <xf numFmtId="38" fontId="6" fillId="0" borderId="20" xfId="0" applyNumberFormat="1" applyFont="1" applyFill="1" applyBorder="1" applyAlignment="1">
      <alignment horizontal="right"/>
    </xf>
    <xf numFmtId="0" fontId="6" fillId="0" borderId="0" xfId="0" applyFont="1" applyFill="1" applyAlignment="1" applyProtection="1">
      <alignment/>
      <protection locked="0"/>
    </xf>
    <xf numFmtId="179" fontId="6" fillId="0" borderId="33" xfId="0" applyNumberFormat="1" applyFont="1" applyFill="1" applyBorder="1" applyAlignment="1" applyProtection="1">
      <alignment horizontal="right"/>
      <protection locked="0"/>
    </xf>
    <xf numFmtId="183" fontId="6" fillId="0" borderId="15" xfId="0" applyNumberFormat="1" applyFont="1" applyFill="1" applyBorder="1" applyAlignment="1" applyProtection="1">
      <alignment/>
      <protection locked="0"/>
    </xf>
    <xf numFmtId="183" fontId="6" fillId="0" borderId="0" xfId="0" applyNumberFormat="1" applyFont="1" applyFill="1" applyAlignment="1" applyProtection="1">
      <alignment/>
      <protection locked="0"/>
    </xf>
    <xf numFmtId="177" fontId="6" fillId="0" borderId="0" xfId="0" applyNumberFormat="1" applyFont="1" applyFill="1" applyAlignment="1">
      <alignment/>
    </xf>
    <xf numFmtId="38" fontId="6" fillId="0" borderId="14" xfId="0" applyNumberFormat="1" applyFont="1" applyFill="1" applyBorder="1" applyAlignment="1" applyProtection="1">
      <alignment/>
      <protection locked="0"/>
    </xf>
    <xf numFmtId="38" fontId="6" fillId="0" borderId="0" xfId="0" applyNumberFormat="1" applyFont="1" applyFill="1" applyBorder="1" applyAlignment="1" applyProtection="1">
      <alignment/>
      <protection locked="0"/>
    </xf>
    <xf numFmtId="184" fontId="6" fillId="0" borderId="0" xfId="0" applyNumberFormat="1" applyFont="1" applyFill="1" applyAlignment="1">
      <alignment/>
    </xf>
    <xf numFmtId="179"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protection locked="0"/>
    </xf>
    <xf numFmtId="183"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horizontal="right"/>
      <protection locked="0"/>
    </xf>
    <xf numFmtId="178" fontId="6" fillId="0" borderId="0" xfId="0" applyNumberFormat="1" applyFont="1" applyFill="1" applyAlignment="1" applyProtection="1">
      <alignment horizontal="right"/>
      <protection locked="0"/>
    </xf>
    <xf numFmtId="185" fontId="6" fillId="0" borderId="0" xfId="0" applyNumberFormat="1" applyFont="1" applyFill="1" applyBorder="1" applyAlignment="1" applyProtection="1">
      <alignment horizontal="right"/>
      <protection locked="0"/>
    </xf>
    <xf numFmtId="176" fontId="6" fillId="0" borderId="14" xfId="0" applyNumberFormat="1" applyFont="1" applyFill="1" applyBorder="1" applyAlignment="1" quotePrefix="1">
      <alignment horizontal="center"/>
    </xf>
    <xf numFmtId="183" fontId="6" fillId="0" borderId="14" xfId="50" applyNumberFormat="1" applyFont="1" applyFill="1" applyBorder="1" applyAlignment="1" applyProtection="1" quotePrefix="1">
      <alignment horizontal="right"/>
      <protection locked="0"/>
    </xf>
    <xf numFmtId="0" fontId="6" fillId="0" borderId="0" xfId="0" applyFont="1" applyFill="1" applyBorder="1" applyAlignment="1" applyProtection="1">
      <alignment/>
      <protection locked="0"/>
    </xf>
    <xf numFmtId="178" fontId="6" fillId="0" borderId="14" xfId="0" applyNumberFormat="1" applyFont="1" applyFill="1" applyBorder="1" applyAlignment="1" applyProtection="1" quotePrefix="1">
      <alignment/>
      <protection locked="0"/>
    </xf>
    <xf numFmtId="178" fontId="2" fillId="0" borderId="0" xfId="0" applyNumberFormat="1" applyFont="1" applyFill="1" applyBorder="1" applyAlignment="1">
      <alignment/>
    </xf>
    <xf numFmtId="179" fontId="6" fillId="0" borderId="34" xfId="0" applyNumberFormat="1" applyFont="1" applyFill="1" applyBorder="1" applyAlignment="1" applyProtection="1">
      <alignment horizontal="right"/>
      <protection locked="0"/>
    </xf>
    <xf numFmtId="0" fontId="6" fillId="0" borderId="14" xfId="0" applyFont="1" applyFill="1" applyBorder="1" applyAlignment="1" quotePrefix="1">
      <alignment horizontal="center"/>
    </xf>
    <xf numFmtId="186" fontId="6" fillId="0" borderId="14" xfId="0" applyNumberFormat="1" applyFont="1" applyFill="1" applyBorder="1" applyAlignment="1" applyProtection="1">
      <alignment horizontal="right"/>
      <protection locked="0"/>
    </xf>
    <xf numFmtId="0" fontId="6" fillId="0" borderId="34" xfId="0" applyFont="1" applyFill="1" applyBorder="1" applyAlignment="1" quotePrefix="1">
      <alignment horizontal="center"/>
    </xf>
    <xf numFmtId="178" fontId="6" fillId="0" borderId="35" xfId="0" applyNumberFormat="1" applyFont="1" applyFill="1" applyBorder="1" applyAlignment="1" applyProtection="1">
      <alignment/>
      <protection locked="0"/>
    </xf>
    <xf numFmtId="178" fontId="6" fillId="0" borderId="36" xfId="0" applyNumberFormat="1" applyFont="1" applyFill="1" applyBorder="1" applyAlignment="1" applyProtection="1">
      <alignment/>
      <protection locked="0"/>
    </xf>
    <xf numFmtId="49" fontId="6" fillId="0" borderId="13" xfId="0" applyNumberFormat="1" applyFont="1" applyFill="1" applyBorder="1" applyAlignment="1">
      <alignment vertical="center"/>
    </xf>
    <xf numFmtId="49" fontId="7" fillId="0" borderId="13" xfId="0" applyNumberFormat="1" applyFont="1" applyFill="1" applyBorder="1" applyAlignment="1">
      <alignment vertical="center"/>
    </xf>
    <xf numFmtId="178" fontId="7" fillId="0" borderId="12" xfId="0" applyNumberFormat="1" applyFont="1" applyFill="1" applyBorder="1" applyAlignment="1">
      <alignment/>
    </xf>
    <xf numFmtId="49" fontId="7" fillId="0" borderId="12" xfId="0" applyNumberFormat="1" applyFont="1" applyFill="1" applyBorder="1" applyAlignment="1">
      <alignment/>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0" xfId="0" applyNumberFormat="1" applyFont="1" applyFill="1" applyBorder="1" applyAlignment="1">
      <alignment vertical="top"/>
    </xf>
    <xf numFmtId="0" fontId="0" fillId="0" borderId="0" xfId="0" applyFont="1" applyFill="1" applyAlignment="1">
      <alignment vertical="top"/>
    </xf>
    <xf numFmtId="0" fontId="2"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6" fillId="0" borderId="26" xfId="0" applyFont="1" applyFill="1" applyBorder="1" applyAlignment="1">
      <alignment/>
    </xf>
    <xf numFmtId="0" fontId="0" fillId="0" borderId="26" xfId="0" applyFont="1" applyFill="1" applyBorder="1" applyAlignment="1">
      <alignment horizontal="center"/>
    </xf>
    <xf numFmtId="0" fontId="6" fillId="0" borderId="39" xfId="0" applyFont="1" applyFill="1" applyBorder="1" applyAlignment="1">
      <alignment/>
    </xf>
    <xf numFmtId="0" fontId="6" fillId="0" borderId="27" xfId="0" applyFont="1" applyFill="1" applyBorder="1" applyAlignment="1">
      <alignment horizontal="centerContinuous"/>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xf>
    <xf numFmtId="0" fontId="6" fillId="0" borderId="14" xfId="0" applyFont="1" applyFill="1" applyBorder="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1" xfId="0" applyFont="1" applyFill="1" applyBorder="1" applyAlignment="1">
      <alignment/>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xf>
    <xf numFmtId="0" fontId="6" fillId="0" borderId="14" xfId="0" applyFont="1" applyFill="1" applyBorder="1" applyAlignment="1">
      <alignment horizontal="center" vertical="top"/>
    </xf>
    <xf numFmtId="0" fontId="0" fillId="0" borderId="16" xfId="0" applyFont="1" applyFill="1" applyBorder="1" applyAlignment="1">
      <alignment horizontal="center" vertical="center"/>
    </xf>
    <xf numFmtId="0" fontId="6" fillId="0" borderId="23" xfId="0" applyFont="1" applyFill="1" applyBorder="1" applyAlignment="1">
      <alignment/>
    </xf>
    <xf numFmtId="0" fontId="6" fillId="0" borderId="16" xfId="0" applyFont="1" applyFill="1" applyBorder="1" applyAlignment="1">
      <alignment/>
    </xf>
    <xf numFmtId="0" fontId="6" fillId="0" borderId="29" xfId="0" applyFont="1" applyFill="1" applyBorder="1" applyAlignment="1">
      <alignment/>
    </xf>
    <xf numFmtId="0" fontId="6" fillId="0" borderId="13" xfId="0" applyFont="1" applyFill="1" applyBorder="1" applyAlignment="1">
      <alignment/>
    </xf>
    <xf numFmtId="0" fontId="6" fillId="0" borderId="12" xfId="0" applyFont="1" applyFill="1" applyBorder="1" applyAlignment="1">
      <alignment horizontal="right"/>
    </xf>
    <xf numFmtId="0" fontId="6" fillId="0" borderId="12" xfId="0" applyFont="1" applyFill="1" applyBorder="1" applyAlignment="1">
      <alignment/>
    </xf>
    <xf numFmtId="0" fontId="6" fillId="0" borderId="13" xfId="0" applyFont="1" applyFill="1" applyBorder="1" applyAlignment="1">
      <alignment horizontal="right"/>
    </xf>
    <xf numFmtId="0" fontId="6" fillId="0" borderId="40" xfId="0" applyFont="1" applyFill="1" applyBorder="1" applyAlignment="1">
      <alignment horizontal="right"/>
    </xf>
    <xf numFmtId="0" fontId="6" fillId="0" borderId="19" xfId="0" applyFont="1" applyFill="1" applyBorder="1" applyAlignment="1">
      <alignment horizontal="right"/>
    </xf>
    <xf numFmtId="0" fontId="6" fillId="0" borderId="32" xfId="0" applyFont="1" applyFill="1" applyBorder="1" applyAlignment="1">
      <alignment horizontal="right"/>
    </xf>
    <xf numFmtId="0" fontId="6" fillId="0" borderId="28" xfId="0" applyFont="1" applyFill="1" applyBorder="1" applyAlignment="1">
      <alignment horizontal="right"/>
    </xf>
    <xf numFmtId="0" fontId="6" fillId="0" borderId="41" xfId="0" applyFont="1" applyFill="1" applyBorder="1" applyAlignment="1">
      <alignment/>
    </xf>
    <xf numFmtId="0" fontId="6" fillId="0" borderId="41" xfId="0" applyFont="1" applyFill="1" applyBorder="1" applyAlignment="1">
      <alignment horizontal="right"/>
    </xf>
    <xf numFmtId="178" fontId="6" fillId="0" borderId="0" xfId="0" applyNumberFormat="1" applyFont="1" applyFill="1" applyAlignment="1">
      <alignment horizontal="right"/>
    </xf>
    <xf numFmtId="178" fontId="6" fillId="0" borderId="14" xfId="0" applyNumberFormat="1" applyFont="1" applyFill="1" applyBorder="1" applyAlignment="1" applyProtection="1">
      <alignment horizontal="right"/>
      <protection locked="0"/>
    </xf>
    <xf numFmtId="38" fontId="6" fillId="0" borderId="21" xfId="0" applyNumberFormat="1" applyFont="1" applyFill="1" applyBorder="1" applyAlignment="1">
      <alignment/>
    </xf>
    <xf numFmtId="38" fontId="6" fillId="0" borderId="20" xfId="0" applyNumberFormat="1" applyFont="1" applyFill="1" applyBorder="1" applyAlignment="1">
      <alignment/>
    </xf>
    <xf numFmtId="3" fontId="6" fillId="0" borderId="15" xfId="0" applyNumberFormat="1" applyFont="1" applyFill="1" applyBorder="1" applyAlignment="1" applyProtection="1">
      <alignment/>
      <protection locked="0"/>
    </xf>
    <xf numFmtId="3" fontId="6" fillId="0" borderId="15"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178" fontId="6" fillId="0" borderId="20" xfId="0" applyNumberFormat="1" applyFont="1" applyFill="1" applyBorder="1" applyAlignment="1">
      <alignment horizontal="right"/>
    </xf>
    <xf numFmtId="0" fontId="6" fillId="0" borderId="0" xfId="0" applyFont="1" applyFill="1" applyBorder="1" applyAlignment="1">
      <alignment horizontal="right"/>
    </xf>
    <xf numFmtId="0" fontId="6" fillId="0" borderId="20" xfId="0" applyFont="1" applyFill="1" applyBorder="1" applyAlignment="1">
      <alignment horizontal="right"/>
    </xf>
    <xf numFmtId="38" fontId="6" fillId="0" borderId="21" xfId="0"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0" fontId="6" fillId="0" borderId="0" xfId="0" applyFont="1" applyFill="1" applyBorder="1" applyAlignment="1">
      <alignment/>
    </xf>
    <xf numFmtId="3" fontId="6" fillId="0" borderId="14" xfId="0" applyNumberFormat="1" applyFont="1" applyFill="1" applyBorder="1" applyAlignment="1" applyProtection="1">
      <alignment horizontal="right"/>
      <protection locked="0"/>
    </xf>
    <xf numFmtId="3" fontId="6" fillId="0" borderId="11"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protection locked="0"/>
    </xf>
    <xf numFmtId="0" fontId="6" fillId="0" borderId="0" xfId="0" applyFont="1" applyFill="1" applyAlignment="1" quotePrefix="1">
      <alignment horizontal="center"/>
    </xf>
    <xf numFmtId="0" fontId="6" fillId="0" borderId="12" xfId="0" applyFont="1" applyFill="1" applyBorder="1" applyAlignment="1">
      <alignment horizontal="center" vertical="center"/>
    </xf>
    <xf numFmtId="0" fontId="6" fillId="0" borderId="13"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40" xfId="0" applyFont="1" applyFill="1" applyBorder="1" applyAlignment="1">
      <alignment horizontal="centerContinuous" vertical="center"/>
    </xf>
    <xf numFmtId="0" fontId="6" fillId="0" borderId="16" xfId="0" applyFont="1" applyFill="1" applyBorder="1" applyAlignment="1">
      <alignment horizontal="center" vertical="center"/>
    </xf>
    <xf numFmtId="0" fontId="6" fillId="0" borderId="12" xfId="0" applyFont="1" applyFill="1" applyBorder="1" applyAlignment="1">
      <alignment/>
    </xf>
    <xf numFmtId="0" fontId="6" fillId="0" borderId="0" xfId="0" applyFont="1" applyFill="1" applyBorder="1" applyAlignment="1">
      <alignment/>
    </xf>
    <xf numFmtId="187" fontId="12" fillId="0" borderId="0" xfId="0" applyNumberFormat="1" applyFont="1" applyFill="1" applyBorder="1" applyAlignment="1">
      <alignment horizontal="right" wrapText="1"/>
    </xf>
    <xf numFmtId="187" fontId="13" fillId="0" borderId="0" xfId="0" applyNumberFormat="1" applyFont="1" applyFill="1" applyBorder="1" applyAlignment="1">
      <alignment horizontal="right" wrapText="1"/>
    </xf>
    <xf numFmtId="0" fontId="7" fillId="0" borderId="1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xf>
    <xf numFmtId="0" fontId="14" fillId="0" borderId="14" xfId="0" applyFont="1" applyFill="1" applyBorder="1" applyAlignment="1">
      <alignment horizontal="center" vertical="top"/>
    </xf>
    <xf numFmtId="0" fontId="6" fillId="0" borderId="20"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21" xfId="0" applyFont="1" applyFill="1" applyBorder="1" applyAlignment="1">
      <alignment vertical="center"/>
    </xf>
    <xf numFmtId="0" fontId="6" fillId="0" borderId="42" xfId="0" applyFont="1" applyFill="1" applyBorder="1" applyAlignment="1">
      <alignment horizontal="right"/>
    </xf>
    <xf numFmtId="0" fontId="6" fillId="0" borderId="43" xfId="0" applyFont="1" applyFill="1" applyBorder="1" applyAlignment="1">
      <alignment horizontal="right"/>
    </xf>
    <xf numFmtId="188" fontId="6" fillId="0" borderId="14" xfId="50" applyNumberFormat="1" applyFont="1" applyFill="1" applyBorder="1" applyAlignment="1">
      <alignment horizontal="right"/>
    </xf>
    <xf numFmtId="188" fontId="6" fillId="0" borderId="0" xfId="50" applyNumberFormat="1" applyFont="1" applyFill="1" applyAlignment="1">
      <alignment/>
    </xf>
    <xf numFmtId="188" fontId="6" fillId="0" borderId="0" xfId="50" applyNumberFormat="1" applyFont="1" applyFill="1" applyAlignment="1">
      <alignment horizontal="right"/>
    </xf>
    <xf numFmtId="188" fontId="6" fillId="0" borderId="0" xfId="50" applyNumberFormat="1" applyFont="1" applyFill="1" applyBorder="1" applyAlignment="1">
      <alignment/>
    </xf>
    <xf numFmtId="178" fontId="6" fillId="0" borderId="15" xfId="0" applyNumberFormat="1" applyFont="1" applyFill="1" applyBorder="1" applyAlignment="1">
      <alignment horizontal="right"/>
    </xf>
    <xf numFmtId="185" fontId="6" fillId="0" borderId="0" xfId="0" applyNumberFormat="1" applyFont="1" applyFill="1" applyBorder="1" applyAlignment="1" applyProtection="1">
      <alignment/>
      <protection locked="0"/>
    </xf>
    <xf numFmtId="38" fontId="6" fillId="0" borderId="15" xfId="50" applyFont="1" applyFill="1" applyBorder="1" applyAlignment="1">
      <alignment horizontal="right"/>
    </xf>
    <xf numFmtId="189" fontId="6" fillId="0" borderId="15" xfId="50" applyNumberFormat="1" applyFont="1" applyFill="1" applyBorder="1" applyAlignment="1">
      <alignment horizontal="right"/>
    </xf>
    <xf numFmtId="38" fontId="6" fillId="0" borderId="0" xfId="50" applyFont="1" applyFill="1" applyBorder="1" applyAlignment="1" applyProtection="1">
      <alignment horizontal="right"/>
      <protection locked="0"/>
    </xf>
    <xf numFmtId="38" fontId="6" fillId="0" borderId="20" xfId="50" applyFont="1" applyFill="1" applyBorder="1" applyAlignment="1" applyProtection="1">
      <alignment horizontal="right"/>
      <protection locked="0"/>
    </xf>
    <xf numFmtId="3" fontId="6" fillId="0" borderId="0" xfId="0" applyNumberFormat="1" applyFont="1" applyFill="1" applyAlignment="1">
      <alignment/>
    </xf>
    <xf numFmtId="38" fontId="6" fillId="0" borderId="15" xfId="50" applyFont="1" applyFill="1" applyBorder="1" applyAlignment="1">
      <alignment/>
    </xf>
    <xf numFmtId="178" fontId="6" fillId="0" borderId="0" xfId="50" applyNumberFormat="1" applyFont="1" applyFill="1" applyBorder="1" applyAlignment="1">
      <alignment horizontal="right"/>
    </xf>
    <xf numFmtId="0" fontId="0" fillId="0" borderId="0" xfId="0" applyFont="1" applyFill="1" applyAlignment="1">
      <alignment/>
    </xf>
    <xf numFmtId="190" fontId="6" fillId="0" borderId="14" xfId="0" applyNumberFormat="1" applyFont="1" applyFill="1" applyBorder="1" applyAlignment="1" applyProtection="1">
      <alignment horizontal="right"/>
      <protection locked="0"/>
    </xf>
    <xf numFmtId="178" fontId="6" fillId="0" borderId="0" xfId="0" applyNumberFormat="1" applyFont="1" applyFill="1" applyAlignment="1" applyProtection="1">
      <alignment/>
      <protection locked="0"/>
    </xf>
    <xf numFmtId="185" fontId="6" fillId="0" borderId="0" xfId="0" applyNumberFormat="1" applyFont="1" applyFill="1" applyAlignment="1" applyProtection="1">
      <alignment horizontal="right"/>
      <protection locked="0"/>
    </xf>
    <xf numFmtId="178" fontId="6" fillId="0" borderId="0" xfId="0" applyNumberFormat="1" applyFont="1" applyFill="1" applyBorder="1" applyAlignment="1" applyProtection="1">
      <alignment/>
      <protection locked="0"/>
    </xf>
    <xf numFmtId="185" fontId="6" fillId="0" borderId="20"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protection locked="0"/>
    </xf>
    <xf numFmtId="189" fontId="6" fillId="0" borderId="0" xfId="0" applyNumberFormat="1" applyFont="1" applyFill="1" applyBorder="1" applyAlignment="1" applyProtection="1">
      <alignment horizontal="right"/>
      <protection locked="0"/>
    </xf>
    <xf numFmtId="189" fontId="6" fillId="0" borderId="15"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horizontal="right"/>
      <protection locked="0"/>
    </xf>
    <xf numFmtId="3" fontId="6" fillId="0" borderId="0" xfId="0" applyNumberFormat="1" applyFont="1" applyFill="1" applyAlignment="1" applyProtection="1">
      <alignment/>
      <protection locked="0"/>
    </xf>
    <xf numFmtId="190" fontId="6" fillId="0" borderId="0" xfId="0" applyNumberFormat="1" applyFont="1" applyFill="1" applyBorder="1" applyAlignment="1" applyProtection="1">
      <alignment horizontal="right"/>
      <protection locked="0"/>
    </xf>
    <xf numFmtId="4" fontId="0" fillId="0" borderId="0" xfId="0" applyNumberFormat="1" applyFont="1" applyFill="1" applyAlignment="1">
      <alignment/>
    </xf>
    <xf numFmtId="38" fontId="6" fillId="0" borderId="0" xfId="50" applyFont="1" applyFill="1" applyAlignment="1">
      <alignment/>
    </xf>
    <xf numFmtId="190" fontId="6" fillId="0" borderId="14" xfId="0" applyNumberFormat="1" applyFont="1" applyFill="1" applyBorder="1" applyAlignment="1" applyProtection="1">
      <alignment/>
      <protection locked="0"/>
    </xf>
    <xf numFmtId="185"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 fontId="6" fillId="0" borderId="21" xfId="0" applyNumberFormat="1" applyFont="1" applyFill="1" applyBorder="1" applyAlignment="1" applyProtection="1">
      <alignment horizontal="right"/>
      <protection locked="0"/>
    </xf>
    <xf numFmtId="3" fontId="6" fillId="0" borderId="0" xfId="0" applyNumberFormat="1" applyFont="1" applyFill="1" applyAlignment="1" applyProtection="1">
      <alignment horizontal="right"/>
      <protection locked="0"/>
    </xf>
    <xf numFmtId="38" fontId="6" fillId="0" borderId="14" xfId="50" applyFont="1" applyFill="1" applyBorder="1" applyAlignment="1" applyProtection="1">
      <alignment horizontal="right"/>
      <protection locked="0"/>
    </xf>
    <xf numFmtId="181" fontId="6" fillId="0" borderId="21" xfId="0" applyNumberFormat="1" applyFont="1" applyFill="1" applyBorder="1" applyAlignment="1">
      <alignment horizontal="right"/>
    </xf>
    <xf numFmtId="189" fontId="6" fillId="0" borderId="0" xfId="0" applyNumberFormat="1" applyFont="1" applyFill="1" applyBorder="1" applyAlignment="1">
      <alignment horizontal="right"/>
    </xf>
    <xf numFmtId="189" fontId="6" fillId="0" borderId="15" xfId="0" applyNumberFormat="1" applyFont="1" applyFill="1" applyBorder="1" applyAlignment="1">
      <alignment horizontal="right"/>
    </xf>
    <xf numFmtId="3" fontId="6" fillId="0" borderId="0" xfId="0" applyNumberFormat="1" applyFont="1" applyFill="1" applyBorder="1" applyAlignment="1">
      <alignment/>
    </xf>
    <xf numFmtId="188" fontId="6" fillId="0" borderId="0" xfId="0" applyNumberFormat="1" applyFont="1" applyFill="1" applyBorder="1" applyAlignment="1" applyProtection="1">
      <alignment horizontal="right"/>
      <protection locked="0"/>
    </xf>
    <xf numFmtId="188" fontId="6" fillId="0" borderId="0" xfId="0" applyNumberFormat="1" applyFont="1" applyFill="1" applyBorder="1" applyAlignment="1">
      <alignment horizontal="right"/>
    </xf>
    <xf numFmtId="191" fontId="6" fillId="0" borderId="0" xfId="0" applyNumberFormat="1" applyFont="1" applyFill="1" applyBorder="1" applyAlignment="1" applyProtection="1">
      <alignment horizontal="right"/>
      <protection locked="0"/>
    </xf>
    <xf numFmtId="0" fontId="0" fillId="0" borderId="20" xfId="0" applyFont="1" applyFill="1" applyBorder="1" applyAlignment="1">
      <alignment horizontal="center"/>
    </xf>
    <xf numFmtId="0" fontId="7" fillId="0" borderId="44" xfId="0" applyFont="1" applyFill="1" applyBorder="1" applyAlignment="1">
      <alignment horizontal="center" vertical="center"/>
    </xf>
    <xf numFmtId="0" fontId="0" fillId="0" borderId="45" xfId="0" applyFont="1" applyFill="1" applyBorder="1" applyAlignment="1">
      <alignment/>
    </xf>
    <xf numFmtId="0" fontId="0" fillId="0" borderId="0" xfId="0" applyFont="1" applyFill="1" applyBorder="1" applyAlignment="1">
      <alignment/>
    </xf>
    <xf numFmtId="3" fontId="2" fillId="0" borderId="0" xfId="0" applyNumberFormat="1" applyFont="1" applyFill="1" applyAlignment="1">
      <alignment/>
    </xf>
    <xf numFmtId="38" fontId="6" fillId="0" borderId="35" xfId="0" applyNumberFormat="1" applyFont="1" applyFill="1" applyBorder="1" applyAlignment="1">
      <alignment/>
    </xf>
    <xf numFmtId="38" fontId="6" fillId="0" borderId="22" xfId="50" applyFont="1" applyFill="1" applyBorder="1" applyAlignment="1">
      <alignment horizontal="right"/>
    </xf>
    <xf numFmtId="38" fontId="6" fillId="0" borderId="35" xfId="0" applyNumberFormat="1" applyFont="1" applyFill="1" applyBorder="1" applyAlignment="1">
      <alignment horizontal="right"/>
    </xf>
    <xf numFmtId="179" fontId="6" fillId="0" borderId="22" xfId="0" applyNumberFormat="1" applyFont="1" applyFill="1" applyBorder="1" applyAlignment="1">
      <alignment horizontal="center"/>
    </xf>
    <xf numFmtId="180" fontId="6" fillId="0" borderId="22" xfId="0" applyNumberFormat="1" applyFont="1" applyFill="1" applyBorder="1" applyAlignment="1">
      <alignment horizontal="right"/>
    </xf>
    <xf numFmtId="38" fontId="6" fillId="0" borderId="15" xfId="0" applyNumberFormat="1" applyFont="1" applyFill="1" applyBorder="1" applyAlignment="1" applyProtection="1">
      <alignment/>
      <protection locked="0"/>
    </xf>
    <xf numFmtId="193" fontId="6" fillId="0" borderId="0" xfId="0" applyNumberFormat="1" applyFont="1" applyFill="1" applyBorder="1" applyAlignment="1" applyProtection="1">
      <alignment horizontal="right"/>
      <protection locked="0"/>
    </xf>
    <xf numFmtId="38" fontId="6" fillId="0" borderId="20" xfId="48" applyFont="1" applyFill="1" applyBorder="1" applyAlignment="1">
      <alignment horizontal="right"/>
    </xf>
    <xf numFmtId="178" fontId="6" fillId="0" borderId="0" xfId="50" applyNumberFormat="1" applyFont="1" applyFill="1" applyBorder="1" applyAlignment="1" applyProtection="1">
      <alignment horizontal="right"/>
      <protection locked="0"/>
    </xf>
    <xf numFmtId="0" fontId="6" fillId="0" borderId="29" xfId="0" applyFont="1" applyFill="1" applyBorder="1" applyAlignment="1">
      <alignment horizontal="center" vertical="center"/>
    </xf>
    <xf numFmtId="0" fontId="6" fillId="0" borderId="27" xfId="0" applyFont="1" applyFill="1" applyBorder="1" applyAlignment="1">
      <alignment horizontal="centerContinuous" vertical="center"/>
    </xf>
    <xf numFmtId="0" fontId="6" fillId="0" borderId="46" xfId="0" applyFont="1" applyFill="1" applyBorder="1" applyAlignment="1">
      <alignment/>
    </xf>
    <xf numFmtId="0" fontId="6" fillId="0" borderId="47" xfId="0" applyFont="1" applyFill="1" applyBorder="1" applyAlignment="1">
      <alignment/>
    </xf>
    <xf numFmtId="0" fontId="6" fillId="0" borderId="47" xfId="0" applyFont="1" applyFill="1" applyBorder="1" applyAlignment="1">
      <alignment horizontal="center"/>
    </xf>
    <xf numFmtId="176" fontId="6" fillId="0" borderId="47" xfId="0" applyNumberFormat="1" applyFont="1" applyFill="1" applyBorder="1" applyAlignment="1">
      <alignment horizontal="center"/>
    </xf>
    <xf numFmtId="176" fontId="6" fillId="0" borderId="47" xfId="0" applyNumberFormat="1" applyFont="1" applyFill="1" applyBorder="1" applyAlignment="1" quotePrefix="1">
      <alignment horizontal="center"/>
    </xf>
    <xf numFmtId="0" fontId="6" fillId="0" borderId="47" xfId="0" applyFont="1" applyFill="1" applyBorder="1" applyAlignment="1" quotePrefix="1">
      <alignment horizontal="center"/>
    </xf>
    <xf numFmtId="0" fontId="6" fillId="0" borderId="21" xfId="0" applyFont="1" applyFill="1" applyBorder="1" applyAlignment="1" quotePrefix="1">
      <alignment horizontal="center"/>
    </xf>
    <xf numFmtId="194" fontId="6" fillId="0" borderId="0" xfId="0" applyNumberFormat="1" applyFont="1" applyFill="1" applyBorder="1" applyAlignment="1">
      <alignment horizontal="right"/>
    </xf>
    <xf numFmtId="183" fontId="6" fillId="0" borderId="0" xfId="0" applyNumberFormat="1" applyFont="1" applyFill="1" applyBorder="1" applyAlignment="1">
      <alignment horizontal="right"/>
    </xf>
    <xf numFmtId="183" fontId="6" fillId="0" borderId="0" xfId="0" applyNumberFormat="1" applyFont="1" applyFill="1" applyBorder="1" applyAlignment="1" applyProtection="1">
      <alignment horizontal="right"/>
      <protection locked="0"/>
    </xf>
    <xf numFmtId="49" fontId="6" fillId="0" borderId="45" xfId="0" applyNumberFormat="1" applyFont="1" applyFill="1" applyBorder="1" applyAlignment="1">
      <alignment horizontal="center" vertical="center"/>
    </xf>
    <xf numFmtId="0" fontId="6" fillId="0" borderId="0" xfId="0" applyFont="1" applyFill="1" applyAlignment="1">
      <alignment vertical="top"/>
    </xf>
    <xf numFmtId="0" fontId="6" fillId="0" borderId="20" xfId="0" applyFont="1" applyFill="1" applyBorder="1" applyAlignment="1">
      <alignment horizontal="center"/>
    </xf>
    <xf numFmtId="0" fontId="6" fillId="0" borderId="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2" xfId="0" applyFont="1" applyFill="1" applyBorder="1" applyAlignment="1">
      <alignment horizont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6" xfId="0" applyFont="1" applyFill="1" applyBorder="1" applyAlignment="1">
      <alignment horizont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0" fontId="6" fillId="0" borderId="41" xfId="0" applyFont="1" applyFill="1" applyBorder="1" applyAlignment="1">
      <alignment horizontal="left" vertical="top" wrapText="1"/>
    </xf>
    <xf numFmtId="176" fontId="6" fillId="0" borderId="0" xfId="0" applyNumberFormat="1" applyFont="1" applyFill="1" applyBorder="1" applyAlignment="1">
      <alignment wrapText="1"/>
    </xf>
    <xf numFmtId="0" fontId="0" fillId="0" borderId="0" xfId="0" applyFont="1" applyFill="1" applyAlignment="1">
      <alignment/>
    </xf>
    <xf numFmtId="49" fontId="7" fillId="0" borderId="58" xfId="0" applyNumberFormat="1" applyFont="1" applyFill="1" applyBorder="1" applyAlignment="1">
      <alignment horizontal="center" vertical="center"/>
    </xf>
    <xf numFmtId="49" fontId="7" fillId="0" borderId="45" xfId="0" applyNumberFormat="1" applyFont="1" applyFill="1" applyBorder="1" applyAlignment="1">
      <alignment horizontal="center" vertical="center"/>
    </xf>
    <xf numFmtId="49" fontId="7" fillId="0" borderId="48" xfId="0" applyNumberFormat="1" applyFont="1" applyFill="1" applyBorder="1" applyAlignment="1">
      <alignment horizontal="center" vertical="center"/>
    </xf>
    <xf numFmtId="176" fontId="6" fillId="0" borderId="47"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30" xfId="0"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60" xfId="0"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176" fontId="7" fillId="0" borderId="14" xfId="0" applyNumberFormat="1" applyFont="1" applyFill="1" applyBorder="1" applyAlignment="1">
      <alignment horizontal="center"/>
    </xf>
    <xf numFmtId="176" fontId="7" fillId="0" borderId="21"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0" fontId="0" fillId="0" borderId="0" xfId="0" applyFont="1" applyFill="1" applyBorder="1" applyAlignment="1">
      <alignment horizontal="center" vertical="center"/>
    </xf>
    <xf numFmtId="176" fontId="6" fillId="0" borderId="29"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6" fillId="0" borderId="46" xfId="0" applyNumberFormat="1" applyFont="1" applyFill="1" applyBorder="1" applyAlignment="1">
      <alignment horizontal="center" vertical="center" textRotation="255"/>
    </xf>
    <xf numFmtId="176" fontId="6" fillId="0" borderId="47" xfId="0" applyNumberFormat="1" applyFont="1" applyFill="1" applyBorder="1" applyAlignment="1">
      <alignment horizontal="center" vertical="center" textRotation="255"/>
    </xf>
    <xf numFmtId="176" fontId="6" fillId="0" borderId="30" xfId="0" applyNumberFormat="1" applyFont="1" applyFill="1" applyBorder="1" applyAlignment="1">
      <alignment horizontal="center" vertical="center" textRotation="255"/>
    </xf>
    <xf numFmtId="176" fontId="6"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176" fontId="6" fillId="0" borderId="26" xfId="0" applyNumberFormat="1" applyFont="1" applyFill="1" applyBorder="1" applyAlignment="1">
      <alignment horizontal="center"/>
    </xf>
    <xf numFmtId="176" fontId="6" fillId="0" borderId="39" xfId="0" applyNumberFormat="1" applyFont="1" applyFill="1" applyBorder="1" applyAlignment="1">
      <alignment horizontal="center"/>
    </xf>
    <xf numFmtId="176" fontId="6" fillId="0" borderId="40" xfId="0" applyNumberFormat="1" applyFont="1" applyFill="1" applyBorder="1" applyAlignment="1">
      <alignment horizontal="center" vertical="center" wrapText="1"/>
    </xf>
    <xf numFmtId="0" fontId="0" fillId="0" borderId="23"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Alignment="1">
      <alignment wrapText="1"/>
    </xf>
    <xf numFmtId="0" fontId="6" fillId="0" borderId="0" xfId="0" applyFont="1" applyFill="1" applyBorder="1" applyAlignment="1">
      <alignment wrapText="1"/>
    </xf>
    <xf numFmtId="176" fontId="6" fillId="0" borderId="12" xfId="0" applyNumberFormat="1" applyFont="1" applyFill="1" applyBorder="1" applyAlignment="1">
      <alignment/>
    </xf>
    <xf numFmtId="0" fontId="6" fillId="0" borderId="0" xfId="0" applyFont="1" applyFill="1" applyAlignment="1">
      <alignment vertical="top"/>
    </xf>
    <xf numFmtId="49" fontId="6" fillId="0" borderId="37"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176" fontId="6" fillId="0" borderId="26" xfId="0" applyNumberFormat="1" applyFont="1" applyFill="1" applyBorder="1" applyAlignment="1">
      <alignment horizontal="center" vertical="center" textRotation="255"/>
    </xf>
    <xf numFmtId="176" fontId="6" fillId="0" borderId="14" xfId="0" applyNumberFormat="1" applyFont="1" applyFill="1" applyBorder="1" applyAlignment="1">
      <alignment horizontal="center" vertical="center" textRotation="255"/>
    </xf>
    <xf numFmtId="176" fontId="6" fillId="0" borderId="54" xfId="0" applyNumberFormat="1" applyFont="1" applyFill="1" applyBorder="1" applyAlignment="1">
      <alignment horizontal="center" vertical="center" textRotation="255"/>
    </xf>
    <xf numFmtId="49" fontId="6" fillId="0" borderId="26" xfId="0" applyNumberFormat="1" applyFont="1" applyFill="1" applyBorder="1" applyAlignment="1">
      <alignment horizontal="center" vertical="center"/>
    </xf>
    <xf numFmtId="0" fontId="0" fillId="0" borderId="39" xfId="0" applyFont="1" applyFill="1" applyBorder="1" applyAlignment="1">
      <alignment horizontal="center" vertical="center"/>
    </xf>
    <xf numFmtId="49" fontId="6" fillId="0" borderId="27" xfId="0" applyNumberFormat="1" applyFont="1" applyFill="1" applyBorder="1" applyAlignment="1">
      <alignment horizontal="center" vertical="center"/>
    </xf>
    <xf numFmtId="0" fontId="8"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2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3" xfId="0" applyFont="1" applyFill="1" applyBorder="1" applyAlignment="1">
      <alignment horizontal="center" vertical="center"/>
    </xf>
    <xf numFmtId="0" fontId="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45" xfId="0" applyFont="1" applyFill="1" applyBorder="1" applyAlignment="1">
      <alignment horizontal="center"/>
    </xf>
    <xf numFmtId="0" fontId="0" fillId="0" borderId="45" xfId="0" applyFont="1" applyFill="1" applyBorder="1" applyAlignment="1">
      <alignment horizont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58" xfId="0" applyFont="1" applyFill="1" applyBorder="1" applyAlignment="1">
      <alignment horizontal="center"/>
    </xf>
    <xf numFmtId="0" fontId="6" fillId="0" borderId="24" xfId="0" applyFont="1" applyFill="1" applyBorder="1" applyAlignment="1">
      <alignment horizontal="center"/>
    </xf>
    <xf numFmtId="0" fontId="6"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6" fillId="0" borderId="28" xfId="0" applyFont="1" applyFill="1" applyBorder="1" applyAlignment="1">
      <alignment horizontal="center" vertical="center"/>
    </xf>
    <xf numFmtId="0" fontId="0" fillId="0" borderId="35" xfId="0" applyFont="1" applyFill="1" applyBorder="1" applyAlignment="1">
      <alignment horizontal="center" vertical="center"/>
    </xf>
    <xf numFmtId="0" fontId="6" fillId="0" borderId="14" xfId="0" applyFont="1" applyFill="1" applyBorder="1" applyAlignment="1">
      <alignment horizontal="center" vertical="top"/>
    </xf>
    <xf numFmtId="0" fontId="6" fillId="0" borderId="21" xfId="0" applyFont="1" applyFill="1" applyBorder="1" applyAlignment="1">
      <alignment horizontal="center" vertical="top"/>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0" xfId="0" applyFont="1" applyFill="1" applyBorder="1" applyAlignment="1">
      <alignment horizontal="center"/>
    </xf>
    <xf numFmtId="0" fontId="6" fillId="0" borderId="16" xfId="0" applyFont="1" applyFill="1" applyBorder="1" applyAlignment="1">
      <alignment horizontal="center"/>
    </xf>
    <xf numFmtId="0" fontId="6" fillId="0" borderId="36" xfId="0" applyFont="1" applyFill="1" applyBorder="1" applyAlignment="1">
      <alignment horizontal="center"/>
    </xf>
    <xf numFmtId="0" fontId="6" fillId="0" borderId="4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7" xfId="0" applyFont="1" applyFill="1" applyBorder="1" applyAlignment="1">
      <alignment horizontal="center" vertical="center"/>
    </xf>
    <xf numFmtId="0" fontId="0" fillId="0" borderId="57" xfId="0" applyFont="1" applyFill="1" applyBorder="1" applyAlignment="1">
      <alignment horizont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6" fillId="0" borderId="6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2" xfId="0" applyFont="1" applyFill="1" applyBorder="1" applyAlignment="1">
      <alignment horizontal="center" vertical="center"/>
    </xf>
    <xf numFmtId="0" fontId="0" fillId="0" borderId="12" xfId="0" applyFont="1" applyFill="1" applyBorder="1" applyAlignment="1">
      <alignment horizontal="center" vertical="center" shrinkToFit="1"/>
    </xf>
    <xf numFmtId="0" fontId="6" fillId="0" borderId="59"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0" xfId="0" applyFont="1" applyFill="1" applyBorder="1" applyAlignment="1">
      <alignment horizontal="center"/>
    </xf>
    <xf numFmtId="0" fontId="6" fillId="0" borderId="75"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4" xfId="0" applyFont="1" applyFill="1" applyBorder="1" applyAlignment="1">
      <alignment horizontal="center"/>
    </xf>
    <xf numFmtId="0" fontId="6" fillId="0" borderId="62" xfId="0" applyFont="1" applyFill="1" applyBorder="1" applyAlignment="1">
      <alignment horizont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6" xfId="0" applyFont="1" applyFill="1" applyBorder="1" applyAlignment="1">
      <alignment horizontal="center"/>
    </xf>
    <xf numFmtId="0" fontId="6" fillId="0" borderId="39" xfId="0" applyFont="1" applyFill="1" applyBorder="1" applyAlignment="1">
      <alignment horizontal="center"/>
    </xf>
    <xf numFmtId="0" fontId="6" fillId="0" borderId="53" xfId="0" applyFont="1" applyFill="1" applyBorder="1" applyAlignment="1">
      <alignment horizontal="center" vertical="center"/>
    </xf>
    <xf numFmtId="0" fontId="6" fillId="0" borderId="4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28" xfId="0" applyFont="1" applyFill="1" applyBorder="1" applyAlignment="1">
      <alignment horizontal="center"/>
    </xf>
    <xf numFmtId="0" fontId="6" fillId="0" borderId="42" xfId="0" applyFont="1" applyFill="1" applyBorder="1" applyAlignment="1">
      <alignment horizontal="center"/>
    </xf>
    <xf numFmtId="0" fontId="6" fillId="0" borderId="58" xfId="0" applyFont="1" applyFill="1" applyBorder="1" applyAlignment="1">
      <alignment horizontal="center" vertical="center"/>
    </xf>
    <xf numFmtId="0" fontId="0" fillId="0" borderId="48" xfId="0" applyFont="1" applyFill="1" applyBorder="1" applyAlignment="1">
      <alignment horizont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76" xfId="0" applyFont="1" applyFill="1" applyBorder="1" applyAlignment="1">
      <alignment horizontal="center" vertical="center"/>
    </xf>
    <xf numFmtId="195" fontId="4" fillId="0" borderId="0" xfId="0" applyNumberFormat="1" applyFont="1" applyFill="1" applyAlignment="1">
      <alignment horizontal="center"/>
    </xf>
    <xf numFmtId="195" fontId="2" fillId="0" borderId="0" xfId="0" applyNumberFormat="1" applyFont="1" applyFill="1" applyAlignment="1">
      <alignment/>
    </xf>
    <xf numFmtId="183" fontId="2" fillId="0" borderId="0" xfId="0" applyNumberFormat="1" applyFont="1" applyFill="1" applyAlignment="1">
      <alignment/>
    </xf>
    <xf numFmtId="49" fontId="6" fillId="0" borderId="0" xfId="0" applyNumberFormat="1" applyFont="1" applyFill="1" applyAlignment="1">
      <alignment vertical="top"/>
    </xf>
    <xf numFmtId="49" fontId="2" fillId="0" borderId="27" xfId="0" applyNumberFormat="1" applyFont="1" applyFill="1" applyBorder="1" applyAlignment="1">
      <alignment/>
    </xf>
    <xf numFmtId="49" fontId="2" fillId="0" borderId="46" xfId="0" applyNumberFormat="1" applyFont="1" applyFill="1" applyBorder="1" applyAlignment="1">
      <alignment/>
    </xf>
    <xf numFmtId="49" fontId="6" fillId="0" borderId="46" xfId="0" applyNumberFormat="1" applyFont="1" applyFill="1" applyBorder="1" applyAlignment="1">
      <alignment horizontal="center" vertical="center" wrapText="1"/>
    </xf>
    <xf numFmtId="49" fontId="6" fillId="0" borderId="0" xfId="0" applyNumberFormat="1" applyFont="1" applyFill="1" applyAlignment="1">
      <alignment horizontal="center"/>
    </xf>
    <xf numFmtId="49" fontId="6" fillId="0" borderId="29" xfId="0" applyNumberFormat="1" applyFont="1" applyFill="1" applyBorder="1" applyAlignment="1">
      <alignment horizontal="center" vertical="center" wrapText="1"/>
    </xf>
    <xf numFmtId="195" fontId="6" fillId="0" borderId="13" xfId="0" applyNumberFormat="1" applyFont="1" applyFill="1" applyBorder="1" applyAlignment="1">
      <alignment horizontal="center"/>
    </xf>
    <xf numFmtId="183" fontId="6" fillId="0" borderId="13" xfId="0" applyNumberFormat="1" applyFont="1" applyFill="1" applyBorder="1" applyAlignment="1">
      <alignment horizontal="center"/>
    </xf>
    <xf numFmtId="49" fontId="6" fillId="0" borderId="47"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30" xfId="0" applyNumberFormat="1" applyFont="1" applyFill="1" applyBorder="1" applyAlignment="1">
      <alignment horizontal="center" vertical="center"/>
    </xf>
    <xf numFmtId="195" fontId="6" fillId="0" borderId="77" xfId="0" applyNumberFormat="1" applyFont="1" applyFill="1" applyBorder="1" applyAlignment="1">
      <alignment horizontal="center" vertical="center"/>
    </xf>
    <xf numFmtId="49" fontId="6" fillId="0" borderId="77" xfId="0" applyNumberFormat="1" applyFont="1" applyFill="1" applyBorder="1" applyAlignment="1">
      <alignment horizontal="center" vertical="center"/>
    </xf>
    <xf numFmtId="183" fontId="6" fillId="0" borderId="77" xfId="0" applyNumberFormat="1" applyFont="1" applyFill="1" applyBorder="1" applyAlignment="1">
      <alignment horizontal="center" vertical="center"/>
    </xf>
    <xf numFmtId="49" fontId="6" fillId="0" borderId="30" xfId="0" applyNumberFormat="1" applyFont="1" applyFill="1" applyBorder="1" applyAlignment="1">
      <alignment vertical="center"/>
    </xf>
    <xf numFmtId="0" fontId="31" fillId="0" borderId="12" xfId="0" applyFont="1" applyFill="1" applyBorder="1" applyAlignment="1">
      <alignment horizontal="center"/>
    </xf>
    <xf numFmtId="183" fontId="31" fillId="0" borderId="13" xfId="0" applyNumberFormat="1" applyFont="1" applyFill="1" applyBorder="1" applyAlignment="1">
      <alignment horizontal="right" vertical="center"/>
    </xf>
    <xf numFmtId="183" fontId="31" fillId="0" borderId="12" xfId="0" applyNumberFormat="1" applyFont="1" applyFill="1" applyBorder="1" applyAlignment="1">
      <alignment horizontal="right" vertical="center"/>
    </xf>
    <xf numFmtId="183" fontId="31" fillId="0" borderId="0" xfId="0" applyNumberFormat="1" applyFont="1" applyFill="1" applyAlignment="1">
      <alignment horizontal="right" vertical="center"/>
    </xf>
    <xf numFmtId="183" fontId="31" fillId="0" borderId="0" xfId="0" applyNumberFormat="1" applyFont="1" applyFill="1" applyBorder="1" applyAlignment="1">
      <alignment horizontal="right" vertical="center"/>
    </xf>
    <xf numFmtId="183" fontId="31" fillId="0" borderId="12" xfId="50" applyNumberFormat="1" applyFont="1" applyFill="1" applyBorder="1" applyAlignment="1">
      <alignment horizontal="right" vertical="center"/>
    </xf>
    <xf numFmtId="183" fontId="31" fillId="0" borderId="56" xfId="0" applyNumberFormat="1" applyFont="1" applyFill="1" applyBorder="1" applyAlignment="1">
      <alignment horizontal="right" vertical="center"/>
    </xf>
    <xf numFmtId="194" fontId="31" fillId="0" borderId="56" xfId="0" applyNumberFormat="1" applyFont="1" applyFill="1" applyBorder="1" applyAlignment="1">
      <alignment horizontal="right" vertical="center"/>
    </xf>
    <xf numFmtId="194" fontId="2" fillId="0" borderId="0" xfId="0" applyNumberFormat="1" applyFont="1" applyFill="1" applyAlignment="1">
      <alignment/>
    </xf>
    <xf numFmtId="196" fontId="2" fillId="0" borderId="0" xfId="0" applyNumberFormat="1" applyFont="1" applyFill="1" applyAlignment="1">
      <alignment/>
    </xf>
    <xf numFmtId="0" fontId="31" fillId="0" borderId="41" xfId="0" applyFont="1" applyFill="1" applyBorder="1" applyAlignment="1">
      <alignment horizontal="center"/>
    </xf>
    <xf numFmtId="183" fontId="31" fillId="0" borderId="44" xfId="0" applyNumberFormat="1" applyFont="1" applyFill="1" applyBorder="1" applyAlignment="1">
      <alignment horizontal="right" vertical="center"/>
    </xf>
    <xf numFmtId="183" fontId="31" fillId="0" borderId="41" xfId="0" applyNumberFormat="1" applyFont="1" applyFill="1" applyBorder="1" applyAlignment="1">
      <alignment horizontal="right" vertical="center"/>
    </xf>
    <xf numFmtId="194" fontId="31" fillId="0" borderId="41" xfId="0" applyNumberFormat="1" applyFont="1" applyFill="1" applyBorder="1" applyAlignment="1">
      <alignment horizontal="right" vertical="center"/>
    </xf>
    <xf numFmtId="0" fontId="31" fillId="0" borderId="62" xfId="0" applyFont="1" applyFill="1" applyBorder="1" applyAlignment="1">
      <alignment horizontal="center"/>
    </xf>
    <xf numFmtId="183" fontId="31" fillId="0" borderId="54" xfId="0" applyNumberFormat="1" applyFont="1" applyFill="1" applyBorder="1" applyAlignment="1">
      <alignment horizontal="right" vertical="center"/>
    </xf>
    <xf numFmtId="183" fontId="31" fillId="0" borderId="62" xfId="0" applyNumberFormat="1" applyFont="1" applyFill="1" applyBorder="1" applyAlignment="1">
      <alignment horizontal="right" vertical="center"/>
    </xf>
    <xf numFmtId="194" fontId="31" fillId="0" borderId="62" xfId="0" applyNumberFormat="1" applyFont="1" applyFill="1" applyBorder="1" applyAlignment="1">
      <alignment horizontal="right" vertical="center"/>
    </xf>
    <xf numFmtId="183" fontId="32" fillId="0" borderId="14" xfId="0" applyNumberFormat="1" applyFont="1" applyFill="1" applyBorder="1" applyAlignment="1">
      <alignment horizontal="right" vertical="center"/>
    </xf>
    <xf numFmtId="183" fontId="32" fillId="0" borderId="0" xfId="0" applyNumberFormat="1" applyFont="1" applyFill="1" applyBorder="1" applyAlignment="1">
      <alignment horizontal="right" vertical="center"/>
    </xf>
    <xf numFmtId="183" fontId="32" fillId="0" borderId="0" xfId="0" applyNumberFormat="1" applyFont="1" applyFill="1" applyAlignment="1">
      <alignment horizontal="right" vertical="center"/>
    </xf>
    <xf numFmtId="194" fontId="32" fillId="0" borderId="0" xfId="0" applyNumberFormat="1" applyFont="1" applyFill="1" applyBorder="1" applyAlignment="1">
      <alignment horizontal="right" vertical="center"/>
    </xf>
    <xf numFmtId="0" fontId="0" fillId="0" borderId="0" xfId="0" applyFill="1" applyAlignment="1">
      <alignment/>
    </xf>
    <xf numFmtId="183" fontId="32" fillId="0" borderId="0" xfId="0" applyNumberFormat="1" applyFont="1" applyFill="1" applyBorder="1" applyAlignment="1" quotePrefix="1">
      <alignment horizontal="right" vertical="center"/>
    </xf>
    <xf numFmtId="183" fontId="32" fillId="0" borderId="62" xfId="0" applyNumberFormat="1" applyFont="1" applyFill="1" applyBorder="1" applyAlignment="1">
      <alignment horizontal="right" vertical="center"/>
    </xf>
    <xf numFmtId="194" fontId="32" fillId="0" borderId="62" xfId="0" applyNumberFormat="1" applyFont="1" applyFill="1" applyBorder="1" applyAlignment="1">
      <alignment horizontal="right" vertical="center"/>
    </xf>
    <xf numFmtId="0" fontId="6" fillId="0" borderId="13" xfId="0" applyFont="1" applyFill="1" applyBorder="1" applyAlignment="1">
      <alignment vertical="center"/>
    </xf>
    <xf numFmtId="0" fontId="2" fillId="0" borderId="12" xfId="0" applyFont="1" applyFill="1" applyBorder="1" applyAlignment="1">
      <alignment/>
    </xf>
    <xf numFmtId="195" fontId="2" fillId="0" borderId="12" xfId="0" applyNumberFormat="1" applyFont="1" applyFill="1" applyBorder="1" applyAlignment="1">
      <alignment/>
    </xf>
    <xf numFmtId="183" fontId="2" fillId="0" borderId="12" xfId="0" applyNumberFormat="1" applyFont="1" applyFill="1" applyBorder="1" applyAlignment="1">
      <alignment/>
    </xf>
    <xf numFmtId="0" fontId="4" fillId="0" borderId="0" xfId="0" applyFont="1" applyFill="1" applyBorder="1" applyAlignment="1">
      <alignment horizontal="center"/>
    </xf>
    <xf numFmtId="0" fontId="2" fillId="0" borderId="0" xfId="0" applyFont="1" applyFill="1" applyAlignment="1">
      <alignment shrinkToFit="1"/>
    </xf>
    <xf numFmtId="0" fontId="6" fillId="0" borderId="0" xfId="0" applyFont="1" applyFill="1" applyAlignment="1">
      <alignment horizontal="right" vertical="top"/>
    </xf>
    <xf numFmtId="0" fontId="6" fillId="0" borderId="78" xfId="0" applyFont="1" applyFill="1" applyBorder="1" applyAlignment="1">
      <alignment horizontal="center"/>
    </xf>
    <xf numFmtId="0" fontId="0" fillId="0" borderId="79" xfId="0" applyFont="1" applyFill="1" applyBorder="1" applyAlignment="1">
      <alignment horizontal="center" vertical="center"/>
    </xf>
    <xf numFmtId="0" fontId="6" fillId="0" borderId="18" xfId="0" applyFont="1" applyFill="1" applyBorder="1" applyAlignment="1">
      <alignment horizontal="center" vertical="center" wrapText="1"/>
    </xf>
    <xf numFmtId="0" fontId="2" fillId="0" borderId="62" xfId="0" applyFont="1" applyFill="1" applyBorder="1" applyAlignment="1">
      <alignment/>
    </xf>
    <xf numFmtId="0" fontId="6" fillId="0" borderId="30"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0" xfId="0" applyFont="1" applyFill="1" applyBorder="1" applyAlignment="1">
      <alignment horizontal="center" vertical="center"/>
    </xf>
    <xf numFmtId="177" fontId="6" fillId="0" borderId="0" xfId="63" applyNumberFormat="1" applyFont="1" applyFill="1" applyBorder="1" applyAlignment="1">
      <alignment horizontal="center"/>
      <protection/>
    </xf>
    <xf numFmtId="38" fontId="6" fillId="0" borderId="29" xfId="0" applyNumberFormat="1" applyFont="1" applyFill="1" applyBorder="1" applyAlignment="1">
      <alignment/>
    </xf>
    <xf numFmtId="177" fontId="6" fillId="0" borderId="0" xfId="63" applyNumberFormat="1" applyFont="1" applyFill="1" applyBorder="1" applyAlignment="1" quotePrefix="1">
      <alignment horizontal="center"/>
      <protection/>
    </xf>
    <xf numFmtId="38" fontId="6" fillId="0" borderId="47" xfId="0" applyNumberFormat="1" applyFont="1" applyFill="1" applyBorder="1" applyAlignment="1">
      <alignment/>
    </xf>
    <xf numFmtId="0" fontId="6" fillId="0" borderId="0" xfId="0" applyFont="1" applyFill="1" applyBorder="1" applyAlignment="1" quotePrefix="1">
      <alignment horizontal="center"/>
    </xf>
    <xf numFmtId="0" fontId="2" fillId="0" borderId="20" xfId="0" applyFont="1" applyFill="1" applyBorder="1" applyAlignment="1">
      <alignment/>
    </xf>
    <xf numFmtId="183" fontId="2" fillId="0" borderId="0" xfId="0" applyNumberFormat="1" applyFont="1" applyFill="1" applyBorder="1" applyAlignment="1">
      <alignment horizontal="right"/>
    </xf>
    <xf numFmtId="38" fontId="6" fillId="0" borderId="47" xfId="0" applyNumberFormat="1" applyFont="1" applyFill="1" applyBorder="1" applyAlignment="1">
      <alignment horizontal="right"/>
    </xf>
    <xf numFmtId="49" fontId="6" fillId="0" borderId="0" xfId="0" applyNumberFormat="1" applyFont="1" applyFill="1" applyBorder="1" applyAlignment="1">
      <alignment horizontal="right"/>
    </xf>
    <xf numFmtId="49" fontId="6" fillId="0" borderId="20" xfId="0" applyNumberFormat="1" applyFont="1" applyFill="1" applyBorder="1" applyAlignment="1">
      <alignment horizontal="right"/>
    </xf>
    <xf numFmtId="49" fontId="6" fillId="0" borderId="58"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0" xfId="0" applyNumberFormat="1" applyFont="1" applyFill="1" applyBorder="1" applyAlignment="1">
      <alignment vertical="center" shrinkToFit="1"/>
    </xf>
    <xf numFmtId="0" fontId="0" fillId="0" borderId="0" xfId="0" applyFont="1" applyBorder="1" applyAlignment="1">
      <alignment vertical="center" shrinkToFit="1"/>
    </xf>
    <xf numFmtId="0" fontId="6" fillId="0" borderId="37" xfId="0" applyFont="1" applyFill="1" applyBorder="1" applyAlignment="1">
      <alignment vertical="center"/>
    </xf>
    <xf numFmtId="0" fontId="2" fillId="0" borderId="45" xfId="0" applyFont="1" applyFill="1" applyBorder="1" applyAlignment="1">
      <alignment/>
    </xf>
    <xf numFmtId="49" fontId="2" fillId="0" borderId="45" xfId="0" applyNumberFormat="1" applyFont="1" applyFill="1" applyBorder="1" applyAlignment="1">
      <alignment/>
    </xf>
    <xf numFmtId="0" fontId="2" fillId="0" borderId="0" xfId="0" applyFont="1" applyFill="1" applyAlignment="1">
      <alignment horizontal="left" wrapText="1"/>
    </xf>
    <xf numFmtId="0" fontId="2" fillId="0" borderId="0" xfId="0" applyFont="1" applyFill="1" applyAlignment="1">
      <alignment wrapText="1"/>
    </xf>
    <xf numFmtId="0" fontId="4" fillId="0" borderId="0" xfId="0" applyFont="1" applyFill="1" applyAlignment="1">
      <alignment horizontal="center"/>
    </xf>
    <xf numFmtId="0" fontId="6" fillId="0" borderId="26" xfId="0" applyFont="1" applyFill="1" applyBorder="1" applyAlignment="1">
      <alignment horizontal="centerContinuous" vertical="center"/>
    </xf>
    <xf numFmtId="0" fontId="6" fillId="0" borderId="40" xfId="0" applyFont="1" applyFill="1" applyBorder="1" applyAlignment="1">
      <alignment/>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38" fontId="6" fillId="0" borderId="14" xfId="0" applyNumberFormat="1" applyFont="1" applyFill="1" applyBorder="1" applyAlignment="1">
      <alignment/>
    </xf>
    <xf numFmtId="178" fontId="6" fillId="0" borderId="0" xfId="0" applyNumberFormat="1" applyFont="1" applyFill="1" applyAlignment="1">
      <alignment/>
    </xf>
    <xf numFmtId="180" fontId="6" fillId="0" borderId="0" xfId="0" applyNumberFormat="1" applyFont="1" applyFill="1" applyAlignment="1">
      <alignment/>
    </xf>
    <xf numFmtId="179" fontId="6" fillId="0" borderId="0" xfId="0" applyNumberFormat="1" applyFont="1" applyFill="1" applyAlignment="1">
      <alignment/>
    </xf>
    <xf numFmtId="0" fontId="6" fillId="0" borderId="21" xfId="0" applyFont="1" applyFill="1" applyBorder="1" applyAlignment="1" quotePrefix="1">
      <alignment/>
    </xf>
    <xf numFmtId="178" fontId="6" fillId="0" borderId="0" xfId="0" applyNumberFormat="1" applyFont="1" applyFill="1" applyBorder="1" applyAlignment="1">
      <alignment/>
    </xf>
    <xf numFmtId="180" fontId="6" fillId="0" borderId="0" xfId="0" applyNumberFormat="1" applyFont="1" applyFill="1" applyBorder="1" applyAlignment="1">
      <alignment/>
    </xf>
    <xf numFmtId="179" fontId="6" fillId="0" borderId="0" xfId="0" applyNumberFormat="1" applyFont="1" applyFill="1" applyBorder="1" applyAlignment="1">
      <alignment/>
    </xf>
    <xf numFmtId="49" fontId="6" fillId="0" borderId="58" xfId="0" applyNumberFormat="1" applyFont="1" applyFill="1" applyBorder="1" applyAlignment="1">
      <alignment vertical="center"/>
    </xf>
    <xf numFmtId="49" fontId="6" fillId="0" borderId="45" xfId="0" applyNumberFormat="1" applyFont="1" applyFill="1" applyBorder="1" applyAlignment="1">
      <alignment/>
    </xf>
    <xf numFmtId="49" fontId="6" fillId="0" borderId="0" xfId="0" applyNumberFormat="1" applyFont="1" applyFill="1" applyBorder="1" applyAlignment="1">
      <alignment/>
    </xf>
    <xf numFmtId="49" fontId="6" fillId="0" borderId="0" xfId="0" applyNumberFormat="1" applyFont="1" applyFill="1" applyAlignment="1">
      <alignment/>
    </xf>
    <xf numFmtId="0" fontId="6" fillId="0" borderId="46" xfId="0" applyFont="1" applyFill="1" applyBorder="1" applyAlignment="1">
      <alignment horizontal="center" vertical="center"/>
    </xf>
    <xf numFmtId="0" fontId="6" fillId="0" borderId="77" xfId="0" applyFont="1" applyFill="1" applyBorder="1" applyAlignment="1">
      <alignment horizontal="center" vertical="top"/>
    </xf>
    <xf numFmtId="0" fontId="6" fillId="0" borderId="40" xfId="0" applyFont="1" applyFill="1" applyBorder="1" applyAlignment="1">
      <alignment horizontal="center"/>
    </xf>
    <xf numFmtId="3" fontId="6" fillId="0" borderId="14" xfId="0" applyNumberFormat="1" applyFont="1" applyFill="1" applyBorder="1" applyAlignment="1">
      <alignment/>
    </xf>
    <xf numFmtId="3" fontId="6" fillId="0" borderId="0" xfId="0" applyNumberFormat="1" applyFont="1" applyFill="1" applyAlignment="1">
      <alignment/>
    </xf>
    <xf numFmtId="38" fontId="6" fillId="0" borderId="15" xfId="50" applyFont="1" applyFill="1" applyBorder="1" applyAlignment="1">
      <alignment/>
    </xf>
    <xf numFmtId="0" fontId="6" fillId="0" borderId="0" xfId="0" applyFont="1" applyFill="1" applyAlignment="1">
      <alignment horizontal="right"/>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xf>
    <xf numFmtId="0" fontId="2" fillId="0" borderId="23" xfId="0" applyFont="1" applyFill="1" applyBorder="1" applyAlignment="1">
      <alignment/>
    </xf>
    <xf numFmtId="0" fontId="0" fillId="0" borderId="77" xfId="0" applyFont="1" applyFill="1" applyBorder="1" applyAlignment="1">
      <alignment horizontal="center" vertical="center" wrapText="1"/>
    </xf>
    <xf numFmtId="0" fontId="4" fillId="0" borderId="14" xfId="0" applyFont="1" applyFill="1" applyBorder="1" applyAlignment="1">
      <alignment horizontal="center"/>
    </xf>
    <xf numFmtId="190" fontId="6" fillId="0" borderId="14" xfId="0" applyNumberFormat="1" applyFont="1" applyFill="1" applyBorder="1" applyAlignment="1">
      <alignment/>
    </xf>
    <xf numFmtId="190" fontId="6" fillId="0" borderId="0" xfId="0" applyNumberFormat="1" applyFont="1" applyFill="1" applyBorder="1" applyAlignment="1">
      <alignment/>
    </xf>
    <xf numFmtId="185" fontId="6" fillId="0" borderId="0" xfId="0" applyNumberFormat="1" applyFont="1" applyFill="1" applyAlignment="1">
      <alignment/>
    </xf>
    <xf numFmtId="190" fontId="6" fillId="0" borderId="14" xfId="61" applyNumberFormat="1" applyFont="1" applyFill="1" applyBorder="1">
      <alignment/>
      <protection/>
    </xf>
    <xf numFmtId="190" fontId="6" fillId="0" borderId="0" xfId="61" applyNumberFormat="1" applyFont="1" applyFill="1" applyBorder="1">
      <alignment/>
      <protection/>
    </xf>
    <xf numFmtId="185" fontId="6" fillId="0" borderId="0" xfId="61" applyNumberFormat="1" applyFont="1" applyFill="1">
      <alignment/>
      <protection/>
    </xf>
    <xf numFmtId="190" fontId="6" fillId="0" borderId="15" xfId="61" applyNumberFormat="1" applyFont="1" applyFill="1" applyBorder="1">
      <alignment/>
      <protection/>
    </xf>
    <xf numFmtId="185" fontId="6" fillId="0" borderId="0" xfId="61" applyNumberFormat="1" applyFont="1" applyFill="1" applyBorder="1">
      <alignment/>
      <protection/>
    </xf>
    <xf numFmtId="185" fontId="6" fillId="0" borderId="14" xfId="61" applyNumberFormat="1" applyFont="1" applyFill="1" applyBorder="1">
      <alignment/>
      <protection/>
    </xf>
    <xf numFmtId="0" fontId="6" fillId="0" borderId="20" xfId="0" applyFont="1" applyFill="1" applyBorder="1" applyAlignment="1" quotePrefix="1">
      <alignment horizontal="center"/>
    </xf>
    <xf numFmtId="185" fontId="6" fillId="0" borderId="15" xfId="61" applyNumberFormat="1" applyFont="1" applyFill="1" applyBorder="1">
      <alignment/>
      <protection/>
    </xf>
    <xf numFmtId="0" fontId="6" fillId="0" borderId="62" xfId="0" applyFont="1" applyFill="1" applyBorder="1" applyAlignment="1" quotePrefix="1">
      <alignment horizontal="center"/>
    </xf>
    <xf numFmtId="190" fontId="6" fillId="0" borderId="17" xfId="61" applyNumberFormat="1" applyFont="1" applyFill="1" applyBorder="1">
      <alignment/>
      <protection/>
    </xf>
    <xf numFmtId="190" fontId="6" fillId="0" borderId="62" xfId="61" applyNumberFormat="1" applyFont="1" applyFill="1" applyBorder="1">
      <alignment/>
      <protection/>
    </xf>
    <xf numFmtId="185" fontId="6" fillId="0" borderId="62" xfId="61" applyNumberFormat="1" applyFont="1" applyFill="1" applyBorder="1">
      <alignment/>
      <protection/>
    </xf>
    <xf numFmtId="190" fontId="4" fillId="0" borderId="15" xfId="61" applyNumberFormat="1" applyFont="1" applyFill="1" applyBorder="1" applyAlignment="1">
      <alignment horizontal="center"/>
      <protection/>
    </xf>
    <xf numFmtId="190" fontId="4" fillId="0" borderId="0" xfId="61" applyNumberFormat="1" applyFont="1" applyFill="1" applyBorder="1" applyAlignment="1">
      <alignment horizontal="center"/>
      <protection/>
    </xf>
    <xf numFmtId="190" fontId="6" fillId="0" borderId="0" xfId="61" applyNumberFormat="1" applyFont="1" applyFill="1">
      <alignment/>
      <protection/>
    </xf>
    <xf numFmtId="0" fontId="6" fillId="0" borderId="36" xfId="0" applyFont="1" applyFill="1" applyBorder="1" applyAlignment="1" quotePrefix="1">
      <alignment horizontal="center"/>
    </xf>
    <xf numFmtId="0" fontId="6" fillId="0" borderId="61" xfId="0" applyFont="1" applyFill="1" applyBorder="1" applyAlignment="1">
      <alignment horizontal="center" vertical="center"/>
    </xf>
    <xf numFmtId="0" fontId="6" fillId="0" borderId="58" xfId="0" applyFont="1" applyFill="1" applyBorder="1" applyAlignment="1">
      <alignment vertical="center"/>
    </xf>
    <xf numFmtId="0" fontId="6" fillId="0" borderId="0" xfId="0" applyFont="1" applyFill="1" applyAlignment="1">
      <alignment horizontal="centerContinuous"/>
    </xf>
    <xf numFmtId="0" fontId="6" fillId="0" borderId="0" xfId="0" applyFont="1" applyFill="1" applyAlignment="1">
      <alignment horizontal="center"/>
    </xf>
    <xf numFmtId="0" fontId="2" fillId="0" borderId="75" xfId="0" applyFont="1" applyFill="1" applyBorder="1" applyAlignment="1">
      <alignment/>
    </xf>
    <xf numFmtId="185" fontId="6" fillId="0" borderId="0" xfId="0" applyNumberFormat="1" applyFont="1" applyFill="1" applyBorder="1" applyAlignment="1">
      <alignment/>
    </xf>
    <xf numFmtId="185" fontId="6" fillId="0" borderId="35" xfId="61" applyNumberFormat="1" applyFont="1" applyFill="1" applyBorder="1">
      <alignment/>
      <protection/>
    </xf>
    <xf numFmtId="185" fontId="6" fillId="0" borderId="22" xfId="61" applyNumberFormat="1" applyFont="1" applyFill="1" applyBorder="1">
      <alignment/>
      <protection/>
    </xf>
    <xf numFmtId="49" fontId="6" fillId="0" borderId="74" xfId="0" applyNumberFormat="1" applyFont="1" applyFill="1" applyBorder="1" applyAlignment="1">
      <alignment horizontal="center" vertical="center"/>
    </xf>
    <xf numFmtId="49" fontId="6" fillId="0" borderId="56" xfId="0" applyNumberFormat="1" applyFont="1" applyFill="1" applyBorder="1" applyAlignment="1">
      <alignment/>
    </xf>
    <xf numFmtId="0" fontId="2" fillId="0" borderId="56" xfId="0" applyFont="1" applyFill="1" applyBorder="1" applyAlignment="1">
      <alignment/>
    </xf>
    <xf numFmtId="0" fontId="6" fillId="0" borderId="8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7"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12" xfId="0" applyFont="1" applyFill="1" applyBorder="1" applyAlignment="1" quotePrefix="1">
      <alignment horizont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38" fontId="6" fillId="0" borderId="14" xfId="50" applyFont="1" applyFill="1" applyBorder="1" applyAlignment="1">
      <alignment/>
    </xf>
    <xf numFmtId="38" fontId="6" fillId="0" borderId="0" xfId="50" applyFont="1" applyFill="1" applyBorder="1" applyAlignment="1">
      <alignment/>
    </xf>
    <xf numFmtId="0" fontId="4" fillId="0" borderId="43"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38" fontId="6" fillId="0" borderId="0" xfId="50" applyFont="1" applyFill="1" applyAlignment="1">
      <alignment horizontal="right"/>
    </xf>
    <xf numFmtId="49" fontId="6" fillId="0" borderId="76" xfId="0" applyNumberFormat="1" applyFont="1" applyFill="1" applyBorder="1" applyAlignment="1">
      <alignment horizontal="center" vertical="center"/>
    </xf>
    <xf numFmtId="0" fontId="6" fillId="0" borderId="45" xfId="0" applyFont="1" applyFill="1" applyBorder="1" applyAlignment="1">
      <alignment/>
    </xf>
    <xf numFmtId="0" fontId="2" fillId="0" borderId="82" xfId="0" applyFont="1" applyFill="1" applyBorder="1" applyAlignment="1">
      <alignment horizontal="center"/>
    </xf>
    <xf numFmtId="0" fontId="2" fillId="0" borderId="57" xfId="0" applyFont="1" applyFill="1" applyBorder="1" applyAlignment="1">
      <alignment/>
    </xf>
    <xf numFmtId="0" fontId="2" fillId="0" borderId="27" xfId="0" applyFont="1" applyFill="1" applyBorder="1" applyAlignment="1">
      <alignment/>
    </xf>
    <xf numFmtId="0" fontId="2" fillId="0" borderId="83" xfId="0" applyFont="1" applyFill="1" applyBorder="1" applyAlignment="1">
      <alignment/>
    </xf>
    <xf numFmtId="0" fontId="6" fillId="0" borderId="84" xfId="0" applyFont="1" applyFill="1" applyBorder="1" applyAlignment="1">
      <alignment vertical="top"/>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48" xfId="0" applyFont="1" applyFill="1" applyBorder="1" applyAlignment="1">
      <alignment/>
    </xf>
    <xf numFmtId="0" fontId="6" fillId="0" borderId="13" xfId="0" applyFont="1" applyFill="1" applyBorder="1" applyAlignment="1">
      <alignment vertical="top"/>
    </xf>
    <xf numFmtId="0" fontId="2" fillId="0" borderId="15" xfId="0" applyFont="1" applyFill="1" applyBorder="1" applyAlignment="1">
      <alignment horizontal="center"/>
    </xf>
    <xf numFmtId="0" fontId="2" fillId="0" borderId="14"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62" xfId="0" applyFont="1" applyFill="1" applyBorder="1" applyAlignment="1">
      <alignment horizontal="center"/>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30" xfId="0" applyFont="1" applyFill="1" applyBorder="1" applyAlignment="1">
      <alignment horizontal="center" vertical="center" wrapText="1"/>
    </xf>
    <xf numFmtId="0" fontId="5" fillId="0" borderId="42" xfId="0" applyFont="1" applyFill="1" applyBorder="1" applyAlignment="1">
      <alignment horizontal="center" vertical="center" textRotation="255"/>
    </xf>
    <xf numFmtId="0" fontId="6" fillId="0" borderId="85" xfId="0" applyFont="1" applyFill="1" applyBorder="1" applyAlignment="1">
      <alignment horizontal="center"/>
    </xf>
    <xf numFmtId="189" fontId="6" fillId="0" borderId="0" xfId="0" applyNumberFormat="1" applyFont="1" applyFill="1" applyBorder="1" applyAlignment="1">
      <alignment/>
    </xf>
    <xf numFmtId="189" fontId="6" fillId="0" borderId="0" xfId="0" applyNumberFormat="1" applyFont="1" applyFill="1" applyAlignment="1">
      <alignment/>
    </xf>
    <xf numFmtId="189" fontId="6" fillId="0" borderId="0" xfId="0" applyNumberFormat="1" applyFont="1" applyFill="1" applyAlignment="1" quotePrefix="1">
      <alignment horizontal="right"/>
    </xf>
    <xf numFmtId="189" fontId="6" fillId="0" borderId="0" xfId="0" applyNumberFormat="1" applyFont="1" applyFill="1" applyBorder="1" applyAlignment="1" quotePrefix="1">
      <alignment horizontal="right"/>
    </xf>
    <xf numFmtId="0" fontId="5" fillId="0" borderId="28"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6" fillId="0" borderId="33" xfId="0" applyFont="1" applyFill="1" applyBorder="1" applyAlignment="1" quotePrefix="1">
      <alignment horizontal="center"/>
    </xf>
    <xf numFmtId="0" fontId="5" fillId="0" borderId="15" xfId="0" applyFont="1" applyFill="1" applyBorder="1" applyAlignment="1">
      <alignment horizontal="center" vertical="center" textRotation="255"/>
    </xf>
    <xf numFmtId="189" fontId="6" fillId="0" borderId="0" xfId="0" applyNumberFormat="1" applyFont="1" applyFill="1" applyAlignment="1">
      <alignment/>
    </xf>
    <xf numFmtId="0" fontId="6" fillId="0" borderId="33" xfId="0" applyFont="1" applyFill="1" applyBorder="1" applyAlignment="1">
      <alignment horizontal="center"/>
    </xf>
    <xf numFmtId="189" fontId="6" fillId="0" borderId="15" xfId="0" applyNumberFormat="1" applyFont="1" applyFill="1" applyBorder="1" applyAlignment="1">
      <alignment/>
    </xf>
    <xf numFmtId="189" fontId="6" fillId="0" borderId="0" xfId="0" applyNumberFormat="1" applyFont="1" applyFill="1" applyBorder="1" applyAlignment="1">
      <alignment/>
    </xf>
    <xf numFmtId="0" fontId="0" fillId="0" borderId="20" xfId="0" applyBorder="1" applyAlignment="1">
      <alignment horizontal="center" vertical="center" textRotation="255"/>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15" xfId="0" applyBorder="1" applyAlignment="1">
      <alignment horizontal="center" vertical="center" textRotation="255"/>
    </xf>
    <xf numFmtId="0" fontId="0" fillId="0" borderId="63" xfId="0" applyBorder="1" applyAlignment="1">
      <alignment horizontal="center" vertical="center" textRotation="255"/>
    </xf>
    <xf numFmtId="0" fontId="6" fillId="0" borderId="86" xfId="0" applyFont="1" applyFill="1" applyBorder="1" applyAlignment="1" quotePrefix="1">
      <alignment horizontal="center"/>
    </xf>
    <xf numFmtId="189" fontId="6" fillId="0" borderId="62" xfId="0" applyNumberFormat="1" applyFont="1" applyFill="1" applyBorder="1" applyAlignment="1">
      <alignment/>
    </xf>
    <xf numFmtId="189" fontId="6" fillId="0" borderId="62" xfId="0" applyNumberFormat="1" applyFont="1" applyFill="1" applyBorder="1" applyAlignment="1">
      <alignment/>
    </xf>
    <xf numFmtId="0" fontId="0" fillId="0" borderId="17" xfId="0" applyBorder="1" applyAlignment="1">
      <alignment horizontal="center" vertical="center" textRotation="255"/>
    </xf>
    <xf numFmtId="0" fontId="6" fillId="0" borderId="0" xfId="0" applyNumberFormat="1" applyFont="1" applyFill="1" applyAlignment="1">
      <alignment/>
    </xf>
    <xf numFmtId="189" fontId="6" fillId="0" borderId="0" xfId="0" applyNumberFormat="1" applyFont="1" applyFill="1" applyAlignment="1">
      <alignment horizontal="right"/>
    </xf>
    <xf numFmtId="0" fontId="0" fillId="0" borderId="0" xfId="0" applyBorder="1" applyAlignment="1">
      <alignment horizontal="center" vertical="center" textRotation="255"/>
    </xf>
    <xf numFmtId="0" fontId="0" fillId="0" borderId="62" xfId="0" applyBorder="1" applyAlignment="1">
      <alignment horizontal="center" vertical="center" textRotation="255"/>
    </xf>
    <xf numFmtId="0" fontId="6" fillId="0" borderId="87" xfId="0" applyFont="1" applyFill="1" applyBorder="1" applyAlignment="1">
      <alignment horizontal="center" vertical="center"/>
    </xf>
    <xf numFmtId="0" fontId="6" fillId="0" borderId="0" xfId="0" applyFont="1" applyFill="1" applyAlignment="1">
      <alignment/>
    </xf>
    <xf numFmtId="0" fontId="33" fillId="0" borderId="0" xfId="0" applyFont="1" applyFill="1" applyAlignment="1">
      <alignment/>
    </xf>
    <xf numFmtId="0" fontId="6" fillId="0" borderId="0" xfId="0" applyFont="1" applyFill="1" applyBorder="1" applyAlignment="1">
      <alignment horizontal="centerContinuous"/>
    </xf>
    <xf numFmtId="0" fontId="6" fillId="0" borderId="82" xfId="0" applyFont="1" applyFill="1" applyBorder="1" applyAlignment="1">
      <alignment/>
    </xf>
    <xf numFmtId="0" fontId="6" fillId="0" borderId="88" xfId="0" applyFont="1" applyFill="1" applyBorder="1" applyAlignment="1">
      <alignment horizontal="distributed" vertical="center"/>
    </xf>
    <xf numFmtId="0" fontId="6" fillId="0" borderId="89"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0" xfId="0" applyFont="1" applyFill="1" applyAlignment="1">
      <alignment horizontal="center" vertical="center"/>
    </xf>
    <xf numFmtId="0" fontId="6" fillId="0" borderId="90" xfId="0" applyFont="1" applyFill="1" applyBorder="1" applyAlignment="1">
      <alignment horizontal="distributed" vertical="center"/>
    </xf>
    <xf numFmtId="0" fontId="6" fillId="0" borderId="83" xfId="0" applyFont="1" applyFill="1" applyBorder="1" applyAlignment="1">
      <alignment horizontal="center" vertical="center"/>
    </xf>
    <xf numFmtId="0" fontId="6" fillId="0" borderId="0" xfId="0" applyFont="1" applyFill="1" applyBorder="1" applyAlignment="1">
      <alignment horizontal="centerContinuous" vertical="center"/>
    </xf>
    <xf numFmtId="0" fontId="6" fillId="0" borderId="63" xfId="0" applyFont="1" applyFill="1" applyBorder="1" applyAlignment="1">
      <alignment horizontal="distributed" vertical="center"/>
    </xf>
    <xf numFmtId="0" fontId="6" fillId="0" borderId="72"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62" xfId="0" applyFont="1" applyFill="1" applyBorder="1" applyAlignment="1">
      <alignment horizontal="distributed" vertical="center"/>
    </xf>
    <xf numFmtId="0" fontId="6" fillId="0" borderId="86" xfId="0" applyFont="1" applyFill="1" applyBorder="1" applyAlignment="1">
      <alignment horizontal="distributed" vertical="center"/>
    </xf>
    <xf numFmtId="0" fontId="6" fillId="0" borderId="5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55" xfId="0" applyFont="1" applyFill="1" applyBorder="1" applyAlignment="1">
      <alignment horizontal="distributed" vertical="center"/>
    </xf>
    <xf numFmtId="38" fontId="6" fillId="0" borderId="0" xfId="50" applyNumberFormat="1" applyFont="1" applyFill="1" applyAlignment="1">
      <alignment horizontal="right"/>
    </xf>
    <xf numFmtId="187" fontId="6" fillId="0" borderId="0" xfId="0" applyNumberFormat="1" applyFont="1" applyFill="1" applyBorder="1" applyAlignment="1">
      <alignment/>
    </xf>
    <xf numFmtId="38" fontId="6" fillId="0" borderId="33" xfId="50" applyFont="1" applyFill="1" applyBorder="1" applyAlignment="1">
      <alignment horizontal="center"/>
    </xf>
    <xf numFmtId="38" fontId="6" fillId="0" borderId="90" xfId="50" applyFont="1" applyFill="1" applyBorder="1" applyAlignment="1">
      <alignment horizontal="center" vertical="center"/>
    </xf>
    <xf numFmtId="38" fontId="6" fillId="0" borderId="89" xfId="50" applyFont="1" applyFill="1" applyBorder="1" applyAlignment="1">
      <alignment horizontal="center"/>
    </xf>
    <xf numFmtId="38" fontId="6" fillId="0" borderId="83" xfId="50" applyFont="1" applyFill="1" applyBorder="1" applyAlignment="1">
      <alignment horizontal="center"/>
    </xf>
    <xf numFmtId="38" fontId="6" fillId="0" borderId="86" xfId="50" applyFont="1" applyFill="1" applyBorder="1" applyAlignment="1">
      <alignment horizontal="center" vertical="center"/>
    </xf>
    <xf numFmtId="38" fontId="6" fillId="0" borderId="17" xfId="50" applyFont="1" applyFill="1" applyBorder="1" applyAlignment="1">
      <alignment horizontal="center"/>
    </xf>
    <xf numFmtId="38" fontId="6" fillId="0" borderId="62" xfId="50" applyFont="1" applyFill="1" applyBorder="1" applyAlignment="1">
      <alignment horizontal="center"/>
    </xf>
    <xf numFmtId="38" fontId="6" fillId="0" borderId="28" xfId="50" applyFont="1" applyFill="1" applyBorder="1" applyAlignment="1">
      <alignment horizontal="right"/>
    </xf>
    <xf numFmtId="38" fontId="6" fillId="0" borderId="41" xfId="50" applyFont="1" applyFill="1" applyBorder="1" applyAlignment="1">
      <alignment horizontal="right"/>
    </xf>
    <xf numFmtId="38" fontId="6" fillId="0" borderId="15" xfId="50" applyFont="1" applyFill="1" applyBorder="1" applyAlignment="1">
      <alignment horizontal="right"/>
    </xf>
    <xf numFmtId="38" fontId="6" fillId="0" borderId="0" xfId="50" applyFont="1" applyFill="1" applyAlignment="1">
      <alignment horizontal="right"/>
    </xf>
    <xf numFmtId="38" fontId="6" fillId="0" borderId="0" xfId="50" applyFont="1" applyFill="1" applyBorder="1" applyAlignment="1">
      <alignment horizontal="right"/>
    </xf>
    <xf numFmtId="38" fontId="6" fillId="0" borderId="15" xfId="50" applyFont="1" applyFill="1" applyBorder="1" applyAlignment="1">
      <alignment horizontal="center"/>
    </xf>
    <xf numFmtId="38" fontId="6" fillId="0" borderId="17" xfId="50" applyFont="1" applyFill="1" applyBorder="1" applyAlignment="1">
      <alignment/>
    </xf>
    <xf numFmtId="0" fontId="6" fillId="0" borderId="72" xfId="0" applyFont="1" applyFill="1" applyBorder="1" applyAlignment="1">
      <alignment horizontal="center"/>
    </xf>
    <xf numFmtId="0" fontId="6" fillId="0" borderId="55" xfId="0" applyFont="1" applyFill="1" applyBorder="1" applyAlignment="1">
      <alignment/>
    </xf>
    <xf numFmtId="0" fontId="6" fillId="0" borderId="74" xfId="0" applyFont="1" applyFill="1" applyBorder="1" applyAlignment="1">
      <alignment/>
    </xf>
    <xf numFmtId="38" fontId="6" fillId="0" borderId="74" xfId="50" applyFont="1" applyFill="1" applyBorder="1" applyAlignment="1">
      <alignment/>
    </xf>
    <xf numFmtId="197" fontId="4" fillId="0" borderId="0" xfId="63" applyNumberFormat="1" applyFont="1" applyFill="1" applyAlignment="1">
      <alignment horizontal="center"/>
      <protection/>
    </xf>
    <xf numFmtId="0" fontId="31" fillId="0" borderId="0" xfId="0" applyFont="1" applyFill="1" applyAlignment="1">
      <alignment/>
    </xf>
    <xf numFmtId="177" fontId="2" fillId="0" borderId="0" xfId="63" applyNumberFormat="1" applyFont="1" applyFill="1">
      <alignment/>
      <protection/>
    </xf>
    <xf numFmtId="177" fontId="2" fillId="0" borderId="82" xfId="63" applyNumberFormat="1" applyFont="1" applyFill="1" applyBorder="1">
      <alignment/>
      <protection/>
    </xf>
    <xf numFmtId="197" fontId="2" fillId="0" borderId="82" xfId="63" applyNumberFormat="1" applyFont="1" applyFill="1" applyBorder="1">
      <alignment/>
      <protection/>
    </xf>
    <xf numFmtId="197" fontId="2" fillId="0" borderId="0" xfId="63" applyNumberFormat="1" applyFont="1" applyFill="1">
      <alignment/>
      <protection/>
    </xf>
    <xf numFmtId="177" fontId="6" fillId="0" borderId="27" xfId="63" applyNumberFormat="1" applyFont="1" applyFill="1" applyBorder="1" applyAlignment="1">
      <alignment horizontal="center" vertical="center"/>
      <protection/>
    </xf>
    <xf numFmtId="177" fontId="6" fillId="0" borderId="50" xfId="63" applyNumberFormat="1" applyFont="1" applyFill="1" applyBorder="1" applyAlignment="1">
      <alignment horizontal="right" vertical="center"/>
      <protection/>
    </xf>
    <xf numFmtId="177" fontId="6" fillId="0" borderId="62" xfId="63" applyNumberFormat="1" applyFont="1" applyFill="1" applyBorder="1" applyAlignment="1">
      <alignment horizontal="right" vertical="center"/>
      <protection/>
    </xf>
    <xf numFmtId="177" fontId="6" fillId="0" borderId="27" xfId="63" applyNumberFormat="1" applyFont="1" applyFill="1" applyBorder="1" applyAlignment="1">
      <alignment horizontal="left" vertical="top"/>
      <protection/>
    </xf>
    <xf numFmtId="197" fontId="6" fillId="0" borderId="62" xfId="63" applyNumberFormat="1" applyFont="1" applyFill="1" applyBorder="1" applyAlignment="1">
      <alignment horizontal="centerContinuous" vertical="center"/>
      <protection/>
    </xf>
    <xf numFmtId="177" fontId="6" fillId="0" borderId="51" xfId="63" applyNumberFormat="1" applyFont="1" applyFill="1" applyBorder="1" applyAlignment="1">
      <alignment horizontal="left" vertical="top"/>
      <protection/>
    </xf>
    <xf numFmtId="177" fontId="6" fillId="0" borderId="52" xfId="63" applyNumberFormat="1" applyFont="1" applyFill="1" applyBorder="1" applyAlignment="1">
      <alignment horizontal="centerContinuous" vertical="top"/>
      <protection/>
    </xf>
    <xf numFmtId="177" fontId="6" fillId="0" borderId="51" xfId="63" applyNumberFormat="1" applyFont="1" applyFill="1" applyBorder="1" applyAlignment="1">
      <alignment horizontal="right" vertical="center"/>
      <protection/>
    </xf>
    <xf numFmtId="177" fontId="6" fillId="0" borderId="62" xfId="63" applyNumberFormat="1" applyFont="1" applyFill="1" applyBorder="1" applyAlignment="1">
      <alignment horizontal="left" vertical="top"/>
      <protection/>
    </xf>
    <xf numFmtId="197" fontId="6" fillId="0" borderId="51" xfId="63" applyNumberFormat="1" applyFont="1" applyFill="1" applyBorder="1" applyAlignment="1">
      <alignment horizontal="centerContinuous" vertical="center"/>
      <protection/>
    </xf>
    <xf numFmtId="177" fontId="6" fillId="0" borderId="51" xfId="63" applyNumberFormat="1" applyFont="1" applyFill="1" applyBorder="1" applyAlignment="1">
      <alignment horizontal="centerContinuous" vertical="top"/>
      <protection/>
    </xf>
    <xf numFmtId="177" fontId="6" fillId="0" borderId="0" xfId="63" applyNumberFormat="1" applyFont="1" applyFill="1" applyBorder="1" applyAlignment="1">
      <alignment horizontal="center" vertical="center"/>
      <protection/>
    </xf>
    <xf numFmtId="177" fontId="2" fillId="0" borderId="17" xfId="63" applyNumberFormat="1" applyFont="1" applyFill="1" applyBorder="1">
      <alignment/>
      <protection/>
    </xf>
    <xf numFmtId="177" fontId="6" fillId="0" borderId="62" xfId="63" applyNumberFormat="1" applyFont="1" applyFill="1" applyBorder="1" applyAlignment="1">
      <alignment horizontal="center" vertical="center"/>
      <protection/>
    </xf>
    <xf numFmtId="177" fontId="6" fillId="0" borderId="72" xfId="63" applyNumberFormat="1" applyFont="1" applyFill="1" applyBorder="1" applyAlignment="1">
      <alignment horizontal="center" vertical="center"/>
      <protection/>
    </xf>
    <xf numFmtId="197" fontId="6" fillId="0" borderId="85" xfId="63" applyNumberFormat="1" applyFont="1" applyFill="1" applyBorder="1" applyAlignment="1">
      <alignment horizontal="center" vertical="center"/>
      <protection/>
    </xf>
    <xf numFmtId="177" fontId="6" fillId="0" borderId="85" xfId="63" applyNumberFormat="1" applyFont="1" applyFill="1" applyBorder="1" applyAlignment="1">
      <alignment horizontal="center" vertical="center"/>
      <protection/>
    </xf>
    <xf numFmtId="177" fontId="6" fillId="0" borderId="0" xfId="63" applyNumberFormat="1" applyFont="1" applyFill="1">
      <alignment/>
      <protection/>
    </xf>
    <xf numFmtId="177" fontId="2" fillId="0" borderId="0" xfId="63" applyNumberFormat="1" applyFont="1" applyFill="1" applyBorder="1" applyAlignment="1">
      <alignment horizontal="center" vertical="center"/>
      <protection/>
    </xf>
    <xf numFmtId="177" fontId="6" fillId="0" borderId="55" xfId="63" applyNumberFormat="1" applyFont="1" applyFill="1" applyBorder="1" applyAlignment="1">
      <alignment horizontal="center" vertical="center"/>
      <protection/>
    </xf>
    <xf numFmtId="177" fontId="6" fillId="0" borderId="72" xfId="63" applyNumberFormat="1" applyFont="1" applyFill="1" applyBorder="1" applyAlignment="1">
      <alignment horizontal="center" vertical="center"/>
      <protection/>
    </xf>
    <xf numFmtId="197" fontId="6" fillId="0" borderId="33" xfId="63" applyNumberFormat="1" applyFont="1" applyFill="1" applyBorder="1" applyAlignment="1">
      <alignment horizontal="center" vertical="center"/>
      <protection/>
    </xf>
    <xf numFmtId="177" fontId="6" fillId="0" borderId="33" xfId="63" applyNumberFormat="1" applyFont="1" applyFill="1" applyBorder="1" applyAlignment="1">
      <alignment horizontal="center" vertical="center"/>
      <protection/>
    </xf>
    <xf numFmtId="177" fontId="6" fillId="0" borderId="62" xfId="63" applyNumberFormat="1" applyFont="1" applyFill="1" applyBorder="1">
      <alignment/>
      <protection/>
    </xf>
    <xf numFmtId="177" fontId="6" fillId="0" borderId="86" xfId="63" applyNumberFormat="1" applyFont="1" applyFill="1" applyBorder="1" applyAlignment="1">
      <alignment horizontal="center" vertical="center"/>
      <protection/>
    </xf>
    <xf numFmtId="177" fontId="6" fillId="0" borderId="53" xfId="63" applyNumberFormat="1" applyFont="1" applyFill="1" applyBorder="1" applyAlignment="1">
      <alignment horizontal="center"/>
      <protection/>
    </xf>
    <xf numFmtId="177" fontId="6" fillId="0" borderId="72" xfId="63" applyNumberFormat="1" applyFont="1" applyFill="1" applyBorder="1" applyAlignment="1">
      <alignment horizontal="center"/>
      <protection/>
    </xf>
    <xf numFmtId="197" fontId="6" fillId="0" borderId="86" xfId="63" applyNumberFormat="1" applyFont="1" applyFill="1" applyBorder="1" applyAlignment="1">
      <alignment horizontal="right"/>
      <protection/>
    </xf>
    <xf numFmtId="177" fontId="6" fillId="0" borderId="86" xfId="63" applyNumberFormat="1" applyFont="1" applyFill="1" applyBorder="1" applyAlignment="1">
      <alignment horizontal="right"/>
      <protection/>
    </xf>
    <xf numFmtId="177" fontId="6" fillId="0" borderId="17" xfId="63" applyNumberFormat="1" applyFont="1" applyFill="1" applyBorder="1" applyAlignment="1">
      <alignment horizontal="right"/>
      <protection/>
    </xf>
    <xf numFmtId="177" fontId="6" fillId="0" borderId="0" xfId="63" applyNumberFormat="1" applyFont="1" applyFill="1" applyAlignment="1">
      <alignment horizontal="center"/>
      <protection/>
    </xf>
    <xf numFmtId="177" fontId="6" fillId="0" borderId="14" xfId="63" applyNumberFormat="1" applyFont="1" applyFill="1" applyBorder="1">
      <alignment/>
      <protection/>
    </xf>
    <xf numFmtId="197" fontId="6" fillId="0" borderId="0" xfId="63" applyNumberFormat="1" applyFont="1" applyFill="1">
      <alignment/>
      <protection/>
    </xf>
    <xf numFmtId="177" fontId="6" fillId="0" borderId="0" xfId="63" applyNumberFormat="1" applyFont="1" applyFill="1" applyAlignment="1">
      <alignment/>
      <protection/>
    </xf>
    <xf numFmtId="177" fontId="6" fillId="0" borderId="0" xfId="63" applyNumberFormat="1" applyFont="1" applyFill="1" applyAlignment="1" quotePrefix="1">
      <alignment horizontal="center"/>
      <protection/>
    </xf>
    <xf numFmtId="177" fontId="6" fillId="0" borderId="20" xfId="63" applyNumberFormat="1" applyFont="1" applyFill="1" applyBorder="1">
      <alignment/>
      <protection/>
    </xf>
    <xf numFmtId="177" fontId="6" fillId="0" borderId="15" xfId="63" applyNumberFormat="1" applyFont="1" applyFill="1" applyBorder="1">
      <alignment/>
      <protection/>
    </xf>
    <xf numFmtId="177" fontId="6" fillId="0" borderId="0" xfId="63" applyNumberFormat="1" applyFont="1" applyFill="1" applyBorder="1">
      <alignment/>
      <protection/>
    </xf>
    <xf numFmtId="49" fontId="6" fillId="0" borderId="0" xfId="63" applyNumberFormat="1" applyFont="1" applyFill="1" applyBorder="1" applyAlignment="1">
      <alignment horizontal="right"/>
      <protection/>
    </xf>
    <xf numFmtId="177" fontId="6" fillId="0" borderId="14" xfId="63" applyNumberFormat="1" applyFont="1" applyFill="1" applyBorder="1" applyAlignment="1">
      <alignment horizontal="right"/>
      <protection/>
    </xf>
    <xf numFmtId="177" fontId="6" fillId="0" borderId="0" xfId="63" applyNumberFormat="1" applyFont="1" applyFill="1" applyAlignment="1">
      <alignment horizontal="right"/>
      <protection/>
    </xf>
    <xf numFmtId="197" fontId="6" fillId="0" borderId="0" xfId="63" applyNumberFormat="1" applyFont="1" applyFill="1" applyAlignment="1">
      <alignment horizontal="right"/>
      <protection/>
    </xf>
    <xf numFmtId="177" fontId="6" fillId="0" borderId="20" xfId="63" applyNumberFormat="1" applyFont="1" applyFill="1" applyBorder="1" applyAlignment="1">
      <alignment horizontal="right"/>
      <protection/>
    </xf>
    <xf numFmtId="177" fontId="6" fillId="0" borderId="0" xfId="63" applyNumberFormat="1" applyFont="1" applyFill="1" applyBorder="1" applyAlignment="1">
      <alignment horizontal="right"/>
      <protection/>
    </xf>
    <xf numFmtId="177" fontId="6" fillId="0" borderId="0" xfId="63" applyNumberFormat="1" applyFont="1" applyFill="1" applyAlignment="1" quotePrefix="1">
      <alignment horizontal="right"/>
      <protection/>
    </xf>
    <xf numFmtId="197" fontId="6" fillId="0" borderId="0" xfId="63" applyNumberFormat="1" applyFont="1" applyFill="1" applyBorder="1" applyAlignment="1">
      <alignment horizontal="right"/>
      <protection/>
    </xf>
    <xf numFmtId="177" fontId="6" fillId="0" borderId="15" xfId="63" applyNumberFormat="1" applyFont="1" applyFill="1" applyBorder="1" applyAlignment="1">
      <alignment horizontal="right"/>
      <protection/>
    </xf>
    <xf numFmtId="177" fontId="6" fillId="0" borderId="54" xfId="63" applyNumberFormat="1" applyFont="1" applyFill="1" applyBorder="1" applyAlignment="1">
      <alignment horizontal="right"/>
      <protection/>
    </xf>
    <xf numFmtId="177" fontId="6" fillId="0" borderId="62" xfId="63" applyNumberFormat="1" applyFont="1" applyFill="1" applyBorder="1" applyAlignment="1">
      <alignment horizontal="right"/>
      <protection/>
    </xf>
    <xf numFmtId="197" fontId="6" fillId="0" borderId="62" xfId="63" applyNumberFormat="1" applyFont="1" applyFill="1" applyBorder="1" applyAlignment="1">
      <alignment horizontal="right"/>
      <protection/>
    </xf>
    <xf numFmtId="177" fontId="6" fillId="0" borderId="63" xfId="63" applyNumberFormat="1" applyFont="1" applyFill="1" applyBorder="1" applyAlignment="1">
      <alignment horizontal="right"/>
      <protection/>
    </xf>
    <xf numFmtId="177" fontId="6" fillId="0" borderId="61" xfId="63" applyNumberFormat="1" applyFont="1" applyFill="1" applyBorder="1" applyAlignment="1">
      <alignment horizontal="center" vertical="center"/>
      <protection/>
    </xf>
    <xf numFmtId="177" fontId="6" fillId="0" borderId="14" xfId="63" applyNumberFormat="1" applyFont="1" applyFill="1" applyBorder="1" applyAlignment="1">
      <alignment vertical="center"/>
      <protection/>
    </xf>
    <xf numFmtId="197" fontId="6" fillId="0" borderId="0" xfId="63" applyNumberFormat="1" applyFont="1" applyFill="1" applyBorder="1">
      <alignment/>
      <protection/>
    </xf>
    <xf numFmtId="177" fontId="6" fillId="0" borderId="62" xfId="63" applyNumberFormat="1" applyFont="1" applyFill="1" applyBorder="1" applyAlignment="1">
      <alignment vertical="center"/>
      <protection/>
    </xf>
    <xf numFmtId="197" fontId="6" fillId="0" borderId="62" xfId="63" applyNumberFormat="1" applyFont="1" applyFill="1" applyBorder="1">
      <alignment/>
      <protection/>
    </xf>
    <xf numFmtId="177" fontId="6" fillId="0" borderId="12" xfId="63" applyNumberFormat="1" applyFont="1" applyFill="1" applyBorder="1">
      <alignment/>
      <protection/>
    </xf>
    <xf numFmtId="197" fontId="6" fillId="0" borderId="12" xfId="63" applyNumberFormat="1" applyFont="1" applyFill="1" applyBorder="1">
      <alignment/>
      <protection/>
    </xf>
    <xf numFmtId="0" fontId="6" fillId="0" borderId="27" xfId="0" applyFont="1" applyFill="1" applyBorder="1" applyAlignment="1">
      <alignment horizontal="centerContinuous" vertical="top"/>
    </xf>
    <xf numFmtId="0" fontId="6" fillId="0" borderId="86" xfId="0" applyFont="1" applyFill="1" applyBorder="1" applyAlignment="1">
      <alignment horizontal="center" vertical="center"/>
    </xf>
    <xf numFmtId="183" fontId="6" fillId="0" borderId="15" xfId="50" applyNumberFormat="1" applyFont="1" applyFill="1" applyBorder="1" applyAlignment="1">
      <alignment/>
    </xf>
    <xf numFmtId="183" fontId="6" fillId="0" borderId="0" xfId="50" applyNumberFormat="1" applyFont="1" applyFill="1" applyAlignment="1">
      <alignment/>
    </xf>
    <xf numFmtId="183" fontId="6" fillId="0" borderId="0" xfId="0" applyNumberFormat="1" applyFont="1" applyFill="1" applyAlignment="1">
      <alignment horizontal="right"/>
    </xf>
    <xf numFmtId="183" fontId="6" fillId="0" borderId="0" xfId="0" applyNumberFormat="1" applyFont="1" applyFill="1" applyBorder="1" applyAlignment="1">
      <alignment/>
    </xf>
    <xf numFmtId="183" fontId="6" fillId="0" borderId="15" xfId="50" applyNumberFormat="1" applyFont="1" applyFill="1" applyBorder="1" applyAlignment="1">
      <alignment horizontal="right"/>
    </xf>
    <xf numFmtId="183" fontId="6" fillId="0" borderId="0" xfId="50" applyNumberFormat="1" applyFont="1" applyFill="1" applyAlignment="1">
      <alignment horizontal="right"/>
    </xf>
    <xf numFmtId="183" fontId="2" fillId="0" borderId="0" xfId="50" applyNumberFormat="1" applyFont="1" applyFill="1" applyAlignment="1">
      <alignment/>
    </xf>
    <xf numFmtId="183" fontId="6" fillId="0" borderId="14" xfId="50" applyNumberFormat="1" applyFont="1" applyFill="1" applyBorder="1" applyAlignment="1">
      <alignment horizontal="right"/>
    </xf>
    <xf numFmtId="183" fontId="6" fillId="0" borderId="0" xfId="50" applyNumberFormat="1" applyFont="1" applyFill="1" applyBorder="1" applyAlignment="1">
      <alignment horizontal="right"/>
    </xf>
    <xf numFmtId="183" fontId="6" fillId="0" borderId="0" xfId="0" applyNumberFormat="1" applyFont="1" applyFill="1" applyBorder="1" applyAlignment="1">
      <alignment/>
    </xf>
    <xf numFmtId="183" fontId="6" fillId="0" borderId="16" xfId="50" applyNumberFormat="1" applyFont="1" applyFill="1" applyBorder="1" applyAlignment="1">
      <alignment horizontal="right"/>
    </xf>
    <xf numFmtId="183" fontId="6" fillId="0" borderId="22" xfId="50" applyNumberFormat="1" applyFont="1" applyFill="1" applyBorder="1" applyAlignment="1">
      <alignment horizontal="right"/>
    </xf>
    <xf numFmtId="183" fontId="6" fillId="0" borderId="22" xfId="0" applyNumberFormat="1" applyFont="1" applyFill="1" applyBorder="1" applyAlignment="1">
      <alignment/>
    </xf>
    <xf numFmtId="0" fontId="6" fillId="0" borderId="14" xfId="0" applyFont="1" applyFill="1" applyBorder="1" applyAlignment="1">
      <alignment vertical="center"/>
    </xf>
    <xf numFmtId="38" fontId="2" fillId="0" borderId="0" xfId="0" applyNumberFormat="1" applyFont="1" applyFill="1" applyAlignment="1">
      <alignment/>
    </xf>
    <xf numFmtId="0" fontId="34" fillId="0" borderId="0" xfId="0" applyFont="1" applyFill="1" applyAlignment="1">
      <alignment/>
    </xf>
    <xf numFmtId="49" fontId="4" fillId="0" borderId="0" xfId="0" applyNumberFormat="1" applyFont="1" applyFill="1" applyAlignment="1">
      <alignment horizontal="center"/>
    </xf>
    <xf numFmtId="49" fontId="6" fillId="0" borderId="0" xfId="0" applyNumberFormat="1" applyFont="1" applyFill="1" applyAlignment="1">
      <alignment horizontal="right" vertical="top"/>
    </xf>
    <xf numFmtId="49" fontId="8" fillId="0" borderId="26" xfId="0" applyNumberFormat="1" applyFont="1" applyFill="1" applyBorder="1" applyAlignment="1">
      <alignment horizontal="center" vertical="center"/>
    </xf>
    <xf numFmtId="0" fontId="2" fillId="0" borderId="79" xfId="0" applyFont="1" applyFill="1" applyBorder="1" applyAlignment="1">
      <alignment horizontal="center" vertical="center"/>
    </xf>
    <xf numFmtId="0" fontId="6" fillId="0" borderId="91" xfId="0" applyFont="1" applyFill="1" applyBorder="1" applyAlignment="1">
      <alignment horizontal="center" vertical="center"/>
    </xf>
    <xf numFmtId="176" fontId="6" fillId="0" borderId="0" xfId="0" applyNumberFormat="1" applyFont="1" applyFill="1" applyAlignment="1">
      <alignment horizontal="centerContinuous" vertical="center"/>
    </xf>
    <xf numFmtId="176" fontId="6" fillId="0" borderId="0" xfId="0" applyNumberFormat="1" applyFont="1" applyFill="1" applyAlignment="1" applyProtection="1">
      <alignment horizontal="centerContinuous" vertical="center"/>
      <protection locked="0"/>
    </xf>
    <xf numFmtId="0" fontId="0" fillId="0" borderId="0" xfId="0" applyFont="1" applyFill="1" applyAlignment="1">
      <alignment horizontal="center" vertical="center"/>
    </xf>
    <xf numFmtId="49" fontId="6" fillId="0" borderId="64" xfId="0" applyNumberFormat="1" applyFont="1" applyFill="1" applyBorder="1" applyAlignment="1">
      <alignment vertical="center"/>
    </xf>
    <xf numFmtId="49" fontId="6" fillId="0" borderId="22" xfId="0" applyNumberFormat="1" applyFont="1" applyFill="1" applyBorder="1" applyAlignment="1" applyProtection="1">
      <alignment horizontal="left" vertical="center"/>
      <protection locked="0"/>
    </xf>
    <xf numFmtId="49" fontId="6" fillId="0" borderId="22" xfId="0" applyNumberFormat="1" applyFont="1" applyFill="1" applyBorder="1" applyAlignment="1">
      <alignment vertical="center"/>
    </xf>
    <xf numFmtId="49" fontId="6" fillId="0" borderId="16" xfId="0" applyNumberFormat="1" applyFont="1" applyFill="1" applyBorder="1" applyAlignment="1">
      <alignment horizontal="center"/>
    </xf>
    <xf numFmtId="49" fontId="6" fillId="0" borderId="22" xfId="0" applyNumberFormat="1" applyFont="1" applyFill="1" applyBorder="1" applyAlignment="1" applyProtection="1">
      <alignment vertical="center"/>
      <protection locked="0"/>
    </xf>
    <xf numFmtId="49" fontId="6" fillId="0" borderId="14" xfId="0" applyNumberFormat="1" applyFont="1" applyFill="1" applyBorder="1" applyAlignment="1">
      <alignment horizontal="center" vertical="top"/>
    </xf>
    <xf numFmtId="176" fontId="4" fillId="0" borderId="12" xfId="0" applyNumberFormat="1" applyFont="1" applyFill="1" applyBorder="1" applyAlignment="1">
      <alignment horizontal="distributed"/>
    </xf>
    <xf numFmtId="0" fontId="35" fillId="0" borderId="12" xfId="0" applyFont="1" applyFill="1" applyBorder="1" applyAlignment="1">
      <alignment horizontal="distributed"/>
    </xf>
    <xf numFmtId="185" fontId="36" fillId="0" borderId="43" xfId="0" applyNumberFormat="1" applyFont="1" applyFill="1" applyBorder="1" applyAlignment="1">
      <alignment/>
    </xf>
    <xf numFmtId="178" fontId="36" fillId="0" borderId="41" xfId="0" applyNumberFormat="1" applyFont="1" applyFill="1" applyBorder="1" applyAlignment="1">
      <alignment/>
    </xf>
    <xf numFmtId="178" fontId="36" fillId="0" borderId="12" xfId="0" applyNumberFormat="1" applyFont="1" applyFill="1" applyBorder="1" applyAlignment="1">
      <alignment/>
    </xf>
    <xf numFmtId="176" fontId="36" fillId="0" borderId="0" xfId="0" applyNumberFormat="1" applyFont="1" applyFill="1" applyBorder="1" applyAlignment="1">
      <alignment/>
    </xf>
    <xf numFmtId="176" fontId="35" fillId="0" borderId="0" xfId="0" applyNumberFormat="1" applyFont="1" applyFill="1" applyBorder="1" applyAlignment="1">
      <alignment horizontal="distributed"/>
    </xf>
    <xf numFmtId="0" fontId="35" fillId="0" borderId="0" xfId="0" applyFont="1" applyFill="1" applyBorder="1" applyAlignment="1">
      <alignment horizontal="distributed"/>
    </xf>
    <xf numFmtId="185" fontId="6" fillId="0" borderId="15" xfId="0" applyNumberFormat="1" applyFont="1" applyFill="1" applyBorder="1" applyAlignment="1">
      <alignment/>
    </xf>
    <xf numFmtId="188" fontId="6" fillId="0" borderId="0" xfId="0" applyNumberFormat="1" applyFont="1" applyFill="1" applyBorder="1" applyAlignment="1">
      <alignment/>
    </xf>
    <xf numFmtId="176" fontId="36" fillId="0" borderId="22" xfId="0" applyNumberFormat="1" applyFont="1" applyFill="1" applyBorder="1" applyAlignment="1">
      <alignment/>
    </xf>
    <xf numFmtId="176" fontId="35" fillId="0" borderId="22" xfId="0" applyNumberFormat="1" applyFont="1" applyFill="1" applyBorder="1" applyAlignment="1">
      <alignment horizontal="distributed"/>
    </xf>
    <xf numFmtId="0" fontId="35" fillId="0" borderId="22" xfId="0" applyFont="1" applyFill="1" applyBorder="1" applyAlignment="1">
      <alignment horizontal="distributed"/>
    </xf>
    <xf numFmtId="185" fontId="6" fillId="0" borderId="35" xfId="0" applyNumberFormat="1" applyFont="1" applyFill="1" applyBorder="1" applyAlignment="1">
      <alignment/>
    </xf>
    <xf numFmtId="188" fontId="6" fillId="0" borderId="62" xfId="0" applyNumberFormat="1" applyFont="1" applyFill="1" applyBorder="1" applyAlignment="1">
      <alignment/>
    </xf>
    <xf numFmtId="178" fontId="6" fillId="0" borderId="22" xfId="0" applyNumberFormat="1" applyFont="1" applyFill="1" applyBorder="1" applyAlignment="1">
      <alignment/>
    </xf>
    <xf numFmtId="176" fontId="6" fillId="0" borderId="0" xfId="0" applyNumberFormat="1" applyFont="1" applyFill="1" applyAlignment="1">
      <alignment horizontal="centerContinuous"/>
    </xf>
    <xf numFmtId="176" fontId="6" fillId="0" borderId="0" xfId="0" applyNumberFormat="1" applyFont="1" applyFill="1" applyAlignment="1">
      <alignment horizontal="distributed"/>
    </xf>
    <xf numFmtId="178" fontId="6" fillId="0" borderId="41" xfId="0" applyNumberFormat="1" applyFont="1" applyFill="1" applyBorder="1" applyAlignment="1">
      <alignment/>
    </xf>
    <xf numFmtId="188" fontId="6" fillId="0" borderId="0" xfId="0" applyNumberFormat="1" applyFont="1" applyFill="1" applyAlignment="1">
      <alignment/>
    </xf>
    <xf numFmtId="176" fontId="4" fillId="0" borderId="22" xfId="0" applyNumberFormat="1" applyFont="1" applyFill="1" applyBorder="1" applyAlignment="1">
      <alignment horizontal="distributed"/>
    </xf>
    <xf numFmtId="185" fontId="36" fillId="0" borderId="35" xfId="0" applyNumberFormat="1" applyFont="1" applyFill="1" applyBorder="1" applyAlignment="1">
      <alignment/>
    </xf>
    <xf numFmtId="178" fontId="36" fillId="0" borderId="0" xfId="0" applyNumberFormat="1" applyFont="1" applyFill="1" applyBorder="1" applyAlignment="1">
      <alignment/>
    </xf>
    <xf numFmtId="188" fontId="36" fillId="0" borderId="22" xfId="0" applyNumberFormat="1" applyFont="1" applyFill="1" applyBorder="1" applyAlignment="1">
      <alignment/>
    </xf>
    <xf numFmtId="178" fontId="36" fillId="0" borderId="22" xfId="0" applyNumberFormat="1" applyFont="1" applyFill="1" applyBorder="1" applyAlignment="1">
      <alignment/>
    </xf>
    <xf numFmtId="176" fontId="6" fillId="0" borderId="12" xfId="0" applyNumberFormat="1" applyFont="1" applyFill="1" applyBorder="1" applyAlignment="1">
      <alignment horizontal="centerContinuous" vertical="center"/>
    </xf>
    <xf numFmtId="176" fontId="6" fillId="0" borderId="56" xfId="0" applyNumberFormat="1" applyFont="1" applyFill="1" applyBorder="1" applyAlignment="1">
      <alignment horizontal="centerContinuous" vertical="center"/>
    </xf>
    <xf numFmtId="176" fontId="6" fillId="0" borderId="61" xfId="0" applyNumberFormat="1" applyFont="1" applyFill="1" applyBorder="1" applyAlignment="1">
      <alignment horizontal="centerContinuous" vertical="center"/>
    </xf>
    <xf numFmtId="185" fontId="6" fillId="0" borderId="12" xfId="0" applyNumberFormat="1" applyFont="1" applyFill="1" applyBorder="1" applyAlignment="1">
      <alignment/>
    </xf>
    <xf numFmtId="176" fontId="6" fillId="0" borderId="12" xfId="0" applyNumberFormat="1" applyFont="1" applyFill="1" applyBorder="1" applyAlignment="1">
      <alignment/>
    </xf>
    <xf numFmtId="176" fontId="6" fillId="0" borderId="0" xfId="0" applyNumberFormat="1" applyFont="1" applyFill="1" applyBorder="1" applyAlignment="1">
      <alignment horizontal="centerContinuous" vertical="center"/>
    </xf>
    <xf numFmtId="0" fontId="0" fillId="0" borderId="12" xfId="0" applyFont="1" applyFill="1" applyBorder="1" applyAlignment="1">
      <alignment/>
    </xf>
    <xf numFmtId="0" fontId="65" fillId="0" borderId="0" xfId="0" applyFont="1" applyFill="1" applyAlignment="1">
      <alignment horizontal="center"/>
    </xf>
    <xf numFmtId="0" fontId="66" fillId="0" borderId="0" xfId="0" applyFont="1" applyFill="1" applyAlignment="1">
      <alignment/>
    </xf>
    <xf numFmtId="0" fontId="67" fillId="0" borderId="0" xfId="0" applyFont="1" applyFill="1" applyAlignment="1">
      <alignment vertical="top"/>
    </xf>
    <xf numFmtId="0" fontId="67" fillId="0" borderId="0" xfId="0" applyFont="1" applyFill="1" applyAlignment="1">
      <alignment horizontal="right" vertical="top"/>
    </xf>
    <xf numFmtId="0" fontId="67" fillId="0" borderId="27"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46"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92" xfId="0" applyFont="1" applyFill="1" applyBorder="1" applyAlignment="1">
      <alignment horizontal="center" vertical="center"/>
    </xf>
    <xf numFmtId="0" fontId="67" fillId="0" borderId="57" xfId="0" applyFont="1" applyFill="1" applyBorder="1" applyAlignment="1">
      <alignment horizontal="center" vertical="center"/>
    </xf>
    <xf numFmtId="0" fontId="67" fillId="0" borderId="93" xfId="0" applyFont="1" applyFill="1" applyBorder="1" applyAlignment="1">
      <alignment horizontal="center" vertical="center"/>
    </xf>
    <xf numFmtId="0" fontId="67" fillId="0" borderId="94" xfId="0" applyFont="1" applyFill="1" applyBorder="1" applyAlignment="1">
      <alignment horizontal="center" vertical="center"/>
    </xf>
    <xf numFmtId="0" fontId="67" fillId="0" borderId="0" xfId="0" applyFont="1" applyFill="1" applyAlignment="1">
      <alignment horizontal="centerContinuous" vertical="center"/>
    </xf>
    <xf numFmtId="0" fontId="67" fillId="0" borderId="0" xfId="0" applyFont="1" applyFill="1" applyAlignment="1">
      <alignment horizontal="centerContinuous"/>
    </xf>
    <xf numFmtId="0" fontId="67" fillId="0" borderId="0" xfId="0" applyFont="1" applyFill="1" applyAlignment="1" applyProtection="1">
      <alignment horizontal="centerContinuous" vertical="center"/>
      <protection locked="0"/>
    </xf>
    <xf numFmtId="0" fontId="67" fillId="0" borderId="0" xfId="0" applyFont="1" applyFill="1" applyAlignment="1" applyProtection="1">
      <alignment horizontal="centerContinuous"/>
      <protection locked="0"/>
    </xf>
    <xf numFmtId="0" fontId="67" fillId="0" borderId="22" xfId="0" applyFont="1" applyFill="1" applyBorder="1" applyAlignment="1">
      <alignment horizontal="center" vertical="center"/>
    </xf>
    <xf numFmtId="0" fontId="67" fillId="0" borderId="23" xfId="0" applyFont="1" applyFill="1" applyBorder="1" applyAlignment="1">
      <alignment horizontal="center" vertical="center"/>
    </xf>
    <xf numFmtId="0" fontId="67" fillId="0" borderId="30" xfId="0" applyFont="1" applyFill="1" applyBorder="1" applyAlignment="1">
      <alignment horizontal="center" vertical="center"/>
    </xf>
    <xf numFmtId="0" fontId="67" fillId="0" borderId="31" xfId="0" applyFont="1" applyFill="1" applyBorder="1" applyAlignment="1">
      <alignment horizontal="center" vertical="center"/>
    </xf>
    <xf numFmtId="0" fontId="68" fillId="0" borderId="32" xfId="0" applyFont="1" applyFill="1" applyBorder="1" applyAlignment="1" applyProtection="1">
      <alignment horizontal="center" vertical="center"/>
      <protection locked="0"/>
    </xf>
    <xf numFmtId="0" fontId="68" fillId="0" borderId="95" xfId="0" applyFont="1" applyFill="1" applyBorder="1" applyAlignment="1" applyProtection="1">
      <alignment horizontal="center" vertical="center"/>
      <protection locked="0"/>
    </xf>
    <xf numFmtId="0" fontId="68" fillId="0" borderId="96" xfId="0" applyFont="1" applyFill="1" applyBorder="1" applyAlignment="1" applyProtection="1">
      <alignment horizontal="center" vertical="center"/>
      <protection locked="0"/>
    </xf>
    <xf numFmtId="0" fontId="68" fillId="0" borderId="97" xfId="0" applyFont="1" applyFill="1" applyBorder="1" applyAlignment="1" applyProtection="1">
      <alignment horizontal="center" vertical="center"/>
      <protection locked="0"/>
    </xf>
    <xf numFmtId="0" fontId="68" fillId="0" borderId="68" xfId="0" applyFont="1" applyFill="1" applyBorder="1" applyAlignment="1" applyProtection="1">
      <alignment horizontal="center" vertical="center"/>
      <protection locked="0"/>
    </xf>
    <xf numFmtId="0" fontId="69" fillId="0" borderId="12" xfId="0" applyFont="1" applyFill="1" applyBorder="1" applyAlignment="1">
      <alignment horizontal="distributed"/>
    </xf>
    <xf numFmtId="0" fontId="69" fillId="0" borderId="40" xfId="0" applyFont="1" applyFill="1" applyBorder="1" applyAlignment="1">
      <alignment horizontal="distributed"/>
    </xf>
    <xf numFmtId="0" fontId="66" fillId="0" borderId="13" xfId="0" applyFont="1" applyFill="1" applyBorder="1" applyAlignment="1">
      <alignment/>
    </xf>
    <xf numFmtId="183" fontId="67" fillId="0" borderId="32" xfId="0" applyNumberFormat="1" applyFont="1" applyFill="1" applyBorder="1" applyAlignment="1">
      <alignment/>
    </xf>
    <xf numFmtId="183" fontId="67" fillId="0" borderId="95" xfId="0" applyNumberFormat="1" applyFont="1" applyFill="1" applyBorder="1" applyAlignment="1">
      <alignment/>
    </xf>
    <xf numFmtId="183" fontId="67" fillId="0" borderId="98" xfId="0" applyNumberFormat="1" applyFont="1" applyFill="1" applyBorder="1" applyAlignment="1">
      <alignment/>
    </xf>
    <xf numFmtId="183" fontId="67" fillId="0" borderId="43" xfId="0" applyNumberFormat="1" applyFont="1" applyFill="1" applyBorder="1" applyAlignment="1">
      <alignment/>
    </xf>
    <xf numFmtId="0" fontId="67" fillId="0" borderId="0" xfId="0" applyFont="1" applyFill="1" applyAlignment="1">
      <alignment horizontal="distributed"/>
    </xf>
    <xf numFmtId="0" fontId="67" fillId="0" borderId="14" xfId="0" applyFont="1" applyFill="1" applyBorder="1" applyAlignment="1">
      <alignment/>
    </xf>
    <xf numFmtId="0" fontId="67" fillId="0" borderId="14" xfId="0" applyFont="1" applyFill="1" applyBorder="1" applyAlignment="1">
      <alignment horizontal="center" shrinkToFit="1"/>
    </xf>
    <xf numFmtId="183" fontId="67" fillId="0" borderId="33" xfId="0" applyNumberFormat="1" applyFont="1" applyFill="1" applyBorder="1" applyAlignment="1">
      <alignment/>
    </xf>
    <xf numFmtId="183" fontId="67" fillId="0" borderId="99" xfId="0" applyNumberFormat="1" applyFont="1" applyFill="1" applyBorder="1" applyAlignment="1">
      <alignment/>
    </xf>
    <xf numFmtId="183" fontId="67" fillId="0" borderId="100" xfId="0" applyNumberFormat="1" applyFont="1" applyFill="1" applyBorder="1" applyAlignment="1">
      <alignment/>
    </xf>
    <xf numFmtId="183" fontId="67" fillId="0" borderId="15" xfId="0" applyNumberFormat="1" applyFont="1" applyFill="1" applyBorder="1" applyAlignment="1">
      <alignment/>
    </xf>
    <xf numFmtId="183" fontId="67" fillId="0" borderId="33" xfId="0" applyNumberFormat="1" applyFont="1" applyFill="1" applyBorder="1" applyAlignment="1">
      <alignment horizontal="right"/>
    </xf>
    <xf numFmtId="183" fontId="67" fillId="0" borderId="99" xfId="0" applyNumberFormat="1" applyFont="1" applyFill="1" applyBorder="1" applyAlignment="1">
      <alignment horizontal="right"/>
    </xf>
    <xf numFmtId="183" fontId="67" fillId="0" borderId="100" xfId="0" applyNumberFormat="1" applyFont="1" applyFill="1" applyBorder="1" applyAlignment="1">
      <alignment horizontal="right"/>
    </xf>
    <xf numFmtId="183" fontId="67" fillId="0" borderId="15" xfId="0" applyNumberFormat="1" applyFont="1" applyFill="1" applyBorder="1" applyAlignment="1">
      <alignment horizontal="right"/>
    </xf>
    <xf numFmtId="0" fontId="69" fillId="0" borderId="0" xfId="0" applyFont="1" applyFill="1" applyAlignment="1">
      <alignment horizontal="distributed"/>
    </xf>
    <xf numFmtId="0" fontId="69" fillId="0" borderId="21" xfId="0" applyFont="1" applyFill="1" applyBorder="1" applyAlignment="1">
      <alignment horizontal="distributed"/>
    </xf>
    <xf numFmtId="0" fontId="66" fillId="0" borderId="14" xfId="0" applyFont="1" applyFill="1" applyBorder="1" applyAlignment="1">
      <alignment/>
    </xf>
    <xf numFmtId="0" fontId="66" fillId="0" borderId="14" xfId="0" applyFont="1" applyFill="1" applyBorder="1" applyAlignment="1">
      <alignment shrinkToFit="1"/>
    </xf>
    <xf numFmtId="0" fontId="67" fillId="0" borderId="14" xfId="0" applyFont="1" applyFill="1" applyBorder="1" applyAlignment="1" applyProtection="1">
      <alignment horizontal="center" shrinkToFit="1"/>
      <protection locked="0"/>
    </xf>
    <xf numFmtId="0" fontId="70" fillId="0" borderId="0" xfId="0" applyFont="1" applyFill="1" applyAlignment="1">
      <alignment horizontal="distributed"/>
    </xf>
    <xf numFmtId="0" fontId="70" fillId="0" borderId="21" xfId="0" applyFont="1" applyFill="1" applyBorder="1" applyAlignment="1">
      <alignment horizontal="distributed"/>
    </xf>
    <xf numFmtId="0" fontId="67" fillId="0" borderId="33" xfId="0" applyFont="1" applyFill="1" applyBorder="1" applyAlignment="1">
      <alignment/>
    </xf>
    <xf numFmtId="0" fontId="67" fillId="0" borderId="100" xfId="0" applyFont="1" applyFill="1" applyBorder="1" applyAlignment="1">
      <alignment/>
    </xf>
    <xf numFmtId="0" fontId="67" fillId="0" borderId="14" xfId="0" applyFont="1" applyFill="1" applyBorder="1" applyAlignment="1" applyProtection="1">
      <alignment/>
      <protection locked="0"/>
    </xf>
    <xf numFmtId="38" fontId="67" fillId="0" borderId="33" xfId="50" applyFont="1" applyFill="1" applyBorder="1" applyAlignment="1">
      <alignment/>
    </xf>
    <xf numFmtId="38" fontId="67" fillId="0" borderId="100" xfId="50" applyFont="1" applyFill="1" applyBorder="1" applyAlignment="1">
      <alignment/>
    </xf>
    <xf numFmtId="0" fontId="67" fillId="0" borderId="14" xfId="0" applyFont="1" applyFill="1" applyBorder="1" applyAlignment="1">
      <alignment shrinkToFit="1"/>
    </xf>
    <xf numFmtId="0" fontId="67" fillId="0" borderId="0" xfId="0" applyFont="1" applyFill="1" applyAlignment="1">
      <alignment/>
    </xf>
    <xf numFmtId="0" fontId="67" fillId="0" borderId="0" xfId="0" applyFont="1" applyFill="1" applyAlignment="1">
      <alignment horizontal="left"/>
    </xf>
    <xf numFmtId="0" fontId="67" fillId="0" borderId="16" xfId="0" applyFont="1" applyFill="1" applyBorder="1" applyAlignment="1">
      <alignment horizontal="center" shrinkToFit="1"/>
    </xf>
    <xf numFmtId="183" fontId="67" fillId="0" borderId="101" xfId="0" applyNumberFormat="1" applyFont="1" applyFill="1" applyBorder="1" applyAlignment="1">
      <alignment/>
    </xf>
    <xf numFmtId="183" fontId="67" fillId="0" borderId="102" xfId="0" applyNumberFormat="1" applyFont="1" applyFill="1" applyBorder="1" applyAlignment="1">
      <alignment/>
    </xf>
    <xf numFmtId="183" fontId="67" fillId="0" borderId="103" xfId="0" applyNumberFormat="1" applyFont="1" applyFill="1" applyBorder="1" applyAlignment="1">
      <alignment/>
    </xf>
    <xf numFmtId="183" fontId="67" fillId="0" borderId="86" xfId="0" applyNumberFormat="1" applyFont="1" applyFill="1" applyBorder="1" applyAlignment="1">
      <alignment/>
    </xf>
    <xf numFmtId="183" fontId="67" fillId="0" borderId="17" xfId="0" applyNumberFormat="1" applyFont="1" applyFill="1" applyBorder="1" applyAlignment="1">
      <alignment/>
    </xf>
    <xf numFmtId="0" fontId="67" fillId="0" borderId="12" xfId="0" applyFont="1" applyFill="1" applyBorder="1" applyAlignment="1">
      <alignment horizontal="centerContinuous" vertical="center"/>
    </xf>
    <xf numFmtId="0" fontId="67" fillId="0" borderId="61" xfId="0" applyFont="1" applyFill="1" applyBorder="1" applyAlignment="1">
      <alignment horizontal="centerContinuous" vertical="center"/>
    </xf>
    <xf numFmtId="0" fontId="67" fillId="0" borderId="13" xfId="0" applyFont="1" applyFill="1" applyBorder="1" applyAlignment="1">
      <alignment vertical="center"/>
    </xf>
    <xf numFmtId="0" fontId="67" fillId="0" borderId="12" xfId="0" applyFont="1" applyFill="1" applyBorder="1" applyAlignment="1">
      <alignment/>
    </xf>
    <xf numFmtId="183" fontId="67" fillId="0" borderId="74" xfId="0" applyNumberFormat="1" applyFont="1" applyFill="1" applyBorder="1" applyAlignment="1">
      <alignment/>
    </xf>
    <xf numFmtId="0" fontId="67" fillId="0" borderId="74" xfId="0" applyFont="1" applyFill="1" applyBorder="1" applyAlignment="1" applyProtection="1">
      <alignment/>
      <protection locked="0"/>
    </xf>
    <xf numFmtId="0" fontId="67" fillId="0" borderId="12" xfId="0" applyFont="1" applyFill="1" applyBorder="1" applyAlignment="1" applyProtection="1">
      <alignment horizontal="left"/>
      <protection locked="0"/>
    </xf>
    <xf numFmtId="0" fontId="66" fillId="0" borderId="0" xfId="0" applyFont="1" applyFill="1" applyAlignment="1">
      <alignment horizontal="left"/>
    </xf>
    <xf numFmtId="0" fontId="67" fillId="0" borderId="12" xfId="0" applyFont="1" applyFill="1" applyBorder="1" applyAlignment="1">
      <alignment horizontal="left"/>
    </xf>
    <xf numFmtId="0" fontId="67" fillId="0" borderId="0" xfId="0" applyFont="1" applyFill="1" applyBorder="1" applyAlignment="1" applyProtection="1">
      <alignment horizontal="left"/>
      <protection locked="0"/>
    </xf>
    <xf numFmtId="0" fontId="67" fillId="0" borderId="0" xfId="0" applyFont="1" applyFill="1" applyBorder="1" applyAlignment="1">
      <alignment horizontal="left"/>
    </xf>
    <xf numFmtId="0" fontId="67" fillId="0" borderId="0" xfId="0" applyFont="1" applyFill="1" applyBorder="1" applyAlignment="1" applyProtection="1">
      <alignment/>
      <protection locked="0"/>
    </xf>
    <xf numFmtId="0" fontId="67" fillId="0" borderId="0" xfId="0" applyFont="1" applyFill="1" applyAlignment="1">
      <alignment/>
    </xf>
    <xf numFmtId="0" fontId="67" fillId="0" borderId="0" xfId="0" applyFont="1" applyFill="1" applyBorder="1" applyAlignment="1">
      <alignment/>
    </xf>
    <xf numFmtId="0" fontId="67" fillId="0" borderId="0" xfId="0" applyFont="1" applyFill="1" applyBorder="1" applyAlignment="1">
      <alignment horizontal="center"/>
    </xf>
    <xf numFmtId="183" fontId="67" fillId="0" borderId="0" xfId="0" applyNumberFormat="1" applyFont="1" applyFill="1" applyBorder="1" applyAlignment="1">
      <alignment/>
    </xf>
    <xf numFmtId="183" fontId="67" fillId="0" borderId="0" xfId="0" applyNumberFormat="1" applyFont="1" applyFill="1" applyAlignment="1">
      <alignment/>
    </xf>
    <xf numFmtId="0" fontId="6" fillId="0" borderId="49" xfId="0" applyFont="1" applyFill="1" applyBorder="1" applyAlignment="1" quotePrefix="1">
      <alignment horizontal="center" vertical="center"/>
    </xf>
    <xf numFmtId="0" fontId="6" fillId="0" borderId="104" xfId="0" applyFont="1" applyFill="1" applyBorder="1" applyAlignment="1">
      <alignment horizontal="centerContinuous" vertical="center"/>
    </xf>
    <xf numFmtId="0" fontId="6" fillId="0" borderId="12" xfId="0" applyFont="1" applyFill="1" applyBorder="1" applyAlignment="1">
      <alignment horizontal="distributed"/>
    </xf>
    <xf numFmtId="0" fontId="0" fillId="0" borderId="12" xfId="0" applyFont="1" applyFill="1" applyBorder="1" applyAlignment="1">
      <alignment horizontal="distributed"/>
    </xf>
    <xf numFmtId="0" fontId="0" fillId="0" borderId="40" xfId="0" applyFont="1" applyFill="1" applyBorder="1" applyAlignment="1">
      <alignment horizontal="distributed"/>
    </xf>
    <xf numFmtId="183" fontId="6" fillId="0" borderId="0" xfId="62" applyNumberFormat="1" applyFont="1" applyFill="1">
      <alignment/>
      <protection/>
    </xf>
    <xf numFmtId="0" fontId="6" fillId="0" borderId="105" xfId="0" applyFont="1" applyFill="1" applyBorder="1" applyAlignment="1">
      <alignment/>
    </xf>
    <xf numFmtId="0" fontId="6" fillId="0" borderId="12" xfId="0" applyFont="1" applyFill="1" applyBorder="1" applyAlignment="1">
      <alignment horizontal="centerContinuous"/>
    </xf>
    <xf numFmtId="0" fontId="6" fillId="0" borderId="12" xfId="0" applyFont="1" applyFill="1" applyBorder="1" applyAlignment="1">
      <alignment horizontal="distributed"/>
    </xf>
    <xf numFmtId="183" fontId="6" fillId="0" borderId="13" xfId="62" applyNumberFormat="1" applyFont="1" applyFill="1" applyBorder="1">
      <alignment/>
      <protection/>
    </xf>
    <xf numFmtId="0" fontId="6" fillId="0" borderId="0" xfId="0" applyFont="1" applyFill="1" applyBorder="1" applyAlignment="1">
      <alignment horizontal="distributed"/>
    </xf>
    <xf numFmtId="0" fontId="6" fillId="0" borderId="21" xfId="0" applyFont="1" applyFill="1" applyBorder="1" applyAlignment="1">
      <alignment horizontal="distributed"/>
    </xf>
    <xf numFmtId="194" fontId="6" fillId="0" borderId="0" xfId="62" applyNumberFormat="1" applyFont="1" applyFill="1">
      <alignment/>
      <protection/>
    </xf>
    <xf numFmtId="0" fontId="6" fillId="0" borderId="106" xfId="0" applyFont="1" applyFill="1" applyBorder="1" applyAlignment="1">
      <alignment/>
    </xf>
    <xf numFmtId="0" fontId="6" fillId="0" borderId="0" xfId="0" applyFont="1" applyFill="1" applyAlignment="1">
      <alignment horizontal="distributed"/>
    </xf>
    <xf numFmtId="183" fontId="6" fillId="0" borderId="14" xfId="62" applyNumberFormat="1" applyFont="1" applyFill="1" applyBorder="1">
      <alignment/>
      <protection/>
    </xf>
    <xf numFmtId="0" fontId="6" fillId="0" borderId="0" xfId="0" applyFont="1" applyFill="1" applyAlignment="1">
      <alignment horizontal="distributed"/>
    </xf>
    <xf numFmtId="183" fontId="6" fillId="0" borderId="14" xfId="62" applyNumberFormat="1" applyFont="1" applyFill="1" applyBorder="1" applyAlignment="1">
      <alignment/>
      <protection/>
    </xf>
    <xf numFmtId="183" fontId="6" fillId="0" borderId="0" xfId="62" applyNumberFormat="1" applyFont="1" applyFill="1" applyBorder="1" applyAlignment="1">
      <alignment/>
      <protection/>
    </xf>
    <xf numFmtId="188" fontId="6" fillId="0" borderId="0" xfId="62" applyNumberFormat="1" applyFont="1" applyFill="1">
      <alignment/>
      <protection/>
    </xf>
    <xf numFmtId="0" fontId="36" fillId="0" borderId="0" xfId="0" applyFont="1" applyFill="1" applyAlignment="1">
      <alignment horizontal="distributed"/>
    </xf>
    <xf numFmtId="0" fontId="36" fillId="0" borderId="21" xfId="0" applyFont="1" applyFill="1" applyBorder="1" applyAlignment="1">
      <alignment horizontal="distributed"/>
    </xf>
    <xf numFmtId="183" fontId="36" fillId="0" borderId="0" xfId="62" applyNumberFormat="1" applyFont="1" applyFill="1">
      <alignment/>
      <protection/>
    </xf>
    <xf numFmtId="183" fontId="6" fillId="0" borderId="14" xfId="62" applyNumberFormat="1" applyFont="1" applyFill="1" applyBorder="1" applyAlignment="1">
      <alignment horizontal="right"/>
      <protection/>
    </xf>
    <xf numFmtId="183" fontId="6" fillId="0" borderId="0" xfId="62" applyNumberFormat="1" applyFont="1" applyFill="1" applyAlignment="1">
      <alignment horizontal="right"/>
      <protection/>
    </xf>
    <xf numFmtId="0" fontId="6" fillId="0" borderId="0" xfId="0" applyFont="1" applyFill="1" applyAlignment="1">
      <alignment shrinkToFit="1"/>
    </xf>
    <xf numFmtId="0" fontId="0" fillId="0" borderId="0" xfId="0" applyFont="1" applyFill="1" applyAlignment="1">
      <alignment horizontal="distributed"/>
    </xf>
    <xf numFmtId="0" fontId="0" fillId="0" borderId="21" xfId="0" applyFont="1" applyFill="1" applyBorder="1" applyAlignment="1">
      <alignment horizontal="distributed"/>
    </xf>
    <xf numFmtId="0" fontId="2" fillId="0" borderId="0" xfId="0" applyFont="1" applyFill="1" applyAlignment="1">
      <alignment horizontal="distributed"/>
    </xf>
    <xf numFmtId="0" fontId="6" fillId="0" borderId="21" xfId="0" applyFont="1" applyFill="1" applyBorder="1" applyAlignment="1">
      <alignment horizontal="distributed"/>
    </xf>
    <xf numFmtId="0" fontId="6" fillId="0" borderId="0" xfId="0" applyFont="1" applyFill="1" applyAlignment="1">
      <alignment horizontal="center" shrinkToFit="1"/>
    </xf>
    <xf numFmtId="0" fontId="6" fillId="0" borderId="21" xfId="0" applyFont="1" applyFill="1" applyBorder="1" applyAlignment="1">
      <alignment horizontal="center" shrinkToFit="1"/>
    </xf>
    <xf numFmtId="0" fontId="6" fillId="0" borderId="20" xfId="0" applyFont="1" applyFill="1" applyBorder="1" applyAlignment="1">
      <alignment horizontal="distributed"/>
    </xf>
    <xf numFmtId="0" fontId="7" fillId="0" borderId="0" xfId="0" applyFont="1" applyFill="1" applyAlignment="1">
      <alignment horizontal="distributed"/>
    </xf>
    <xf numFmtId="0" fontId="36" fillId="0" borderId="0" xfId="0" applyFont="1" applyFill="1" applyAlignment="1">
      <alignment horizontal="distributed" wrapText="1" shrinkToFit="1"/>
    </xf>
    <xf numFmtId="0" fontId="36" fillId="0" borderId="0" xfId="0" applyFont="1" applyFill="1" applyAlignment="1">
      <alignment horizontal="distributed" shrinkToFit="1"/>
    </xf>
    <xf numFmtId="0" fontId="36" fillId="0" borderId="21" xfId="0" applyFont="1" applyFill="1" applyBorder="1" applyAlignment="1">
      <alignment horizontal="distributed" shrinkToFit="1"/>
    </xf>
    <xf numFmtId="0" fontId="6" fillId="0" borderId="0" xfId="0" applyFont="1" applyFill="1" applyAlignment="1">
      <alignment horizontal="centerContinuous" vertical="center"/>
    </xf>
    <xf numFmtId="0" fontId="6" fillId="0" borderId="0" xfId="0" applyFont="1" applyFill="1" applyAlignment="1">
      <alignment vertical="center" shrinkToFit="1"/>
    </xf>
    <xf numFmtId="0" fontId="8" fillId="0" borderId="0" xfId="0" applyFont="1" applyFill="1" applyAlignment="1">
      <alignment horizontal="distributed"/>
    </xf>
    <xf numFmtId="0" fontId="36" fillId="0" borderId="0" xfId="0" applyFont="1" applyFill="1" applyBorder="1" applyAlignment="1">
      <alignment horizontal="distributed" wrapText="1"/>
    </xf>
    <xf numFmtId="183" fontId="36" fillId="0" borderId="14" xfId="62" applyNumberFormat="1" applyFont="1" applyFill="1" applyBorder="1">
      <alignment/>
      <protection/>
    </xf>
    <xf numFmtId="0" fontId="6" fillId="0" borderId="106" xfId="0" applyFont="1" applyFill="1" applyBorder="1" applyAlignment="1">
      <alignment horizontal="distributed"/>
    </xf>
    <xf numFmtId="188" fontId="6" fillId="0" borderId="14" xfId="62" applyNumberFormat="1" applyFont="1" applyFill="1" applyBorder="1">
      <alignment/>
      <protection/>
    </xf>
    <xf numFmtId="188" fontId="6" fillId="0" borderId="0" xfId="62" applyNumberFormat="1" applyFont="1" applyFill="1" applyBorder="1">
      <alignment/>
      <protection/>
    </xf>
    <xf numFmtId="0" fontId="6" fillId="0" borderId="22" xfId="0" applyFont="1" applyFill="1" applyBorder="1" applyAlignment="1">
      <alignment horizontal="distributed"/>
    </xf>
    <xf numFmtId="0" fontId="6" fillId="0" borderId="23" xfId="0" applyFont="1" applyFill="1" applyBorder="1" applyAlignment="1">
      <alignment horizontal="distributed"/>
    </xf>
    <xf numFmtId="0" fontId="6" fillId="0" borderId="107" xfId="0" applyFont="1" applyFill="1" applyBorder="1" applyAlignment="1">
      <alignment horizontal="distributed"/>
    </xf>
    <xf numFmtId="0" fontId="0" fillId="0" borderId="22" xfId="0" applyFont="1" applyFill="1" applyBorder="1" applyAlignment="1">
      <alignment horizontal="distributed"/>
    </xf>
    <xf numFmtId="0" fontId="0" fillId="0" borderId="23" xfId="0" applyFont="1" applyFill="1" applyBorder="1" applyAlignment="1">
      <alignment horizontal="distributed"/>
    </xf>
    <xf numFmtId="188" fontId="6" fillId="0" borderId="17" xfId="62" applyNumberFormat="1" applyFont="1" applyFill="1" applyBorder="1">
      <alignment/>
      <protection/>
    </xf>
    <xf numFmtId="188" fontId="6" fillId="0" borderId="62" xfId="62" applyNumberFormat="1" applyFont="1" applyFill="1" applyBorder="1">
      <alignment/>
      <protection/>
    </xf>
    <xf numFmtId="0" fontId="6"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6" fillId="0" borderId="45" xfId="0" applyFont="1" applyFill="1" applyBorder="1" applyAlignment="1" applyProtection="1">
      <alignment/>
      <protection locked="0"/>
    </xf>
    <xf numFmtId="0" fontId="36" fillId="0" borderId="45" xfId="0" applyFont="1" applyFill="1" applyBorder="1" applyAlignment="1">
      <alignment/>
    </xf>
    <xf numFmtId="0" fontId="6" fillId="0" borderId="12" xfId="0" applyFont="1" applyFill="1" applyBorder="1" applyAlignment="1" applyProtection="1">
      <alignment/>
      <protection locked="0"/>
    </xf>
    <xf numFmtId="0" fontId="6" fillId="0" borderId="37" xfId="0" applyFont="1" applyFill="1" applyBorder="1" applyAlignment="1">
      <alignment horizontal="center" vertical="center"/>
    </xf>
    <xf numFmtId="0" fontId="6" fillId="0" borderId="108" xfId="0" applyFont="1" applyFill="1" applyBorder="1" applyAlignment="1">
      <alignment horizontal="center" vertical="center"/>
    </xf>
    <xf numFmtId="3" fontId="6" fillId="0" borderId="14" xfId="0" applyNumberFormat="1" applyFont="1" applyFill="1" applyBorder="1" applyAlignment="1">
      <alignment horizontal="right"/>
    </xf>
    <xf numFmtId="181" fontId="6" fillId="0" borderId="0" xfId="0" applyNumberFormat="1" applyFont="1" applyFill="1" applyAlignment="1">
      <alignment horizontal="right"/>
    </xf>
    <xf numFmtId="38" fontId="6" fillId="0" borderId="0" xfId="0" applyNumberFormat="1" applyFont="1" applyFill="1" applyAlignment="1" quotePrefix="1">
      <alignment horizontal="right"/>
    </xf>
    <xf numFmtId="3" fontId="6" fillId="0" borderId="15" xfId="0" applyNumberFormat="1" applyFont="1" applyFill="1" applyBorder="1" applyAlignment="1">
      <alignment horizontal="right"/>
    </xf>
    <xf numFmtId="38" fontId="6" fillId="0" borderId="0" xfId="0" applyNumberFormat="1" applyFont="1" applyFill="1" applyAlignment="1">
      <alignment horizontal="right"/>
    </xf>
    <xf numFmtId="0" fontId="6" fillId="0" borderId="56" xfId="0" applyFont="1" applyFill="1" applyBorder="1" applyAlignment="1">
      <alignment/>
    </xf>
    <xf numFmtId="0" fontId="6" fillId="0" borderId="57" xfId="0" applyFont="1" applyFill="1" applyBorder="1" applyAlignment="1">
      <alignment horizontal="center"/>
    </xf>
    <xf numFmtId="0" fontId="6" fillId="0" borderId="57" xfId="0" applyFont="1" applyFill="1" applyBorder="1" applyAlignment="1">
      <alignment vertical="center"/>
    </xf>
    <xf numFmtId="0" fontId="0" fillId="0" borderId="77" xfId="0" applyFont="1" applyFill="1" applyBorder="1" applyAlignment="1">
      <alignment horizontal="center" vertical="center"/>
    </xf>
    <xf numFmtId="0" fontId="6" fillId="0" borderId="54" xfId="0" applyFont="1" applyFill="1" applyBorder="1" applyAlignment="1">
      <alignment horizontal="center" vertical="top"/>
    </xf>
    <xf numFmtId="0" fontId="6" fillId="0" borderId="47" xfId="0" applyFont="1" applyFill="1" applyBorder="1" applyAlignment="1">
      <alignment horizontal="center" vertical="center"/>
    </xf>
    <xf numFmtId="0" fontId="6" fillId="0" borderId="109" xfId="0" applyFont="1" applyFill="1" applyBorder="1" applyAlignment="1">
      <alignment horizontal="center" vertical="center" wrapText="1"/>
    </xf>
    <xf numFmtId="0" fontId="6" fillId="0" borderId="54" xfId="0" applyFont="1" applyFill="1" applyBorder="1" applyAlignment="1">
      <alignment/>
    </xf>
    <xf numFmtId="0" fontId="0" fillId="0" borderId="77" xfId="0" applyFont="1" applyFill="1" applyBorder="1" applyAlignment="1">
      <alignment vertical="center"/>
    </xf>
    <xf numFmtId="0" fontId="6" fillId="0" borderId="77" xfId="0" applyFont="1" applyFill="1" applyBorder="1" applyAlignment="1">
      <alignment horizontal="center" vertical="center" wrapText="1"/>
    </xf>
    <xf numFmtId="0" fontId="0" fillId="0" borderId="54" xfId="0" applyFont="1" applyFill="1" applyBorder="1" applyAlignment="1">
      <alignment horizontal="center" vertical="center"/>
    </xf>
    <xf numFmtId="0" fontId="2" fillId="0" borderId="0" xfId="0" applyFont="1" applyFill="1" applyAlignment="1">
      <alignment horizontal="right"/>
    </xf>
    <xf numFmtId="191" fontId="6"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6" fillId="0" borderId="37" xfId="0" applyFont="1" applyFill="1" applyBorder="1" applyAlignment="1">
      <alignment horizontal="right" vertical="center"/>
    </xf>
    <xf numFmtId="0" fontId="6" fillId="0" borderId="45" xfId="0" applyFont="1" applyFill="1" applyBorder="1" applyAlignment="1">
      <alignment horizontal="right"/>
    </xf>
    <xf numFmtId="0" fontId="2" fillId="0" borderId="45" xfId="0" applyFont="1" applyFill="1" applyBorder="1" applyAlignment="1">
      <alignment horizontal="right"/>
    </xf>
    <xf numFmtId="0" fontId="6" fillId="0" borderId="110" xfId="0" applyFont="1" applyFill="1" applyBorder="1" applyAlignment="1">
      <alignment horizontal="center" vertical="center"/>
    </xf>
    <xf numFmtId="0" fontId="6" fillId="0" borderId="0" xfId="0" applyFont="1" applyFill="1" applyAlignment="1" quotePrefix="1">
      <alignment/>
    </xf>
    <xf numFmtId="0" fontId="6" fillId="0" borderId="20" xfId="0" applyFont="1" applyFill="1" applyBorder="1" applyAlignment="1" quotePrefix="1">
      <alignment/>
    </xf>
    <xf numFmtId="0" fontId="2" fillId="0" borderId="15" xfId="0" applyFont="1" applyFill="1" applyBorder="1" applyAlignment="1">
      <alignment/>
    </xf>
    <xf numFmtId="3" fontId="6" fillId="0" borderId="45" xfId="0" applyNumberFormat="1" applyFont="1" applyFill="1" applyBorder="1" applyAlignment="1">
      <alignment/>
    </xf>
    <xf numFmtId="0" fontId="6" fillId="0" borderId="78" xfId="0" applyFont="1" applyFill="1" applyBorder="1" applyAlignment="1">
      <alignment horizontal="center" vertical="center"/>
    </xf>
    <xf numFmtId="0" fontId="45" fillId="0" borderId="49" xfId="0" applyFont="1" applyFill="1" applyBorder="1" applyAlignment="1">
      <alignment horizontal="center" vertical="center"/>
    </xf>
    <xf numFmtId="38" fontId="6" fillId="0" borderId="28" xfId="0" applyNumberFormat="1" applyFont="1" applyFill="1" applyBorder="1" applyAlignment="1">
      <alignment horizontal="right"/>
    </xf>
    <xf numFmtId="0" fontId="6" fillId="0" borderId="56" xfId="0" applyFont="1" applyFill="1" applyBorder="1" applyAlignment="1">
      <alignment vertical="center"/>
    </xf>
    <xf numFmtId="0" fontId="6" fillId="0" borderId="0" xfId="0" applyFont="1" applyFill="1" applyAlignment="1">
      <alignment horizontal="left" wrapText="1"/>
    </xf>
    <xf numFmtId="0" fontId="2" fillId="0" borderId="0" xfId="0" applyFont="1" applyFill="1" applyAlignment="1">
      <alignment/>
    </xf>
    <xf numFmtId="0" fontId="6" fillId="0" borderId="12" xfId="0" applyFont="1" applyFill="1" applyBorder="1" applyAlignment="1" applyProtection="1">
      <alignment horizontal="left"/>
      <protection locked="0"/>
    </xf>
    <xf numFmtId="0" fontId="6" fillId="0" borderId="0" xfId="0" applyFont="1" applyFill="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lignment horizontal="left" vertical="top"/>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0" fontId="0" fillId="0" borderId="36" xfId="0" applyFont="1" applyFill="1" applyBorder="1" applyAlignment="1">
      <alignment horizontal="center" vertical="center"/>
    </xf>
    <xf numFmtId="0" fontId="6" fillId="0" borderId="19" xfId="0" applyFont="1" applyFill="1" applyBorder="1" applyAlignment="1">
      <alignment/>
    </xf>
    <xf numFmtId="0" fontId="6" fillId="0" borderId="59" xfId="0" applyFont="1" applyFill="1" applyBorder="1" applyAlignment="1">
      <alignment vertical="center"/>
    </xf>
    <xf numFmtId="1" fontId="4" fillId="0" borderId="0" xfId="0" applyNumberFormat="1" applyFont="1" applyFill="1" applyAlignment="1">
      <alignment horizontal="center"/>
    </xf>
    <xf numFmtId="1" fontId="6" fillId="0" borderId="0" xfId="0" applyNumberFormat="1" applyFont="1" applyFill="1" applyAlignment="1">
      <alignment vertical="top"/>
    </xf>
    <xf numFmtId="1" fontId="6" fillId="0" borderId="0" xfId="0" applyNumberFormat="1" applyFont="1" applyFill="1" applyAlignment="1">
      <alignment horizontal="right" vertical="top"/>
    </xf>
    <xf numFmtId="1" fontId="6" fillId="0" borderId="27" xfId="0" applyNumberFormat="1" applyFont="1" applyFill="1" applyBorder="1" applyAlignment="1">
      <alignment/>
    </xf>
    <xf numFmtId="1" fontId="6" fillId="0" borderId="26"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1" fontId="6" fillId="0" borderId="26" xfId="0" applyNumberFormat="1" applyFont="1" applyFill="1" applyBorder="1" applyAlignment="1">
      <alignment horizontal="centerContinuous"/>
    </xf>
    <xf numFmtId="1" fontId="6" fillId="0" borderId="27" xfId="0" applyNumberFormat="1" applyFont="1" applyFill="1" applyBorder="1" applyAlignment="1">
      <alignment vertical="center"/>
    </xf>
    <xf numFmtId="1" fontId="6" fillId="0" borderId="27" xfId="0" applyNumberFormat="1" applyFont="1" applyFill="1" applyBorder="1" applyAlignment="1">
      <alignment horizontal="centerContinuous"/>
    </xf>
    <xf numFmtId="1" fontId="6" fillId="0" borderId="0" xfId="0" applyNumberFormat="1" applyFont="1" applyFill="1" applyAlignment="1">
      <alignment horizontal="center"/>
    </xf>
    <xf numFmtId="1" fontId="6" fillId="0" borderId="16"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23" xfId="0" applyNumberFormat="1" applyFont="1" applyFill="1" applyBorder="1" applyAlignment="1">
      <alignment horizontal="center" vertical="center"/>
    </xf>
    <xf numFmtId="1" fontId="6" fillId="0" borderId="13" xfId="0" applyNumberFormat="1" applyFont="1" applyFill="1" applyBorder="1" applyAlignment="1">
      <alignment horizontal="centerContinuous" vertical="center"/>
    </xf>
    <xf numFmtId="1" fontId="6" fillId="0" borderId="12" xfId="0" applyNumberFormat="1" applyFont="1" applyFill="1" applyBorder="1" applyAlignment="1">
      <alignment horizontal="centerContinuous"/>
    </xf>
    <xf numFmtId="1" fontId="6" fillId="0" borderId="55" xfId="0" applyNumberFormat="1" applyFont="1" applyFill="1" applyBorder="1" applyAlignment="1">
      <alignment horizontal="center" vertical="center"/>
    </xf>
    <xf numFmtId="1" fontId="6" fillId="0" borderId="72" xfId="0" applyNumberFormat="1" applyFont="1" applyFill="1" applyBorder="1" applyAlignment="1">
      <alignment horizontal="center" vertical="center"/>
    </xf>
    <xf numFmtId="1" fontId="6" fillId="0" borderId="68" xfId="0" applyNumberFormat="1" applyFont="1" applyFill="1" applyBorder="1" applyAlignment="1">
      <alignment horizontal="center" vertical="center"/>
    </xf>
    <xf numFmtId="1" fontId="6" fillId="0" borderId="45" xfId="0" applyNumberFormat="1" applyFont="1" applyFill="1" applyBorder="1" applyAlignment="1">
      <alignment horizontal="center" vertical="center"/>
    </xf>
    <xf numFmtId="1" fontId="6" fillId="0" borderId="48"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108"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61" xfId="0" applyNumberFormat="1" applyFont="1" applyFill="1" applyBorder="1" applyAlignment="1">
      <alignment horizontal="center" vertical="center"/>
    </xf>
    <xf numFmtId="1" fontId="6" fillId="0" borderId="58"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58" xfId="0" applyNumberFormat="1" applyFont="1" applyFill="1" applyBorder="1" applyAlignment="1">
      <alignment horizontal="center" vertical="center"/>
    </xf>
    <xf numFmtId="3" fontId="6" fillId="0" borderId="0" xfId="0" applyNumberFormat="1" applyFont="1" applyFill="1" applyAlignment="1" quotePrefix="1">
      <alignment horizontal="right"/>
    </xf>
    <xf numFmtId="3" fontId="6" fillId="0" borderId="0" xfId="0" applyNumberFormat="1" applyFont="1" applyFill="1" applyBorder="1" applyAlignment="1" quotePrefix="1">
      <alignment horizontal="right"/>
    </xf>
    <xf numFmtId="1" fontId="6" fillId="0" borderId="45" xfId="0" applyNumberFormat="1" applyFont="1" applyFill="1" applyBorder="1" applyAlignment="1">
      <alignment horizontal="center" vertical="center"/>
    </xf>
    <xf numFmtId="1" fontId="6" fillId="0" borderId="58" xfId="0" applyNumberFormat="1" applyFont="1" applyFill="1" applyBorder="1" applyAlignment="1">
      <alignment vertical="center"/>
    </xf>
    <xf numFmtId="1" fontId="6" fillId="0" borderId="45" xfId="0" applyNumberFormat="1" applyFont="1" applyFill="1" applyBorder="1" applyAlignment="1">
      <alignment/>
    </xf>
    <xf numFmtId="0" fontId="4" fillId="0" borderId="0" xfId="0" applyFont="1" applyFill="1" applyAlignment="1">
      <alignment horizontal="center"/>
    </xf>
    <xf numFmtId="0" fontId="6" fillId="0" borderId="82" xfId="0" applyFont="1" applyFill="1" applyBorder="1" applyAlignment="1">
      <alignment horizontal="right"/>
    </xf>
    <xf numFmtId="0" fontId="6" fillId="0" borderId="88"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89" xfId="0" applyFont="1" applyFill="1" applyBorder="1" applyAlignment="1">
      <alignment horizontal="center" vertical="center"/>
    </xf>
    <xf numFmtId="177" fontId="6" fillId="0" borderId="20" xfId="63" applyNumberFormat="1" applyFont="1" applyFill="1" applyBorder="1" applyAlignment="1">
      <alignment horizontal="center"/>
      <protection/>
    </xf>
    <xf numFmtId="38" fontId="6" fillId="0" borderId="0" xfId="50" applyFont="1" applyFill="1" applyAlignment="1" quotePrefix="1">
      <alignment horizontal="right"/>
    </xf>
    <xf numFmtId="177" fontId="6" fillId="0" borderId="20" xfId="63" applyNumberFormat="1" applyFont="1" applyFill="1" applyBorder="1" applyAlignment="1" quotePrefix="1">
      <alignment horizontal="center"/>
      <protection/>
    </xf>
    <xf numFmtId="0" fontId="6" fillId="0" borderId="20" xfId="0" applyFont="1" applyFill="1" applyBorder="1" applyAlignment="1">
      <alignment horizontal="left"/>
    </xf>
    <xf numFmtId="1" fontId="6" fillId="0" borderId="46" xfId="0" applyNumberFormat="1" applyFont="1" applyFill="1" applyBorder="1" applyAlignment="1">
      <alignment horizontal="center" vertical="center"/>
    </xf>
    <xf numFmtId="1" fontId="6" fillId="0" borderId="26" xfId="0" applyNumberFormat="1" applyFont="1" applyFill="1" applyBorder="1" applyAlignment="1">
      <alignment horizontal="centerContinuous" vertical="center"/>
    </xf>
    <xf numFmtId="1" fontId="6" fillId="0" borderId="27" xfId="0" applyNumberFormat="1" applyFont="1" applyFill="1" applyBorder="1" applyAlignment="1">
      <alignment horizontal="centerContinuous" vertical="top"/>
    </xf>
    <xf numFmtId="1" fontId="6" fillId="0" borderId="30"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1" fontId="2" fillId="0" borderId="48" xfId="0" applyNumberFormat="1" applyFont="1" applyFill="1" applyBorder="1" applyAlignment="1">
      <alignment/>
    </xf>
    <xf numFmtId="1" fontId="2" fillId="0" borderId="45" xfId="0" applyNumberFormat="1" applyFont="1" applyFill="1" applyBorder="1" applyAlignment="1">
      <alignment/>
    </xf>
    <xf numFmtId="1" fontId="6" fillId="0" borderId="49"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1" fontId="6" fillId="0" borderId="60" xfId="0" applyNumberFormat="1" applyFont="1" applyFill="1" applyBorder="1" applyAlignment="1">
      <alignment horizontal="center" vertical="center"/>
    </xf>
    <xf numFmtId="3" fontId="6" fillId="0" borderId="41" xfId="0" applyNumberFormat="1" applyFont="1" applyFill="1" applyBorder="1" applyAlignment="1">
      <alignment horizontal="right"/>
    </xf>
    <xf numFmtId="1" fontId="6" fillId="0" borderId="45" xfId="0" applyNumberFormat="1" applyFont="1" applyFill="1" applyBorder="1" applyAlignment="1">
      <alignment vertical="center"/>
    </xf>
    <xf numFmtId="1" fontId="6" fillId="0" borderId="12" xfId="0" applyNumberFormat="1" applyFont="1" applyFill="1" applyBorder="1" applyAlignment="1">
      <alignment/>
    </xf>
    <xf numFmtId="0" fontId="4" fillId="0" borderId="0" xfId="0" applyFont="1" applyFill="1" applyAlignment="1">
      <alignment horizontal="centerContinuous"/>
    </xf>
    <xf numFmtId="0" fontId="6" fillId="0" borderId="0" xfId="0" applyFont="1" applyFill="1" applyAlignment="1" quotePrefix="1">
      <alignment/>
    </xf>
    <xf numFmtId="0" fontId="0" fillId="0" borderId="51" xfId="0" applyFont="1" applyFill="1" applyBorder="1" applyAlignment="1">
      <alignment horizontal="center"/>
    </xf>
    <xf numFmtId="38" fontId="6" fillId="0" borderId="55" xfId="50" applyFont="1" applyFill="1" applyBorder="1" applyAlignment="1">
      <alignment horizontal="center" vertical="center"/>
    </xf>
    <xf numFmtId="38" fontId="6" fillId="0" borderId="14" xfId="50" applyFont="1" applyFill="1" applyBorder="1" applyAlignment="1">
      <alignment/>
    </xf>
    <xf numFmtId="0" fontId="6" fillId="0" borderId="31" xfId="0" applyFont="1" applyFill="1" applyBorder="1" applyAlignment="1" quotePrefix="1">
      <alignment horizontal="center"/>
    </xf>
    <xf numFmtId="0" fontId="6" fillId="0" borderId="87" xfId="0" applyFont="1" applyFill="1" applyBorder="1" applyAlignment="1">
      <alignment horizontal="center" vertical="center"/>
    </xf>
    <xf numFmtId="0" fontId="2" fillId="0" borderId="74" xfId="0" applyFont="1" applyFill="1" applyBorder="1" applyAlignment="1">
      <alignment/>
    </xf>
    <xf numFmtId="177" fontId="6" fillId="0" borderId="40" xfId="63" applyNumberFormat="1" applyFont="1" applyFill="1" applyBorder="1" applyAlignment="1">
      <alignment horizontal="center"/>
      <protection/>
    </xf>
    <xf numFmtId="177" fontId="6" fillId="0" borderId="21" xfId="63" applyNumberFormat="1" applyFont="1" applyFill="1" applyBorder="1" applyAlignment="1" quotePrefix="1">
      <alignment horizontal="center"/>
      <protection/>
    </xf>
    <xf numFmtId="0" fontId="6" fillId="0" borderId="30" xfId="0" applyFont="1" applyFill="1" applyBorder="1" applyAlignment="1" quotePrefix="1">
      <alignment horizontal="center"/>
    </xf>
    <xf numFmtId="0" fontId="6" fillId="0" borderId="62" xfId="0" applyFont="1" applyFill="1" applyBorder="1" applyAlignment="1">
      <alignment/>
    </xf>
    <xf numFmtId="0" fontId="6" fillId="0" borderId="114" xfId="0" applyFont="1" applyFill="1" applyBorder="1" applyAlignment="1">
      <alignment horizontal="center" vertical="center"/>
    </xf>
    <xf numFmtId="177" fontId="6" fillId="0" borderId="42" xfId="63" applyNumberFormat="1" applyFont="1" applyFill="1" applyBorder="1" applyAlignment="1">
      <alignment horizontal="center"/>
      <protection/>
    </xf>
    <xf numFmtId="3" fontId="6" fillId="0" borderId="14" xfId="0" applyNumberFormat="1" applyFont="1" applyFill="1" applyBorder="1" applyAlignment="1">
      <alignment/>
    </xf>
    <xf numFmtId="0" fontId="6" fillId="0" borderId="27" xfId="0" applyFont="1" applyFill="1" applyBorder="1" applyAlignment="1">
      <alignment horizontal="center"/>
    </xf>
    <xf numFmtId="0" fontId="6" fillId="0" borderId="37" xfId="0" applyFont="1" applyFill="1" applyBorder="1" applyAlignment="1">
      <alignment horizontal="center" vertical="center"/>
    </xf>
    <xf numFmtId="0" fontId="6" fillId="0" borderId="61" xfId="0" applyFont="1" applyFill="1" applyBorder="1" applyAlignment="1">
      <alignment horizontal="center" vertical="center"/>
    </xf>
    <xf numFmtId="177" fontId="6" fillId="0" borderId="19" xfId="63" applyNumberFormat="1" applyFont="1" applyFill="1" applyBorder="1" applyAlignment="1">
      <alignment horizontal="center"/>
      <protection/>
    </xf>
    <xf numFmtId="0" fontId="6" fillId="0" borderId="27" xfId="0" applyFont="1" applyFill="1" applyBorder="1" applyAlignment="1">
      <alignment vertical="center"/>
    </xf>
    <xf numFmtId="0" fontId="6" fillId="0" borderId="0" xfId="50" applyNumberFormat="1" applyFont="1" applyFill="1" applyAlignment="1">
      <alignment horizontal="right"/>
    </xf>
    <xf numFmtId="38" fontId="46" fillId="0" borderId="0" xfId="50" applyFont="1" applyFill="1" applyAlignment="1">
      <alignment/>
    </xf>
    <xf numFmtId="0" fontId="9" fillId="0" borderId="0" xfId="0" applyFont="1" applyFill="1" applyAlignment="1">
      <alignment/>
    </xf>
    <xf numFmtId="0" fontId="47" fillId="0" borderId="0" xfId="0" applyFont="1" applyFill="1" applyAlignment="1">
      <alignment/>
    </xf>
    <xf numFmtId="0" fontId="47" fillId="0" borderId="0" xfId="0" applyFont="1" applyFill="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5､6　賃金指数・雇用指数（抽出替え後）" xfId="61"/>
    <cellStyle name="標準_Sheet1" xfId="62"/>
    <cellStyle name="標準_季報いれか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externalLink" Target="externalLinks/externalLink13.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2</xdr:row>
      <xdr:rowOff>114300</xdr:rowOff>
    </xdr:from>
    <xdr:to>
      <xdr:col>15</xdr:col>
      <xdr:colOff>142875</xdr:colOff>
      <xdr:row>5</xdr:row>
      <xdr:rowOff>95250</xdr:rowOff>
    </xdr:to>
    <xdr:sp>
      <xdr:nvSpPr>
        <xdr:cNvPr id="1" name="AutoShape 7"/>
        <xdr:cNvSpPr>
          <a:spLocks/>
        </xdr:cNvSpPr>
      </xdr:nvSpPr>
      <xdr:spPr>
        <a:xfrm>
          <a:off x="9391650" y="476250"/>
          <a:ext cx="76200" cy="523875"/>
        </a:xfrm>
        <a:prstGeom prst="leftBracket">
          <a:avLst>
            <a:gd name="adj" fmla="val -411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514350</xdr:colOff>
      <xdr:row>2</xdr:row>
      <xdr:rowOff>114300</xdr:rowOff>
    </xdr:from>
    <xdr:to>
      <xdr:col>16</xdr:col>
      <xdr:colOff>571500</xdr:colOff>
      <xdr:row>5</xdr:row>
      <xdr:rowOff>95250</xdr:rowOff>
    </xdr:to>
    <xdr:sp>
      <xdr:nvSpPr>
        <xdr:cNvPr id="2" name="AutoShape 8"/>
        <xdr:cNvSpPr>
          <a:spLocks/>
        </xdr:cNvSpPr>
      </xdr:nvSpPr>
      <xdr:spPr>
        <a:xfrm>
          <a:off x="10115550" y="476250"/>
          <a:ext cx="57150" cy="523875"/>
        </a:xfrm>
        <a:prstGeom prst="rightBracket">
          <a:avLst>
            <a:gd name="adj" fmla="val -411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2</xdr:row>
      <xdr:rowOff>38100</xdr:rowOff>
    </xdr:from>
    <xdr:to>
      <xdr:col>15</xdr:col>
      <xdr:colOff>257175</xdr:colOff>
      <xdr:row>5</xdr:row>
      <xdr:rowOff>19050</xdr:rowOff>
    </xdr:to>
    <xdr:sp>
      <xdr:nvSpPr>
        <xdr:cNvPr id="1" name="AutoShape 7"/>
        <xdr:cNvSpPr>
          <a:spLocks/>
        </xdr:cNvSpPr>
      </xdr:nvSpPr>
      <xdr:spPr>
        <a:xfrm>
          <a:off x="9705975" y="400050"/>
          <a:ext cx="76200" cy="523875"/>
        </a:xfrm>
        <a:prstGeom prst="leftBracket">
          <a:avLst>
            <a:gd name="adj" fmla="val -4113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1000125</xdr:colOff>
      <xdr:row>2</xdr:row>
      <xdr:rowOff>38100</xdr:rowOff>
    </xdr:from>
    <xdr:to>
      <xdr:col>15</xdr:col>
      <xdr:colOff>1057275</xdr:colOff>
      <xdr:row>5</xdr:row>
      <xdr:rowOff>19050</xdr:rowOff>
    </xdr:to>
    <xdr:sp>
      <xdr:nvSpPr>
        <xdr:cNvPr id="2" name="AutoShape 8"/>
        <xdr:cNvSpPr>
          <a:spLocks/>
        </xdr:cNvSpPr>
      </xdr:nvSpPr>
      <xdr:spPr>
        <a:xfrm>
          <a:off x="10525125" y="400050"/>
          <a:ext cx="57150" cy="523875"/>
        </a:xfrm>
        <a:prstGeom prst="rightBracket">
          <a:avLst>
            <a:gd name="adj" fmla="val -41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8</xdr:row>
      <xdr:rowOff>38100</xdr:rowOff>
    </xdr:from>
    <xdr:to>
      <xdr:col>4</xdr:col>
      <xdr:colOff>790575</xdr:colOff>
      <xdr:row>8</xdr:row>
      <xdr:rowOff>38100</xdr:rowOff>
    </xdr:to>
    <xdr:sp>
      <xdr:nvSpPr>
        <xdr:cNvPr id="1" name="直線コネクタ 1"/>
        <xdr:cNvSpPr>
          <a:spLocks/>
        </xdr:cNvSpPr>
      </xdr:nvSpPr>
      <xdr:spPr>
        <a:xfrm>
          <a:off x="2152650" y="1485900"/>
          <a:ext cx="23907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14</xdr:row>
      <xdr:rowOff>57150</xdr:rowOff>
    </xdr:from>
    <xdr:to>
      <xdr:col>4</xdr:col>
      <xdr:colOff>819150</xdr:colOff>
      <xdr:row>14</xdr:row>
      <xdr:rowOff>57150</xdr:rowOff>
    </xdr:to>
    <xdr:sp>
      <xdr:nvSpPr>
        <xdr:cNvPr id="2" name="直線コネクタ 3"/>
        <xdr:cNvSpPr>
          <a:spLocks/>
        </xdr:cNvSpPr>
      </xdr:nvSpPr>
      <xdr:spPr>
        <a:xfrm>
          <a:off x="2171700" y="2590800"/>
          <a:ext cx="24003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4"/>
  <sheetViews>
    <sheetView showGridLines="0" tabSelected="1" zoomScale="90" zoomScaleNormal="90" zoomScaleSheetLayoutView="80" zoomScalePageLayoutView="0" workbookViewId="0" topLeftCell="A1">
      <pane xSplit="3" ySplit="7" topLeftCell="D8" activePane="bottomRight" state="frozen"/>
      <selection pane="topLeft" activeCell="W28" sqref="W28"/>
      <selection pane="topRight" activeCell="W28" sqref="W28"/>
      <selection pane="bottomLeft" activeCell="W28" sqref="W28"/>
      <selection pane="bottomRight" activeCell="D8" sqref="D8"/>
    </sheetView>
  </sheetViews>
  <sheetFormatPr defaultColWidth="10.625" defaultRowHeight="14.25" customHeight="1"/>
  <cols>
    <col min="1" max="1" width="1.625" style="6" customWidth="1"/>
    <col min="2" max="2" width="3.625" style="6" customWidth="1"/>
    <col min="3" max="3" width="11.625" style="6" customWidth="1"/>
    <col min="4" max="4" width="10.625" style="6" customWidth="1"/>
    <col min="5" max="15" width="8.625" style="6" customWidth="1"/>
    <col min="16" max="16" width="3.625" style="104" customWidth="1"/>
    <col min="17" max="17" width="8.25390625" style="6" customWidth="1"/>
    <col min="18" max="23" width="8.625" style="6" customWidth="1"/>
    <col min="24" max="25" width="10.375" style="6" customWidth="1"/>
    <col min="26" max="26" width="8.625" style="6" customWidth="1"/>
    <col min="27" max="27" width="8.875" style="6" customWidth="1"/>
    <col min="28" max="16384" width="10.625" style="6" customWidth="1"/>
  </cols>
  <sheetData>
    <row r="1" spans="1:26" ht="14.25" customHeight="1">
      <c r="A1" s="1"/>
      <c r="B1" s="1"/>
      <c r="C1" s="1"/>
      <c r="D1" s="1"/>
      <c r="E1" s="1"/>
      <c r="F1" s="1"/>
      <c r="G1" s="1"/>
      <c r="H1" s="1"/>
      <c r="I1" s="1"/>
      <c r="J1" s="1"/>
      <c r="K1" s="2" t="s">
        <v>0</v>
      </c>
      <c r="L1" s="3"/>
      <c r="M1" s="3"/>
      <c r="N1" s="4" t="s">
        <v>1</v>
      </c>
      <c r="O1" s="3"/>
      <c r="P1" s="5"/>
      <c r="Q1" s="4" t="s">
        <v>2</v>
      </c>
      <c r="R1" s="1"/>
      <c r="S1" s="1"/>
      <c r="T1" s="1"/>
      <c r="U1" s="1"/>
      <c r="V1" s="1"/>
      <c r="W1" s="1"/>
      <c r="X1" s="1"/>
      <c r="Y1" s="1"/>
      <c r="Z1" s="1"/>
    </row>
    <row r="2" spans="1:27" ht="14.25" customHeight="1" thickBot="1">
      <c r="A2" s="1"/>
      <c r="B2" s="1"/>
      <c r="C2" s="1"/>
      <c r="D2" s="1"/>
      <c r="E2" s="1"/>
      <c r="F2" s="1"/>
      <c r="G2" s="1"/>
      <c r="H2" s="1"/>
      <c r="I2" s="1"/>
      <c r="J2" s="1"/>
      <c r="K2" s="1"/>
      <c r="L2" s="1"/>
      <c r="M2" s="1"/>
      <c r="N2" s="1"/>
      <c r="O2" s="1"/>
      <c r="P2" s="7"/>
      <c r="Q2" s="1"/>
      <c r="R2" s="1"/>
      <c r="S2" s="1"/>
      <c r="T2" s="1"/>
      <c r="U2" s="1"/>
      <c r="V2" s="1"/>
      <c r="W2" s="1"/>
      <c r="X2" s="8"/>
      <c r="Y2" s="8"/>
      <c r="Z2" s="1"/>
      <c r="AA2" s="9"/>
    </row>
    <row r="3" spans="2:27" ht="14.25" customHeight="1" thickTop="1">
      <c r="B3" s="367" t="s">
        <v>3</v>
      </c>
      <c r="C3" s="10"/>
      <c r="D3" s="331" t="s">
        <v>4</v>
      </c>
      <c r="E3" s="358"/>
      <c r="F3" s="330" t="s">
        <v>5</v>
      </c>
      <c r="G3" s="357"/>
      <c r="H3" s="357"/>
      <c r="I3" s="357"/>
      <c r="J3" s="357"/>
      <c r="K3" s="358"/>
      <c r="L3" s="370" t="s">
        <v>6</v>
      </c>
      <c r="M3" s="371"/>
      <c r="N3" s="370" t="s">
        <v>7</v>
      </c>
      <c r="O3" s="371"/>
      <c r="P3" s="372" t="s">
        <v>8</v>
      </c>
      <c r="Q3" s="373"/>
      <c r="R3" s="330" t="s">
        <v>9</v>
      </c>
      <c r="S3" s="357"/>
      <c r="T3" s="357"/>
      <c r="U3" s="357"/>
      <c r="V3" s="357"/>
      <c r="W3" s="358"/>
      <c r="X3" s="330" t="s">
        <v>10</v>
      </c>
      <c r="Y3" s="331"/>
      <c r="Z3" s="331"/>
      <c r="AA3" s="331"/>
    </row>
    <row r="4" spans="2:27" ht="14.25" customHeight="1">
      <c r="B4" s="368"/>
      <c r="C4" s="11"/>
      <c r="D4" s="374" t="s">
        <v>11</v>
      </c>
      <c r="E4" s="364" t="s">
        <v>12</v>
      </c>
      <c r="F4" s="359" t="s">
        <v>13</v>
      </c>
      <c r="G4" s="12"/>
      <c r="H4" s="354" t="s">
        <v>14</v>
      </c>
      <c r="I4" s="333"/>
      <c r="J4" s="354" t="s">
        <v>15</v>
      </c>
      <c r="K4" s="333"/>
      <c r="L4" s="14" t="s">
        <v>16</v>
      </c>
      <c r="M4" s="8"/>
      <c r="N4" s="334"/>
      <c r="O4" s="363"/>
      <c r="P4" s="360" t="s">
        <v>17</v>
      </c>
      <c r="Q4" s="361"/>
      <c r="R4" s="332" t="s">
        <v>18</v>
      </c>
      <c r="S4" s="333"/>
      <c r="T4" s="332" t="s">
        <v>19</v>
      </c>
      <c r="U4" s="333"/>
      <c r="V4" s="332" t="s">
        <v>20</v>
      </c>
      <c r="W4" s="333"/>
      <c r="X4" s="348" t="s">
        <v>21</v>
      </c>
      <c r="Y4" s="348" t="s">
        <v>22</v>
      </c>
      <c r="Z4" s="351" t="s">
        <v>23</v>
      </c>
      <c r="AA4" s="16"/>
    </row>
    <row r="5" spans="2:27" ht="14.25" customHeight="1">
      <c r="B5" s="368"/>
      <c r="C5" s="17" t="s">
        <v>24</v>
      </c>
      <c r="D5" s="335"/>
      <c r="E5" s="349"/>
      <c r="F5" s="352"/>
      <c r="G5" s="18" t="s">
        <v>25</v>
      </c>
      <c r="H5" s="334"/>
      <c r="I5" s="335"/>
      <c r="J5" s="334"/>
      <c r="K5" s="335"/>
      <c r="L5" s="362" t="s">
        <v>26</v>
      </c>
      <c r="M5" s="363"/>
      <c r="N5" s="362" t="s">
        <v>26</v>
      </c>
      <c r="O5" s="363"/>
      <c r="P5" s="360" t="s">
        <v>27</v>
      </c>
      <c r="Q5" s="361"/>
      <c r="R5" s="334"/>
      <c r="S5" s="335"/>
      <c r="T5" s="334"/>
      <c r="U5" s="335"/>
      <c r="V5" s="334"/>
      <c r="W5" s="335"/>
      <c r="X5" s="349"/>
      <c r="Y5" s="349"/>
      <c r="Z5" s="352"/>
      <c r="AA5" s="20" t="s">
        <v>28</v>
      </c>
    </row>
    <row r="6" spans="2:27" ht="14.25" customHeight="1">
      <c r="B6" s="368"/>
      <c r="C6" s="11"/>
      <c r="D6" s="335"/>
      <c r="E6" s="349"/>
      <c r="F6" s="352"/>
      <c r="G6" s="21" t="s">
        <v>29</v>
      </c>
      <c r="H6" s="22"/>
      <c r="I6" s="23" t="s">
        <v>30</v>
      </c>
      <c r="J6" s="22"/>
      <c r="K6" s="23" t="s">
        <v>30</v>
      </c>
      <c r="L6" s="22" t="s">
        <v>31</v>
      </c>
      <c r="M6" s="23" t="s">
        <v>30</v>
      </c>
      <c r="N6" s="22"/>
      <c r="O6" s="23" t="s">
        <v>30</v>
      </c>
      <c r="P6" s="360" t="s">
        <v>32</v>
      </c>
      <c r="Q6" s="361"/>
      <c r="R6" s="22" t="s">
        <v>33</v>
      </c>
      <c r="S6" s="23" t="s">
        <v>30</v>
      </c>
      <c r="T6" s="22" t="s">
        <v>33</v>
      </c>
      <c r="U6" s="23" t="s">
        <v>30</v>
      </c>
      <c r="V6" s="22" t="s">
        <v>33</v>
      </c>
      <c r="W6" s="23" t="s">
        <v>30</v>
      </c>
      <c r="X6" s="349"/>
      <c r="Y6" s="349"/>
      <c r="Z6" s="352"/>
      <c r="AA6" s="20" t="s">
        <v>34</v>
      </c>
    </row>
    <row r="7" spans="2:27" ht="14.25" customHeight="1">
      <c r="B7" s="368"/>
      <c r="C7" s="11"/>
      <c r="D7" s="375"/>
      <c r="E7" s="350"/>
      <c r="F7" s="353"/>
      <c r="G7" s="24" t="s">
        <v>35</v>
      </c>
      <c r="H7" s="22"/>
      <c r="I7" s="19" t="s">
        <v>36</v>
      </c>
      <c r="J7" s="22"/>
      <c r="K7" s="19" t="s">
        <v>36</v>
      </c>
      <c r="L7" s="25"/>
      <c r="M7" s="26" t="s">
        <v>36</v>
      </c>
      <c r="N7" s="22"/>
      <c r="O7" s="26" t="s">
        <v>36</v>
      </c>
      <c r="P7" s="365" t="s">
        <v>37</v>
      </c>
      <c r="Q7" s="366"/>
      <c r="R7" s="22"/>
      <c r="S7" s="19" t="s">
        <v>36</v>
      </c>
      <c r="T7" s="22"/>
      <c r="U7" s="19" t="s">
        <v>36</v>
      </c>
      <c r="V7" s="22" t="s">
        <v>38</v>
      </c>
      <c r="W7" s="19" t="s">
        <v>36</v>
      </c>
      <c r="X7" s="350"/>
      <c r="Y7" s="350"/>
      <c r="Z7" s="353"/>
      <c r="AA7" s="27"/>
    </row>
    <row r="8" spans="2:27" ht="14.25" customHeight="1">
      <c r="B8" s="368"/>
      <c r="C8" s="28"/>
      <c r="D8" s="29" t="s">
        <v>39</v>
      </c>
      <c r="E8" s="30" t="s">
        <v>40</v>
      </c>
      <c r="F8" s="29" t="s">
        <v>41</v>
      </c>
      <c r="G8" s="29" t="s">
        <v>41</v>
      </c>
      <c r="H8" s="12"/>
      <c r="I8" s="29" t="s">
        <v>42</v>
      </c>
      <c r="J8" s="12"/>
      <c r="K8" s="30" t="s">
        <v>42</v>
      </c>
      <c r="L8" s="29" t="s">
        <v>43</v>
      </c>
      <c r="M8" s="29" t="s">
        <v>42</v>
      </c>
      <c r="N8" s="12"/>
      <c r="O8" s="29" t="s">
        <v>42</v>
      </c>
      <c r="P8" s="23"/>
      <c r="Q8" s="30" t="s">
        <v>44</v>
      </c>
      <c r="R8" s="12"/>
      <c r="S8" s="29" t="s">
        <v>42</v>
      </c>
      <c r="T8" s="12"/>
      <c r="U8" s="29" t="s">
        <v>42</v>
      </c>
      <c r="V8" s="12"/>
      <c r="W8" s="30" t="s">
        <v>42</v>
      </c>
      <c r="X8" s="29" t="s">
        <v>41</v>
      </c>
      <c r="Y8" s="29" t="s">
        <v>41</v>
      </c>
      <c r="Z8" s="29" t="s">
        <v>42</v>
      </c>
      <c r="AA8" s="29" t="s">
        <v>42</v>
      </c>
    </row>
    <row r="9" spans="2:27" ht="14.25" customHeight="1">
      <c r="B9" s="368"/>
      <c r="C9" s="17" t="s">
        <v>45</v>
      </c>
      <c r="D9" s="31">
        <v>1172910</v>
      </c>
      <c r="E9" s="32">
        <v>428640</v>
      </c>
      <c r="F9" s="33">
        <v>313017</v>
      </c>
      <c r="G9" s="33">
        <v>257960</v>
      </c>
      <c r="H9" s="34">
        <v>95.4</v>
      </c>
      <c r="I9" s="34">
        <v>-4.5</v>
      </c>
      <c r="J9" s="34">
        <v>95.2</v>
      </c>
      <c r="K9" s="35">
        <v>-4.8</v>
      </c>
      <c r="L9" s="36">
        <v>15.8</v>
      </c>
      <c r="M9" s="37">
        <v>-3.8</v>
      </c>
      <c r="N9" s="38">
        <v>102.5</v>
      </c>
      <c r="O9" s="37">
        <v>2.5</v>
      </c>
      <c r="P9" s="39"/>
      <c r="Q9" s="40">
        <v>1.31</v>
      </c>
      <c r="R9" s="41">
        <v>108</v>
      </c>
      <c r="S9" s="41">
        <v>8</v>
      </c>
      <c r="T9" s="41">
        <v>107.7</v>
      </c>
      <c r="U9" s="41">
        <v>7.7</v>
      </c>
      <c r="V9" s="34">
        <v>105.5</v>
      </c>
      <c r="W9" s="42">
        <v>5.5</v>
      </c>
      <c r="X9" s="43">
        <v>643674</v>
      </c>
      <c r="Y9" s="43">
        <v>403784</v>
      </c>
      <c r="Z9" s="34">
        <v>76.4</v>
      </c>
      <c r="AA9" s="34">
        <v>19.4</v>
      </c>
    </row>
    <row r="10" spans="2:27" s="44" customFormat="1" ht="14.25" customHeight="1">
      <c r="B10" s="368"/>
      <c r="C10" s="45" t="s">
        <v>46</v>
      </c>
      <c r="D10" s="46">
        <v>1172651</v>
      </c>
      <c r="E10" s="47">
        <v>432075</v>
      </c>
      <c r="F10" s="48">
        <v>314597</v>
      </c>
      <c r="G10" s="48">
        <v>257182</v>
      </c>
      <c r="H10" s="34">
        <v>95.8</v>
      </c>
      <c r="I10" s="34">
        <v>0.4</v>
      </c>
      <c r="J10" s="34">
        <v>95.3</v>
      </c>
      <c r="K10" s="35">
        <v>0.1</v>
      </c>
      <c r="L10" s="49">
        <v>15.7</v>
      </c>
      <c r="M10" s="50" t="s">
        <v>47</v>
      </c>
      <c r="N10" s="37">
        <v>105.7</v>
      </c>
      <c r="O10" s="50">
        <v>3.2</v>
      </c>
      <c r="P10" s="51"/>
      <c r="Q10" s="40">
        <v>1.34</v>
      </c>
      <c r="R10" s="36">
        <v>114</v>
      </c>
      <c r="S10" s="52">
        <v>5.6</v>
      </c>
      <c r="T10" s="34">
        <v>112.7</v>
      </c>
      <c r="U10" s="52">
        <v>4.6</v>
      </c>
      <c r="V10" s="34">
        <v>124.1</v>
      </c>
      <c r="W10" s="53">
        <v>17.6</v>
      </c>
      <c r="X10" s="54">
        <v>641406</v>
      </c>
      <c r="Y10" s="54">
        <v>359092</v>
      </c>
      <c r="Z10" s="52">
        <v>67.8</v>
      </c>
      <c r="AA10" s="34">
        <v>21.2</v>
      </c>
    </row>
    <row r="11" spans="2:27" ht="14.25" customHeight="1">
      <c r="B11" s="368"/>
      <c r="C11" s="45" t="s">
        <v>48</v>
      </c>
      <c r="D11" s="55">
        <v>1172523</v>
      </c>
      <c r="E11" s="56">
        <v>435922</v>
      </c>
      <c r="F11" s="57">
        <v>310994</v>
      </c>
      <c r="G11" s="58">
        <v>258248</v>
      </c>
      <c r="H11" s="37">
        <v>92.8</v>
      </c>
      <c r="I11" s="50" t="s">
        <v>49</v>
      </c>
      <c r="J11" s="37">
        <v>90.3</v>
      </c>
      <c r="K11" s="59" t="s">
        <v>47</v>
      </c>
      <c r="L11" s="49">
        <v>14.3</v>
      </c>
      <c r="M11" s="50" t="s">
        <v>50</v>
      </c>
      <c r="N11" s="37">
        <v>107.8</v>
      </c>
      <c r="O11" s="50">
        <v>2</v>
      </c>
      <c r="P11" s="51"/>
      <c r="Q11" s="60">
        <v>0.92</v>
      </c>
      <c r="R11" s="36">
        <v>105.9</v>
      </c>
      <c r="S11" s="61">
        <v>-7.1</v>
      </c>
      <c r="T11" s="62">
        <v>106.7</v>
      </c>
      <c r="U11" s="61">
        <v>-5.3</v>
      </c>
      <c r="V11" s="62">
        <v>132.6</v>
      </c>
      <c r="W11" s="63">
        <v>6.8</v>
      </c>
      <c r="X11" s="64">
        <v>616864</v>
      </c>
      <c r="Y11" s="43">
        <v>342175</v>
      </c>
      <c r="Z11" s="34">
        <v>68.3</v>
      </c>
      <c r="AA11" s="34">
        <v>21.3</v>
      </c>
    </row>
    <row r="12" spans="2:27" ht="14.25" customHeight="1">
      <c r="B12" s="368"/>
      <c r="C12" s="45" t="s">
        <v>51</v>
      </c>
      <c r="D12" s="55">
        <v>1171130</v>
      </c>
      <c r="E12" s="47">
        <v>438568</v>
      </c>
      <c r="F12" s="65">
        <v>285351</v>
      </c>
      <c r="G12" s="58">
        <v>239077</v>
      </c>
      <c r="H12" s="37">
        <v>87.8</v>
      </c>
      <c r="I12" s="50">
        <v>-5.4</v>
      </c>
      <c r="J12" s="37">
        <v>86.4</v>
      </c>
      <c r="K12" s="59">
        <v>-4.3</v>
      </c>
      <c r="L12" s="49">
        <v>8.7</v>
      </c>
      <c r="M12" s="50">
        <v>-40.3</v>
      </c>
      <c r="N12" s="37">
        <v>105.5</v>
      </c>
      <c r="O12" s="50">
        <v>-2.1</v>
      </c>
      <c r="P12" s="51"/>
      <c r="Q12" s="66">
        <v>0.48</v>
      </c>
      <c r="R12" s="36">
        <v>76.2</v>
      </c>
      <c r="S12" s="61">
        <v>-28</v>
      </c>
      <c r="T12" s="62">
        <v>75.2</v>
      </c>
      <c r="U12" s="61">
        <v>-29.5</v>
      </c>
      <c r="V12" s="62">
        <v>129.7</v>
      </c>
      <c r="W12" s="63">
        <v>-2.2</v>
      </c>
      <c r="X12" s="64">
        <v>614474</v>
      </c>
      <c r="Y12" s="43">
        <v>375982</v>
      </c>
      <c r="Z12" s="34">
        <v>75.9</v>
      </c>
      <c r="AA12" s="34">
        <v>19.7</v>
      </c>
    </row>
    <row r="13" spans="2:27" ht="14.25" customHeight="1">
      <c r="B13" s="368"/>
      <c r="C13" s="45" t="s">
        <v>52</v>
      </c>
      <c r="D13" s="67">
        <v>1170040</v>
      </c>
      <c r="E13" s="68">
        <v>440995</v>
      </c>
      <c r="F13" s="65">
        <v>289413</v>
      </c>
      <c r="G13" s="58">
        <v>243318</v>
      </c>
      <c r="H13" s="37">
        <v>89.1</v>
      </c>
      <c r="I13" s="50">
        <v>1.5</v>
      </c>
      <c r="J13" s="37">
        <v>88.7</v>
      </c>
      <c r="K13" s="59">
        <v>2.7</v>
      </c>
      <c r="L13" s="49">
        <v>14.1</v>
      </c>
      <c r="M13" s="50">
        <v>62.7</v>
      </c>
      <c r="N13" s="37">
        <v>105.2</v>
      </c>
      <c r="O13" s="50">
        <v>-0.3</v>
      </c>
      <c r="P13" s="51"/>
      <c r="Q13" s="309">
        <v>0.63</v>
      </c>
      <c r="R13" s="36">
        <v>104</v>
      </c>
      <c r="S13" s="61">
        <v>36.5</v>
      </c>
      <c r="T13" s="62">
        <v>104.2</v>
      </c>
      <c r="U13" s="61">
        <v>38.6</v>
      </c>
      <c r="V13" s="62">
        <v>112.8</v>
      </c>
      <c r="W13" s="63">
        <v>-13</v>
      </c>
      <c r="X13" s="64">
        <v>586373</v>
      </c>
      <c r="Y13" s="43">
        <v>348098</v>
      </c>
      <c r="Z13" s="34">
        <v>73.2</v>
      </c>
      <c r="AA13" s="34">
        <v>21</v>
      </c>
    </row>
    <row r="14" spans="2:27" s="9" customFormat="1" ht="14.25" customHeight="1">
      <c r="B14" s="368"/>
      <c r="C14" s="45"/>
      <c r="D14" s="46"/>
      <c r="E14" s="56"/>
      <c r="F14" s="57"/>
      <c r="G14" s="58"/>
      <c r="H14" s="38"/>
      <c r="I14" s="49"/>
      <c r="J14" s="38"/>
      <c r="K14" s="35"/>
      <c r="L14" s="49"/>
      <c r="M14" s="49"/>
      <c r="N14" s="38"/>
      <c r="O14" s="35"/>
      <c r="P14" s="69"/>
      <c r="Q14" s="70"/>
      <c r="R14" s="36"/>
      <c r="S14" s="49"/>
      <c r="T14" s="38"/>
      <c r="U14" s="49"/>
      <c r="V14" s="38"/>
      <c r="W14" s="35"/>
      <c r="X14" s="64"/>
      <c r="Y14" s="64"/>
      <c r="Z14" s="38"/>
      <c r="AA14" s="38"/>
    </row>
    <row r="15" spans="2:28" s="9" customFormat="1" ht="14.25" customHeight="1">
      <c r="B15" s="368"/>
      <c r="C15" s="71" t="s">
        <v>214</v>
      </c>
      <c r="D15" s="72">
        <v>1170113</v>
      </c>
      <c r="E15" s="68">
        <v>440691</v>
      </c>
      <c r="F15" s="65">
        <v>362361</v>
      </c>
      <c r="G15" s="58">
        <v>244547</v>
      </c>
      <c r="H15" s="38">
        <v>111.6</v>
      </c>
      <c r="I15" s="49">
        <v>5.7</v>
      </c>
      <c r="J15" s="38">
        <v>111.9</v>
      </c>
      <c r="K15" s="49">
        <v>7.5</v>
      </c>
      <c r="L15" s="79">
        <v>15</v>
      </c>
      <c r="M15" s="49">
        <v>70.3</v>
      </c>
      <c r="N15" s="38">
        <v>105.3</v>
      </c>
      <c r="O15" s="53">
        <v>-0.7</v>
      </c>
      <c r="P15" s="75" t="s">
        <v>56</v>
      </c>
      <c r="Q15" s="66">
        <v>0.59</v>
      </c>
      <c r="R15" s="76">
        <v>102.7</v>
      </c>
      <c r="S15" s="49">
        <v>33.2</v>
      </c>
      <c r="T15" s="38">
        <v>103</v>
      </c>
      <c r="U15" s="49">
        <v>34.2</v>
      </c>
      <c r="V15" s="38">
        <v>101</v>
      </c>
      <c r="W15" s="35">
        <v>-25.5</v>
      </c>
      <c r="X15" s="64">
        <v>795995</v>
      </c>
      <c r="Y15" s="64">
        <v>373174</v>
      </c>
      <c r="Z15" s="38">
        <v>58.1</v>
      </c>
      <c r="AA15" s="77">
        <v>19.3</v>
      </c>
      <c r="AB15" s="80"/>
    </row>
    <row r="16" spans="2:28" s="9" customFormat="1" ht="14.25" customHeight="1">
      <c r="B16" s="368"/>
      <c r="C16" s="71" t="s">
        <v>61</v>
      </c>
      <c r="D16" s="72">
        <v>1170152</v>
      </c>
      <c r="E16" s="68">
        <v>440884</v>
      </c>
      <c r="F16" s="57">
        <v>258329</v>
      </c>
      <c r="G16" s="58">
        <v>246360</v>
      </c>
      <c r="H16" s="38">
        <v>79.5</v>
      </c>
      <c r="I16" s="49">
        <v>-1.9</v>
      </c>
      <c r="J16" s="38">
        <v>79.3</v>
      </c>
      <c r="K16" s="49">
        <v>0</v>
      </c>
      <c r="L16" s="79">
        <v>15.5</v>
      </c>
      <c r="M16" s="49">
        <v>53.4</v>
      </c>
      <c r="N16" s="38">
        <v>105.6</v>
      </c>
      <c r="O16" s="53">
        <v>-0.2</v>
      </c>
      <c r="P16" s="81" t="s">
        <v>56</v>
      </c>
      <c r="Q16" s="78">
        <v>0.6</v>
      </c>
      <c r="R16" s="76">
        <v>108.4</v>
      </c>
      <c r="S16" s="49">
        <v>42.5</v>
      </c>
      <c r="T16" s="38">
        <v>102.9</v>
      </c>
      <c r="U16" s="49">
        <v>27.4</v>
      </c>
      <c r="V16" s="38">
        <v>113.3</v>
      </c>
      <c r="W16" s="35">
        <v>-3.8</v>
      </c>
      <c r="X16" s="64">
        <v>555742</v>
      </c>
      <c r="Y16" s="64">
        <v>327585</v>
      </c>
      <c r="Z16" s="38">
        <v>72.9</v>
      </c>
      <c r="AA16" s="77">
        <v>23.2</v>
      </c>
      <c r="AB16" s="80"/>
    </row>
    <row r="17" spans="2:28" s="9" customFormat="1" ht="14.25" customHeight="1">
      <c r="B17" s="368"/>
      <c r="C17" s="71" t="s">
        <v>62</v>
      </c>
      <c r="D17" s="82">
        <v>1170291</v>
      </c>
      <c r="E17" s="83">
        <v>441002</v>
      </c>
      <c r="F17" s="57">
        <v>247561</v>
      </c>
      <c r="G17" s="58">
        <v>244734</v>
      </c>
      <c r="H17" s="38">
        <v>76.2</v>
      </c>
      <c r="I17" s="50">
        <v>2.8</v>
      </c>
      <c r="J17" s="38">
        <v>75.7</v>
      </c>
      <c r="K17" s="49">
        <v>4.4</v>
      </c>
      <c r="L17" s="79">
        <v>14.6</v>
      </c>
      <c r="M17" s="49">
        <v>41.8</v>
      </c>
      <c r="N17" s="38">
        <v>105.3</v>
      </c>
      <c r="O17" s="53">
        <v>-0.6</v>
      </c>
      <c r="P17" s="81"/>
      <c r="Q17" s="78">
        <v>0.61</v>
      </c>
      <c r="R17" s="76">
        <v>102.1</v>
      </c>
      <c r="S17" s="49">
        <v>32.5</v>
      </c>
      <c r="T17" s="38">
        <v>103</v>
      </c>
      <c r="U17" s="49">
        <v>37.1</v>
      </c>
      <c r="V17" s="38">
        <v>114</v>
      </c>
      <c r="W17" s="35">
        <v>-6.6</v>
      </c>
      <c r="X17" s="64">
        <v>492038</v>
      </c>
      <c r="Y17" s="64">
        <v>364269</v>
      </c>
      <c r="Z17" s="38">
        <v>91.6</v>
      </c>
      <c r="AA17" s="77">
        <v>19.5</v>
      </c>
      <c r="AB17" s="80"/>
    </row>
    <row r="18" spans="2:28" s="9" customFormat="1" ht="14.25" customHeight="1">
      <c r="B18" s="368"/>
      <c r="C18" s="71" t="s">
        <v>63</v>
      </c>
      <c r="D18" s="82">
        <v>1170040</v>
      </c>
      <c r="E18" s="32">
        <v>440995</v>
      </c>
      <c r="F18" s="65">
        <v>246899</v>
      </c>
      <c r="G18" s="58">
        <v>245740</v>
      </c>
      <c r="H18" s="38">
        <v>76</v>
      </c>
      <c r="I18" s="49">
        <v>3.3</v>
      </c>
      <c r="J18" s="38">
        <v>75.2</v>
      </c>
      <c r="K18" s="49">
        <v>3.7</v>
      </c>
      <c r="L18" s="79">
        <v>14.8</v>
      </c>
      <c r="M18" s="49">
        <v>39.5</v>
      </c>
      <c r="N18" s="38">
        <v>105.4</v>
      </c>
      <c r="O18" s="53">
        <v>-0.4</v>
      </c>
      <c r="P18" s="81" t="s">
        <v>56</v>
      </c>
      <c r="Q18" s="78">
        <v>0.63</v>
      </c>
      <c r="R18" s="76">
        <v>99.2</v>
      </c>
      <c r="S18" s="49">
        <v>28.3</v>
      </c>
      <c r="T18" s="38">
        <v>99.5</v>
      </c>
      <c r="U18" s="49">
        <v>32.1</v>
      </c>
      <c r="V18" s="38">
        <v>114.7</v>
      </c>
      <c r="W18" s="35">
        <v>-7</v>
      </c>
      <c r="X18" s="64">
        <v>521642</v>
      </c>
      <c r="Y18" s="64">
        <v>287661</v>
      </c>
      <c r="Z18" s="38">
        <v>65.2</v>
      </c>
      <c r="AA18" s="77">
        <v>24.8</v>
      </c>
      <c r="AB18" s="80"/>
    </row>
    <row r="19" spans="2:28" s="9" customFormat="1" ht="14.25" customHeight="1">
      <c r="B19" s="368"/>
      <c r="C19" s="71" t="s">
        <v>64</v>
      </c>
      <c r="D19" s="72">
        <v>1170074</v>
      </c>
      <c r="E19" s="68">
        <v>441482</v>
      </c>
      <c r="F19" s="65">
        <v>260128</v>
      </c>
      <c r="G19" s="58">
        <v>247182</v>
      </c>
      <c r="H19" s="38">
        <v>80.1</v>
      </c>
      <c r="I19" s="49">
        <v>-0.2</v>
      </c>
      <c r="J19" s="38">
        <v>79.7</v>
      </c>
      <c r="K19" s="49">
        <v>0.6</v>
      </c>
      <c r="L19" s="79">
        <v>16.5</v>
      </c>
      <c r="M19" s="49">
        <v>36.5</v>
      </c>
      <c r="N19" s="38">
        <v>105.5</v>
      </c>
      <c r="O19" s="53">
        <v>-0.5</v>
      </c>
      <c r="P19" s="81"/>
      <c r="Q19" s="78">
        <v>0.65</v>
      </c>
      <c r="R19" s="76">
        <v>108.5</v>
      </c>
      <c r="S19" s="49">
        <v>31.7</v>
      </c>
      <c r="T19" s="38">
        <v>107</v>
      </c>
      <c r="U19" s="49">
        <v>30.9</v>
      </c>
      <c r="V19" s="38">
        <v>112.5</v>
      </c>
      <c r="W19" s="35">
        <v>-8.7</v>
      </c>
      <c r="X19" s="64">
        <v>455441</v>
      </c>
      <c r="Y19" s="64">
        <v>281615</v>
      </c>
      <c r="Z19" s="38">
        <v>73.9</v>
      </c>
      <c r="AA19" s="77">
        <v>24</v>
      </c>
      <c r="AB19" s="80"/>
    </row>
    <row r="20" spans="2:28" s="9" customFormat="1" ht="14.25" customHeight="1">
      <c r="B20" s="368"/>
      <c r="C20" s="71" t="s">
        <v>65</v>
      </c>
      <c r="D20" s="72">
        <v>1169865</v>
      </c>
      <c r="E20" s="68">
        <v>441765</v>
      </c>
      <c r="F20" s="57">
        <v>508756</v>
      </c>
      <c r="G20" s="58">
        <v>247673</v>
      </c>
      <c r="H20" s="38">
        <v>156.6</v>
      </c>
      <c r="I20" s="49">
        <v>5.9</v>
      </c>
      <c r="J20" s="38">
        <v>155.5</v>
      </c>
      <c r="K20" s="49">
        <v>6.6</v>
      </c>
      <c r="L20" s="79">
        <v>16.2</v>
      </c>
      <c r="M20" s="49">
        <v>34.9</v>
      </c>
      <c r="N20" s="38">
        <v>105.3</v>
      </c>
      <c r="O20" s="53">
        <v>-0.8</v>
      </c>
      <c r="P20" s="81"/>
      <c r="Q20" s="78">
        <v>0.66</v>
      </c>
      <c r="R20" s="76">
        <v>111.2</v>
      </c>
      <c r="S20" s="49">
        <v>29.4</v>
      </c>
      <c r="T20" s="38">
        <v>111.7</v>
      </c>
      <c r="U20" s="49">
        <v>32.3</v>
      </c>
      <c r="V20" s="38">
        <v>113.7</v>
      </c>
      <c r="W20" s="35">
        <v>-9.9</v>
      </c>
      <c r="X20" s="64">
        <v>926961</v>
      </c>
      <c r="Y20" s="64">
        <v>355216</v>
      </c>
      <c r="Z20" s="38">
        <v>45.6</v>
      </c>
      <c r="AA20" s="77">
        <v>22.6</v>
      </c>
      <c r="AB20" s="80"/>
    </row>
    <row r="21" spans="2:28" s="9" customFormat="1" ht="14.25" customHeight="1">
      <c r="B21" s="368"/>
      <c r="C21" s="71"/>
      <c r="D21" s="67"/>
      <c r="E21" s="68"/>
      <c r="F21" s="57"/>
      <c r="G21" s="58"/>
      <c r="H21" s="38"/>
      <c r="I21" s="49"/>
      <c r="J21" s="38"/>
      <c r="K21" s="49"/>
      <c r="L21" s="79"/>
      <c r="M21" s="49"/>
      <c r="N21" s="38"/>
      <c r="O21" s="53"/>
      <c r="P21" s="81"/>
      <c r="Q21" s="78"/>
      <c r="R21" s="76"/>
      <c r="S21" s="49"/>
      <c r="T21" s="38"/>
      <c r="U21" s="49"/>
      <c r="V21" s="38"/>
      <c r="W21" s="35"/>
      <c r="X21" s="64"/>
      <c r="Y21" s="64"/>
      <c r="Z21" s="38"/>
      <c r="AA21" s="77"/>
      <c r="AB21" s="80"/>
    </row>
    <row r="22" spans="2:28" s="9" customFormat="1" ht="14.25" customHeight="1">
      <c r="B22" s="368"/>
      <c r="C22" s="71" t="s">
        <v>66</v>
      </c>
      <c r="D22" s="68">
        <v>1169420</v>
      </c>
      <c r="E22" s="68">
        <v>441728</v>
      </c>
      <c r="F22" s="65">
        <v>255330</v>
      </c>
      <c r="G22" s="58">
        <v>244001</v>
      </c>
      <c r="H22" s="37">
        <v>78.6</v>
      </c>
      <c r="I22" s="50">
        <v>2.6</v>
      </c>
      <c r="J22" s="37">
        <v>78.8</v>
      </c>
      <c r="K22" s="50">
        <v>3.9</v>
      </c>
      <c r="L22" s="73">
        <v>14.5</v>
      </c>
      <c r="M22" s="50">
        <v>45</v>
      </c>
      <c r="N22" s="37">
        <v>105.7</v>
      </c>
      <c r="O22" s="74">
        <v>0.7</v>
      </c>
      <c r="P22" s="81"/>
      <c r="Q22" s="78">
        <v>0.74</v>
      </c>
      <c r="R22" s="76">
        <v>111</v>
      </c>
      <c r="S22" s="49">
        <v>15</v>
      </c>
      <c r="T22" s="38">
        <v>112.5</v>
      </c>
      <c r="U22" s="49">
        <v>10.7</v>
      </c>
      <c r="V22" s="38">
        <v>116.3</v>
      </c>
      <c r="W22" s="35">
        <v>-8.4</v>
      </c>
      <c r="X22" s="64">
        <v>488866</v>
      </c>
      <c r="Y22" s="64">
        <v>301338</v>
      </c>
      <c r="Z22" s="38">
        <v>73.8</v>
      </c>
      <c r="AA22" s="77">
        <v>24</v>
      </c>
      <c r="AB22" s="80"/>
    </row>
    <row r="23" spans="2:28" s="9" customFormat="1" ht="14.25" customHeight="1">
      <c r="B23" s="368"/>
      <c r="C23" s="71" t="s">
        <v>54</v>
      </c>
      <c r="D23" s="82">
        <v>1168929</v>
      </c>
      <c r="E23" s="68">
        <v>441782</v>
      </c>
      <c r="F23" s="57">
        <v>246426</v>
      </c>
      <c r="G23" s="58">
        <v>245185</v>
      </c>
      <c r="H23" s="38">
        <v>75.9</v>
      </c>
      <c r="I23" s="50">
        <v>2.2</v>
      </c>
      <c r="J23" s="38">
        <v>76</v>
      </c>
      <c r="K23" s="49">
        <v>2.8</v>
      </c>
      <c r="L23" s="79">
        <v>16.3</v>
      </c>
      <c r="M23" s="49">
        <v>33.6</v>
      </c>
      <c r="N23" s="38">
        <v>105</v>
      </c>
      <c r="O23" s="53">
        <v>-0.2</v>
      </c>
      <c r="P23" s="75"/>
      <c r="Q23" s="66">
        <v>0.75</v>
      </c>
      <c r="R23" s="76">
        <v>116.9</v>
      </c>
      <c r="S23" s="49">
        <v>19.1</v>
      </c>
      <c r="T23" s="38">
        <v>116.3</v>
      </c>
      <c r="U23" s="49">
        <v>21.1</v>
      </c>
      <c r="V23" s="38">
        <v>108</v>
      </c>
      <c r="W23" s="35">
        <v>-14.2</v>
      </c>
      <c r="X23" s="64">
        <v>555590</v>
      </c>
      <c r="Y23" s="64">
        <v>318637</v>
      </c>
      <c r="Z23" s="38">
        <v>69</v>
      </c>
      <c r="AA23" s="77">
        <v>23.7</v>
      </c>
      <c r="AB23" s="78"/>
    </row>
    <row r="24" spans="2:28" s="9" customFormat="1" ht="14.25" customHeight="1">
      <c r="B24" s="368"/>
      <c r="C24" s="71" t="s">
        <v>55</v>
      </c>
      <c r="D24" s="82">
        <v>1168359</v>
      </c>
      <c r="E24" s="68">
        <v>441686</v>
      </c>
      <c r="F24" s="57">
        <v>254583</v>
      </c>
      <c r="G24" s="58">
        <v>245930</v>
      </c>
      <c r="H24" s="38">
        <v>78.4</v>
      </c>
      <c r="I24" s="49">
        <v>4</v>
      </c>
      <c r="J24" s="38">
        <v>78.3</v>
      </c>
      <c r="K24" s="49">
        <v>4.7</v>
      </c>
      <c r="L24" s="79">
        <v>15.9</v>
      </c>
      <c r="M24" s="49">
        <v>12.8</v>
      </c>
      <c r="N24" s="38">
        <v>105.3</v>
      </c>
      <c r="O24" s="53">
        <v>1</v>
      </c>
      <c r="P24" s="75"/>
      <c r="Q24" s="66">
        <v>0.77</v>
      </c>
      <c r="R24" s="76">
        <v>111.7</v>
      </c>
      <c r="S24" s="49">
        <v>8.7</v>
      </c>
      <c r="T24" s="38">
        <v>112.5</v>
      </c>
      <c r="U24" s="49">
        <v>7.2</v>
      </c>
      <c r="V24" s="38">
        <v>98.1</v>
      </c>
      <c r="W24" s="35">
        <v>-19.9</v>
      </c>
      <c r="X24" s="64">
        <v>455886</v>
      </c>
      <c r="Y24" s="64">
        <v>344727</v>
      </c>
      <c r="Z24" s="38">
        <v>91.4</v>
      </c>
      <c r="AA24" s="77">
        <v>21.6</v>
      </c>
      <c r="AB24" s="78"/>
    </row>
    <row r="25" spans="2:28" s="9" customFormat="1" ht="14.25" customHeight="1">
      <c r="B25" s="368"/>
      <c r="C25" s="71" t="s">
        <v>57</v>
      </c>
      <c r="D25" s="82">
        <v>1166643</v>
      </c>
      <c r="E25" s="68">
        <v>441980</v>
      </c>
      <c r="F25" s="65">
        <v>249741</v>
      </c>
      <c r="G25" s="58">
        <v>246608</v>
      </c>
      <c r="H25" s="38">
        <v>76.9</v>
      </c>
      <c r="I25" s="49">
        <v>-0.3</v>
      </c>
      <c r="J25" s="38">
        <v>76.5</v>
      </c>
      <c r="K25" s="49">
        <v>-0.5</v>
      </c>
      <c r="L25" s="79">
        <v>14.6</v>
      </c>
      <c r="M25" s="49">
        <v>3.6</v>
      </c>
      <c r="N25" s="38">
        <v>105.7</v>
      </c>
      <c r="O25" s="53">
        <v>0.4</v>
      </c>
      <c r="P25" s="75"/>
      <c r="Q25" s="66">
        <v>0.8</v>
      </c>
      <c r="R25" s="76">
        <v>103.3</v>
      </c>
      <c r="S25" s="49">
        <v>-2.6</v>
      </c>
      <c r="T25" s="38">
        <v>105.7</v>
      </c>
      <c r="U25" s="49">
        <v>-1.9</v>
      </c>
      <c r="V25" s="38">
        <v>96.5</v>
      </c>
      <c r="W25" s="35">
        <v>-7.6</v>
      </c>
      <c r="X25" s="64">
        <v>516218</v>
      </c>
      <c r="Y25" s="64">
        <v>339511</v>
      </c>
      <c r="Z25" s="38">
        <v>79.8</v>
      </c>
      <c r="AA25" s="77">
        <v>20.5</v>
      </c>
      <c r="AB25" s="78"/>
    </row>
    <row r="26" spans="2:28" s="9" customFormat="1" ht="14.25" customHeight="1">
      <c r="B26" s="368"/>
      <c r="C26" s="71" t="s">
        <v>58</v>
      </c>
      <c r="D26" s="82">
        <v>1167319</v>
      </c>
      <c r="E26" s="68">
        <v>443769</v>
      </c>
      <c r="F26" s="65">
        <v>245112</v>
      </c>
      <c r="G26" s="58">
        <v>243210</v>
      </c>
      <c r="H26" s="38">
        <v>75.5</v>
      </c>
      <c r="I26" s="49">
        <v>0.9</v>
      </c>
      <c r="J26" s="38">
        <v>75.2</v>
      </c>
      <c r="K26" s="49">
        <v>0.9</v>
      </c>
      <c r="L26" s="79">
        <v>13.3</v>
      </c>
      <c r="M26" s="49">
        <v>3.1</v>
      </c>
      <c r="N26" s="38">
        <v>105.6</v>
      </c>
      <c r="O26" s="53">
        <v>0.7</v>
      </c>
      <c r="P26" s="75"/>
      <c r="Q26" s="66">
        <v>0.79</v>
      </c>
      <c r="R26" s="76">
        <v>105.9</v>
      </c>
      <c r="S26" s="49">
        <v>1.4</v>
      </c>
      <c r="T26" s="38">
        <v>106.2</v>
      </c>
      <c r="U26" s="49">
        <v>0.8</v>
      </c>
      <c r="V26" s="38">
        <v>93</v>
      </c>
      <c r="W26" s="35">
        <v>-9.6</v>
      </c>
      <c r="X26" s="64">
        <v>457124</v>
      </c>
      <c r="Y26" s="64">
        <v>333281</v>
      </c>
      <c r="Z26" s="38">
        <v>100.6</v>
      </c>
      <c r="AA26" s="77">
        <v>23.4</v>
      </c>
      <c r="AB26" s="78"/>
    </row>
    <row r="27" spans="2:28" s="9" customFormat="1" ht="14.25" customHeight="1">
      <c r="B27" s="368"/>
      <c r="C27" s="71" t="s">
        <v>59</v>
      </c>
      <c r="D27" s="82">
        <v>1167047</v>
      </c>
      <c r="E27" s="68">
        <v>444019</v>
      </c>
      <c r="F27" s="65">
        <v>376751</v>
      </c>
      <c r="G27" s="58">
        <v>247507</v>
      </c>
      <c r="H27" s="38">
        <v>116</v>
      </c>
      <c r="I27" s="49">
        <v>4.5</v>
      </c>
      <c r="J27" s="38">
        <v>115.2</v>
      </c>
      <c r="K27" s="49">
        <v>4</v>
      </c>
      <c r="L27" s="79">
        <v>14.8</v>
      </c>
      <c r="M27" s="49">
        <v>4.1</v>
      </c>
      <c r="N27" s="38">
        <v>105.5</v>
      </c>
      <c r="O27" s="53">
        <v>-0.2</v>
      </c>
      <c r="P27" s="75"/>
      <c r="Q27" s="66">
        <v>0.76</v>
      </c>
      <c r="R27" s="76">
        <v>106.3</v>
      </c>
      <c r="S27" s="49">
        <v>-0.6</v>
      </c>
      <c r="T27" s="38">
        <v>106.7</v>
      </c>
      <c r="U27" s="49">
        <v>-0.4</v>
      </c>
      <c r="V27" s="38">
        <v>95.6</v>
      </c>
      <c r="W27" s="35">
        <v>-6.8</v>
      </c>
      <c r="X27" s="64">
        <v>693725</v>
      </c>
      <c r="Y27" s="64">
        <v>309636</v>
      </c>
      <c r="Z27" s="38">
        <v>56.5</v>
      </c>
      <c r="AA27" s="77">
        <v>23.3</v>
      </c>
      <c r="AB27" s="78"/>
    </row>
    <row r="28" spans="2:28" s="9" customFormat="1" ht="14.25" customHeight="1">
      <c r="B28" s="368"/>
      <c r="C28" s="71" t="s">
        <v>60</v>
      </c>
      <c r="D28" s="291">
        <v>1166667</v>
      </c>
      <c r="E28" s="292">
        <v>444070</v>
      </c>
      <c r="F28" s="293">
        <v>367399</v>
      </c>
      <c r="G28" s="84">
        <v>244849</v>
      </c>
      <c r="H28" s="87">
        <v>113.1</v>
      </c>
      <c r="I28" s="86">
        <v>1.3</v>
      </c>
      <c r="J28" s="87">
        <v>112.4</v>
      </c>
      <c r="K28" s="86">
        <v>0.4</v>
      </c>
      <c r="L28" s="164">
        <v>15</v>
      </c>
      <c r="M28" s="86">
        <v>0</v>
      </c>
      <c r="N28" s="87">
        <v>105.8</v>
      </c>
      <c r="O28" s="165">
        <v>0.5</v>
      </c>
      <c r="P28" s="294"/>
      <c r="Q28" s="295">
        <v>0.79</v>
      </c>
      <c r="R28" s="85">
        <v>101.4</v>
      </c>
      <c r="S28" s="86">
        <v>-1.3</v>
      </c>
      <c r="T28" s="87">
        <v>105.4</v>
      </c>
      <c r="U28" s="86">
        <v>2.3</v>
      </c>
      <c r="V28" s="87">
        <v>91.2</v>
      </c>
      <c r="W28" s="88">
        <v>-9.7</v>
      </c>
      <c r="X28" s="89">
        <v>565323</v>
      </c>
      <c r="Y28" s="89">
        <v>274753</v>
      </c>
      <c r="Z28" s="87">
        <v>59.5</v>
      </c>
      <c r="AA28" s="90">
        <v>25.5</v>
      </c>
      <c r="AB28" s="78"/>
    </row>
    <row r="29" spans="2:27" ht="14.25" customHeight="1">
      <c r="B29" s="368"/>
      <c r="C29" s="91" t="s">
        <v>67</v>
      </c>
      <c r="D29" s="338" t="s">
        <v>68</v>
      </c>
      <c r="E29" s="337"/>
      <c r="F29" s="92" t="s">
        <v>69</v>
      </c>
      <c r="G29" s="93"/>
      <c r="H29" s="94"/>
      <c r="I29" s="95" t="s">
        <v>70</v>
      </c>
      <c r="J29" s="96"/>
      <c r="K29" s="96"/>
      <c r="L29" s="92" t="s">
        <v>71</v>
      </c>
      <c r="M29" s="93"/>
      <c r="N29" s="92" t="s">
        <v>72</v>
      </c>
      <c r="O29" s="97"/>
      <c r="P29" s="98"/>
      <c r="Q29" s="98" t="s">
        <v>73</v>
      </c>
      <c r="R29" s="345" t="s">
        <v>74</v>
      </c>
      <c r="S29" s="346"/>
      <c r="T29" s="346"/>
      <c r="U29" s="346"/>
      <c r="V29" s="346"/>
      <c r="W29" s="347"/>
      <c r="X29" s="336" t="s">
        <v>75</v>
      </c>
      <c r="Y29" s="338"/>
      <c r="Z29" s="338"/>
      <c r="AA29" s="338"/>
    </row>
    <row r="30" spans="2:27" ht="14.25" customHeight="1">
      <c r="B30" s="368"/>
      <c r="C30" s="99" t="s">
        <v>76</v>
      </c>
      <c r="D30" s="338" t="s">
        <v>77</v>
      </c>
      <c r="E30" s="337"/>
      <c r="F30" s="336" t="s">
        <v>78</v>
      </c>
      <c r="G30" s="338"/>
      <c r="H30" s="338"/>
      <c r="I30" s="338"/>
      <c r="J30" s="338"/>
      <c r="K30" s="337"/>
      <c r="L30" s="94"/>
      <c r="M30" s="96"/>
      <c r="N30" s="336" t="s">
        <v>79</v>
      </c>
      <c r="O30" s="337"/>
      <c r="P30" s="336" t="s">
        <v>77</v>
      </c>
      <c r="Q30" s="337"/>
      <c r="R30" s="336" t="s">
        <v>80</v>
      </c>
      <c r="S30" s="338"/>
      <c r="T30" s="338"/>
      <c r="U30" s="338"/>
      <c r="V30" s="338"/>
      <c r="W30" s="337"/>
      <c r="X30" s="336" t="s">
        <v>81</v>
      </c>
      <c r="Y30" s="338"/>
      <c r="Z30" s="338"/>
      <c r="AA30" s="338"/>
    </row>
    <row r="31" spans="2:27" ht="14.25" customHeight="1">
      <c r="B31" s="369"/>
      <c r="C31" s="13" t="s">
        <v>82</v>
      </c>
      <c r="D31" s="354" t="s">
        <v>83</v>
      </c>
      <c r="E31" s="356"/>
      <c r="F31" s="354" t="s">
        <v>84</v>
      </c>
      <c r="G31" s="355"/>
      <c r="H31" s="355"/>
      <c r="I31" s="355"/>
      <c r="J31" s="355"/>
      <c r="K31" s="356"/>
      <c r="L31" s="336" t="s">
        <v>83</v>
      </c>
      <c r="M31" s="337"/>
      <c r="N31" s="336" t="s">
        <v>83</v>
      </c>
      <c r="O31" s="337"/>
      <c r="P31" s="336" t="s">
        <v>85</v>
      </c>
      <c r="Q31" s="337"/>
      <c r="R31" s="336" t="s">
        <v>86</v>
      </c>
      <c r="S31" s="338"/>
      <c r="T31" s="338"/>
      <c r="U31" s="338"/>
      <c r="V31" s="338"/>
      <c r="W31" s="339"/>
      <c r="X31" s="340" t="s">
        <v>87</v>
      </c>
      <c r="Y31" s="341"/>
      <c r="Z31" s="341"/>
      <c r="AA31" s="341"/>
    </row>
    <row r="32" spans="2:27" ht="54" customHeight="1">
      <c r="B32" s="12"/>
      <c r="C32" s="12"/>
      <c r="D32" s="342" t="s">
        <v>212</v>
      </c>
      <c r="E32" s="342"/>
      <c r="F32" s="342"/>
      <c r="G32" s="342"/>
      <c r="H32" s="342"/>
      <c r="I32" s="342"/>
      <c r="J32" s="342"/>
      <c r="K32" s="342"/>
      <c r="M32" s="100"/>
      <c r="N32" s="12"/>
      <c r="O32" s="12"/>
      <c r="P32" s="101"/>
      <c r="Q32" s="12"/>
      <c r="R32" s="12"/>
      <c r="S32" s="12"/>
      <c r="T32" s="12"/>
      <c r="U32" s="12"/>
      <c r="V32" s="12"/>
      <c r="W32" s="12"/>
      <c r="X32" s="343"/>
      <c r="Y32" s="344"/>
      <c r="Z32" s="344"/>
      <c r="AA32" s="344"/>
    </row>
    <row r="33" spans="4:27" ht="12" customHeight="1">
      <c r="D33" s="103"/>
      <c r="E33" s="103"/>
      <c r="F33" s="103"/>
      <c r="G33" s="103"/>
      <c r="H33" s="103"/>
      <c r="I33" s="103"/>
      <c r="J33" s="103"/>
      <c r="K33" s="103"/>
      <c r="X33" s="344"/>
      <c r="Y33" s="344"/>
      <c r="Z33" s="344"/>
      <c r="AA33" s="344"/>
    </row>
    <row r="34" ht="14.25" customHeight="1">
      <c r="D34" s="105"/>
    </row>
  </sheetData>
  <sheetProtection/>
  <mergeCells count="43">
    <mergeCell ref="B3:B31"/>
    <mergeCell ref="D3:E3"/>
    <mergeCell ref="F3:K3"/>
    <mergeCell ref="L3:M3"/>
    <mergeCell ref="N3:O4"/>
    <mergeCell ref="P3:Q3"/>
    <mergeCell ref="D29:E29"/>
    <mergeCell ref="D31:E31"/>
    <mergeCell ref="D4:D7"/>
    <mergeCell ref="J4:K5"/>
    <mergeCell ref="P4:Q4"/>
    <mergeCell ref="L5:M5"/>
    <mergeCell ref="N5:O5"/>
    <mergeCell ref="P5:Q5"/>
    <mergeCell ref="P6:Q6"/>
    <mergeCell ref="E4:E7"/>
    <mergeCell ref="P7:Q7"/>
    <mergeCell ref="F31:K31"/>
    <mergeCell ref="L31:M31"/>
    <mergeCell ref="P31:Q31"/>
    <mergeCell ref="P30:Q30"/>
    <mergeCell ref="R3:W3"/>
    <mergeCell ref="R30:W30"/>
    <mergeCell ref="F30:K30"/>
    <mergeCell ref="N30:O30"/>
    <mergeCell ref="F4:F7"/>
    <mergeCell ref="H4:I5"/>
    <mergeCell ref="X30:AA30"/>
    <mergeCell ref="V4:W5"/>
    <mergeCell ref="X4:X7"/>
    <mergeCell ref="Y4:Y7"/>
    <mergeCell ref="Z4:Z7"/>
    <mergeCell ref="T4:U5"/>
    <mergeCell ref="X3:AA3"/>
    <mergeCell ref="R4:S5"/>
    <mergeCell ref="N31:O31"/>
    <mergeCell ref="R31:W31"/>
    <mergeCell ref="X31:AA31"/>
    <mergeCell ref="D32:K32"/>
    <mergeCell ref="X32:AA33"/>
    <mergeCell ref="R29:W29"/>
    <mergeCell ref="X29:AA29"/>
    <mergeCell ref="D30:E30"/>
  </mergeCells>
  <printOptions/>
  <pageMargins left="0.7874015748031497" right="0.3937007874015748" top="1.3779527559055118" bottom="0.5905511811023623" header="0.5118110236220472" footer="0.5118110236220472"/>
  <pageSetup horizontalDpi="300" verticalDpi="300" orientation="landscape" paperSize="9" scale="95" r:id="rId2"/>
  <rowBreaks count="1" manualBreakCount="1">
    <brk id="32" max="26" man="1"/>
  </rowBreaks>
  <colBreaks count="1" manualBreakCount="1">
    <brk id="13" max="31" man="1"/>
  </colBreaks>
  <drawing r:id="rId1"/>
</worksheet>
</file>

<file path=xl/worksheets/sheet10.xml><?xml version="1.0" encoding="utf-8"?>
<worksheet xmlns="http://schemas.openxmlformats.org/spreadsheetml/2006/main" xmlns:r="http://schemas.openxmlformats.org/officeDocument/2006/relationships">
  <dimension ref="A1:L48"/>
  <sheetViews>
    <sheetView showGridLines="0" zoomScale="90" zoomScaleNormal="90" zoomScaleSheetLayoutView="90" zoomScalePageLayoutView="0" workbookViewId="0" topLeftCell="A1">
      <selection activeCell="A1" sqref="A1:N1"/>
    </sheetView>
  </sheetViews>
  <sheetFormatPr defaultColWidth="10.625" defaultRowHeight="14.25" customHeight="1"/>
  <cols>
    <col min="1" max="1" width="14.25390625" style="6" customWidth="1"/>
    <col min="2" max="12" width="12.625" style="6" customWidth="1"/>
    <col min="13" max="16384" width="10.625" style="6" customWidth="1"/>
  </cols>
  <sheetData>
    <row r="1" spans="1:12" ht="14.25" customHeight="1">
      <c r="A1" s="572" t="s">
        <v>390</v>
      </c>
      <c r="B1" s="572"/>
      <c r="C1" s="572"/>
      <c r="D1" s="572"/>
      <c r="E1" s="572"/>
      <c r="F1" s="572"/>
      <c r="G1" s="572"/>
      <c r="H1" s="572"/>
      <c r="I1" s="572"/>
      <c r="J1" s="572"/>
      <c r="K1" s="572"/>
      <c r="L1" s="572"/>
    </row>
    <row r="2" spans="1:12" ht="14.25" customHeight="1" thickBot="1">
      <c r="A2" s="313" t="s">
        <v>369</v>
      </c>
      <c r="E2" s="545"/>
      <c r="L2" s="595" t="s">
        <v>370</v>
      </c>
    </row>
    <row r="3" spans="1:12" ht="14.25" customHeight="1" thickTop="1">
      <c r="A3" s="185"/>
      <c r="B3" s="589" t="s">
        <v>371</v>
      </c>
      <c r="C3" s="589" t="s">
        <v>372</v>
      </c>
      <c r="D3" s="589" t="s">
        <v>373</v>
      </c>
      <c r="E3" s="596" t="s">
        <v>374</v>
      </c>
      <c r="F3" s="589" t="s">
        <v>375</v>
      </c>
      <c r="G3" s="589" t="s">
        <v>376</v>
      </c>
      <c r="H3" s="596" t="s">
        <v>377</v>
      </c>
      <c r="I3" s="596" t="s">
        <v>378</v>
      </c>
      <c r="J3" s="596" t="s">
        <v>379</v>
      </c>
      <c r="K3" s="596" t="s">
        <v>380</v>
      </c>
      <c r="L3" s="596" t="s">
        <v>381</v>
      </c>
    </row>
    <row r="4" spans="1:12" ht="14.25" customHeight="1">
      <c r="A4" s="623" t="s">
        <v>382</v>
      </c>
      <c r="B4" s="349"/>
      <c r="C4" s="597"/>
      <c r="D4" s="597"/>
      <c r="E4" s="453"/>
      <c r="F4" s="349"/>
      <c r="G4" s="597"/>
      <c r="H4" s="597"/>
      <c r="I4" s="349"/>
      <c r="J4" s="349"/>
      <c r="K4" s="453"/>
      <c r="L4" s="597"/>
    </row>
    <row r="5" spans="1:12" ht="14.25" customHeight="1">
      <c r="A5" s="624"/>
      <c r="B5" s="350"/>
      <c r="C5" s="551"/>
      <c r="D5" s="551"/>
      <c r="E5" s="599"/>
      <c r="F5" s="350"/>
      <c r="G5" s="551"/>
      <c r="H5" s="551"/>
      <c r="I5" s="350"/>
      <c r="J5" s="350"/>
      <c r="K5" s="599"/>
      <c r="L5" s="551"/>
    </row>
    <row r="6" spans="1:12" ht="14.25" customHeight="1">
      <c r="A6" s="321"/>
      <c r="B6" s="625"/>
      <c r="C6" s="625"/>
      <c r="D6" s="625"/>
      <c r="E6" s="625"/>
      <c r="F6" s="603"/>
      <c r="G6" s="603"/>
      <c r="H6" s="603"/>
      <c r="I6" s="603"/>
      <c r="J6" s="603"/>
      <c r="K6" s="603"/>
      <c r="L6" s="603"/>
    </row>
    <row r="7" spans="1:12" ht="14.25" customHeight="1">
      <c r="A7" s="236" t="s">
        <v>384</v>
      </c>
      <c r="B7" s="611">
        <v>102.5</v>
      </c>
      <c r="C7" s="608">
        <v>96.8</v>
      </c>
      <c r="D7" s="608">
        <v>107.1</v>
      </c>
      <c r="E7" s="608">
        <v>100.7</v>
      </c>
      <c r="F7" s="606">
        <v>95</v>
      </c>
      <c r="G7" s="606">
        <v>104.3</v>
      </c>
      <c r="H7" s="606">
        <v>99.6</v>
      </c>
      <c r="I7" s="606">
        <v>92.6</v>
      </c>
      <c r="J7" s="606">
        <v>102.9</v>
      </c>
      <c r="K7" s="606">
        <v>104.7</v>
      </c>
      <c r="L7" s="606">
        <v>100.9</v>
      </c>
    </row>
    <row r="8" spans="1:12" ht="14.25" customHeight="1">
      <c r="A8" s="557">
        <v>19</v>
      </c>
      <c r="B8" s="611">
        <v>105.7</v>
      </c>
      <c r="C8" s="608">
        <v>94</v>
      </c>
      <c r="D8" s="608">
        <v>115.1</v>
      </c>
      <c r="E8" s="608">
        <v>104.2</v>
      </c>
      <c r="F8" s="608">
        <v>93.3</v>
      </c>
      <c r="G8" s="608">
        <v>110</v>
      </c>
      <c r="H8" s="608">
        <v>99.5</v>
      </c>
      <c r="I8" s="608">
        <v>90.1</v>
      </c>
      <c r="J8" s="608">
        <v>107</v>
      </c>
      <c r="K8" s="608">
        <v>108.3</v>
      </c>
      <c r="L8" s="608">
        <v>110.6</v>
      </c>
    </row>
    <row r="9" spans="1:12" ht="14.25" customHeight="1">
      <c r="A9" s="557">
        <v>20</v>
      </c>
      <c r="B9" s="611">
        <v>107.8</v>
      </c>
      <c r="C9" s="608">
        <v>87.4</v>
      </c>
      <c r="D9" s="608">
        <v>120.5</v>
      </c>
      <c r="E9" s="608">
        <v>121.5</v>
      </c>
      <c r="F9" s="608">
        <v>92.5</v>
      </c>
      <c r="G9" s="608">
        <v>113.1</v>
      </c>
      <c r="H9" s="608">
        <v>96.9</v>
      </c>
      <c r="I9" s="608">
        <v>84</v>
      </c>
      <c r="J9" s="608">
        <v>110.2</v>
      </c>
      <c r="K9" s="608">
        <v>115.3</v>
      </c>
      <c r="L9" s="608">
        <v>111.2</v>
      </c>
    </row>
    <row r="10" spans="1:12" ht="14.25" customHeight="1">
      <c r="A10" s="557">
        <v>21</v>
      </c>
      <c r="B10" s="611">
        <v>105.5</v>
      </c>
      <c r="C10" s="608">
        <v>67</v>
      </c>
      <c r="D10" s="608">
        <v>120.1</v>
      </c>
      <c r="E10" s="608">
        <v>64.8</v>
      </c>
      <c r="F10" s="608">
        <v>95.1</v>
      </c>
      <c r="G10" s="608">
        <v>111.8</v>
      </c>
      <c r="H10" s="608">
        <v>95.2</v>
      </c>
      <c r="I10" s="608">
        <v>75.3</v>
      </c>
      <c r="J10" s="608">
        <v>110.3</v>
      </c>
      <c r="K10" s="608">
        <v>124</v>
      </c>
      <c r="L10" s="608">
        <v>76.3</v>
      </c>
    </row>
    <row r="11" spans="1:12" ht="14.25" customHeight="1">
      <c r="A11" s="557">
        <v>22</v>
      </c>
      <c r="B11" s="611">
        <v>105.2</v>
      </c>
      <c r="C11" s="608">
        <v>63.9</v>
      </c>
      <c r="D11" s="608">
        <v>120.2</v>
      </c>
      <c r="E11" s="608">
        <v>67.8</v>
      </c>
      <c r="F11" s="608">
        <v>89.2</v>
      </c>
      <c r="G11" s="608">
        <v>115.1</v>
      </c>
      <c r="H11" s="608">
        <v>92.7</v>
      </c>
      <c r="I11" s="608">
        <v>76.3</v>
      </c>
      <c r="J11" s="608">
        <v>108.2</v>
      </c>
      <c r="K11" s="608">
        <v>126.9</v>
      </c>
      <c r="L11" s="608">
        <v>74.9</v>
      </c>
    </row>
    <row r="12" spans="1:12" ht="14.25" customHeight="1">
      <c r="A12" s="236"/>
      <c r="B12" s="611"/>
      <c r="C12" s="608"/>
      <c r="D12" s="608"/>
      <c r="E12" s="608"/>
      <c r="F12" s="608"/>
      <c r="G12" s="608"/>
      <c r="H12" s="608"/>
      <c r="I12" s="608"/>
      <c r="J12" s="608"/>
      <c r="K12" s="608"/>
      <c r="L12" s="608"/>
    </row>
    <row r="13" spans="1:12" ht="14.25" customHeight="1">
      <c r="A13" s="71" t="s">
        <v>214</v>
      </c>
      <c r="B13" s="611">
        <v>105.3</v>
      </c>
      <c r="C13" s="608">
        <v>63.4</v>
      </c>
      <c r="D13" s="608">
        <v>119.3</v>
      </c>
      <c r="E13" s="608">
        <v>69.4</v>
      </c>
      <c r="F13" s="608">
        <v>89.4</v>
      </c>
      <c r="G13" s="608">
        <v>115.6</v>
      </c>
      <c r="H13" s="608">
        <v>94.2</v>
      </c>
      <c r="I13" s="608">
        <v>75.7</v>
      </c>
      <c r="J13" s="608">
        <v>108.3</v>
      </c>
      <c r="K13" s="608">
        <v>127.9</v>
      </c>
      <c r="L13" s="608">
        <v>75.4</v>
      </c>
    </row>
    <row r="14" spans="1:12" ht="14.25" customHeight="1">
      <c r="A14" s="161" t="s">
        <v>61</v>
      </c>
      <c r="B14" s="611">
        <v>105.6</v>
      </c>
      <c r="C14" s="608">
        <v>62.5</v>
      </c>
      <c r="D14" s="608">
        <v>119.8</v>
      </c>
      <c r="E14" s="608">
        <v>69.5</v>
      </c>
      <c r="F14" s="608">
        <v>89.9</v>
      </c>
      <c r="G14" s="608">
        <v>118.4</v>
      </c>
      <c r="H14" s="608">
        <v>94.5</v>
      </c>
      <c r="I14" s="608">
        <v>75.5</v>
      </c>
      <c r="J14" s="608">
        <v>107</v>
      </c>
      <c r="K14" s="608">
        <v>126.9</v>
      </c>
      <c r="L14" s="608">
        <v>75.4</v>
      </c>
    </row>
    <row r="15" spans="1:12" ht="14.25" customHeight="1">
      <c r="A15" s="71" t="s">
        <v>62</v>
      </c>
      <c r="B15" s="611">
        <v>105.3</v>
      </c>
      <c r="C15" s="608">
        <v>62.4</v>
      </c>
      <c r="D15" s="608">
        <v>120.2</v>
      </c>
      <c r="E15" s="608">
        <v>69.5</v>
      </c>
      <c r="F15" s="608">
        <v>89.6</v>
      </c>
      <c r="G15" s="608">
        <v>114.8</v>
      </c>
      <c r="H15" s="608">
        <v>92.7</v>
      </c>
      <c r="I15" s="608">
        <v>76.3</v>
      </c>
      <c r="J15" s="608">
        <v>107.6</v>
      </c>
      <c r="K15" s="608">
        <v>127.6</v>
      </c>
      <c r="L15" s="608">
        <v>75.8</v>
      </c>
    </row>
    <row r="16" spans="1:12" ht="14.25" customHeight="1">
      <c r="A16" s="71" t="s">
        <v>63</v>
      </c>
      <c r="B16" s="611">
        <v>105.4</v>
      </c>
      <c r="C16" s="608">
        <v>62.7</v>
      </c>
      <c r="D16" s="608">
        <v>120.6</v>
      </c>
      <c r="E16" s="608">
        <v>69.5</v>
      </c>
      <c r="F16" s="608">
        <v>90.9</v>
      </c>
      <c r="G16" s="608">
        <v>115.3</v>
      </c>
      <c r="H16" s="608">
        <v>92.2</v>
      </c>
      <c r="I16" s="608">
        <v>75.5</v>
      </c>
      <c r="J16" s="608">
        <v>107</v>
      </c>
      <c r="K16" s="608">
        <v>127.6</v>
      </c>
      <c r="L16" s="608">
        <v>75.1</v>
      </c>
    </row>
    <row r="17" spans="1:12" ht="14.25" customHeight="1">
      <c r="A17" s="71" t="s">
        <v>64</v>
      </c>
      <c r="B17" s="611">
        <v>105.5</v>
      </c>
      <c r="C17" s="608">
        <v>63.6</v>
      </c>
      <c r="D17" s="608">
        <v>120.8</v>
      </c>
      <c r="E17" s="608">
        <v>69.1</v>
      </c>
      <c r="F17" s="608">
        <v>91.8</v>
      </c>
      <c r="G17" s="608">
        <v>115</v>
      </c>
      <c r="H17" s="608">
        <v>92.4</v>
      </c>
      <c r="I17" s="608">
        <v>76.8</v>
      </c>
      <c r="J17" s="608">
        <v>107.2</v>
      </c>
      <c r="K17" s="608">
        <v>127.9</v>
      </c>
      <c r="L17" s="608">
        <v>74</v>
      </c>
    </row>
    <row r="18" spans="1:12" ht="14.25" customHeight="1">
      <c r="A18" s="71" t="s">
        <v>65</v>
      </c>
      <c r="B18" s="611">
        <v>105.3</v>
      </c>
      <c r="C18" s="608">
        <v>64.4</v>
      </c>
      <c r="D18" s="608">
        <v>118.6</v>
      </c>
      <c r="E18" s="608">
        <v>69</v>
      </c>
      <c r="F18" s="608">
        <v>91.7</v>
      </c>
      <c r="G18" s="608">
        <v>116.7</v>
      </c>
      <c r="H18" s="608">
        <v>92.5</v>
      </c>
      <c r="I18" s="608">
        <v>76.4</v>
      </c>
      <c r="J18" s="608">
        <v>107.5</v>
      </c>
      <c r="K18" s="608">
        <v>127.5</v>
      </c>
      <c r="L18" s="608">
        <v>74.3</v>
      </c>
    </row>
    <row r="19" ht="14.25" customHeight="1">
      <c r="A19" s="163"/>
    </row>
    <row r="20" spans="1:12" ht="14.25" customHeight="1">
      <c r="A20" s="71" t="s">
        <v>106</v>
      </c>
      <c r="B20" s="611">
        <v>105.7</v>
      </c>
      <c r="C20" s="608">
        <v>64.4</v>
      </c>
      <c r="D20" s="608">
        <v>116.5</v>
      </c>
      <c r="E20" s="608">
        <v>140.3</v>
      </c>
      <c r="F20" s="608">
        <v>92.2</v>
      </c>
      <c r="G20" s="608">
        <v>116.1</v>
      </c>
      <c r="H20" s="608">
        <v>92.3</v>
      </c>
      <c r="I20" s="608">
        <v>75.2</v>
      </c>
      <c r="J20" s="608">
        <v>107.1</v>
      </c>
      <c r="K20" s="608">
        <v>127.4</v>
      </c>
      <c r="L20" s="608">
        <v>104.9</v>
      </c>
    </row>
    <row r="21" spans="1:12" ht="14.25" customHeight="1">
      <c r="A21" s="161" t="s">
        <v>54</v>
      </c>
      <c r="B21" s="611">
        <v>105</v>
      </c>
      <c r="C21" s="608">
        <v>62.1</v>
      </c>
      <c r="D21" s="608">
        <v>116.5</v>
      </c>
      <c r="E21" s="608">
        <v>140.3</v>
      </c>
      <c r="F21" s="608">
        <v>92</v>
      </c>
      <c r="G21" s="608">
        <v>115.9</v>
      </c>
      <c r="H21" s="608">
        <v>92.2</v>
      </c>
      <c r="I21" s="608">
        <v>75.1</v>
      </c>
      <c r="J21" s="608">
        <v>107.1</v>
      </c>
      <c r="K21" s="608">
        <v>127.5</v>
      </c>
      <c r="L21" s="608">
        <v>105</v>
      </c>
    </row>
    <row r="22" spans="1:12" ht="14.25" customHeight="1">
      <c r="A22" s="161" t="s">
        <v>55</v>
      </c>
      <c r="B22" s="611">
        <v>105.3</v>
      </c>
      <c r="C22" s="608">
        <v>65</v>
      </c>
      <c r="D22" s="608">
        <v>116.7</v>
      </c>
      <c r="E22" s="608">
        <v>140.3</v>
      </c>
      <c r="F22" s="608">
        <v>92.8</v>
      </c>
      <c r="G22" s="608">
        <v>115</v>
      </c>
      <c r="H22" s="608">
        <v>94.2</v>
      </c>
      <c r="I22" s="608">
        <v>75.1</v>
      </c>
      <c r="J22" s="608">
        <v>102.5</v>
      </c>
      <c r="K22" s="608">
        <v>126.7</v>
      </c>
      <c r="L22" s="608">
        <v>103</v>
      </c>
    </row>
    <row r="23" spans="1:12" ht="14.25" customHeight="1">
      <c r="A23" s="161" t="s">
        <v>57</v>
      </c>
      <c r="B23" s="611">
        <v>105.7</v>
      </c>
      <c r="C23" s="608">
        <v>63.9</v>
      </c>
      <c r="D23" s="608">
        <v>116.6</v>
      </c>
      <c r="E23" s="608">
        <v>140.1</v>
      </c>
      <c r="F23" s="608">
        <v>93.1</v>
      </c>
      <c r="G23" s="608">
        <v>114.5</v>
      </c>
      <c r="H23" s="608">
        <v>94.1</v>
      </c>
      <c r="I23" s="608">
        <v>73.3</v>
      </c>
      <c r="J23" s="608">
        <v>106.1</v>
      </c>
      <c r="K23" s="608">
        <v>130.7</v>
      </c>
      <c r="L23" s="608">
        <v>105.4</v>
      </c>
    </row>
    <row r="24" spans="1:12" ht="14.25" customHeight="1">
      <c r="A24" s="161" t="s">
        <v>58</v>
      </c>
      <c r="B24" s="611">
        <v>105.6</v>
      </c>
      <c r="C24" s="608">
        <v>61.8</v>
      </c>
      <c r="D24" s="608">
        <v>118.1</v>
      </c>
      <c r="E24" s="608">
        <v>141</v>
      </c>
      <c r="F24" s="608">
        <v>93.4</v>
      </c>
      <c r="G24" s="608">
        <v>115.2</v>
      </c>
      <c r="H24" s="608">
        <v>93.9</v>
      </c>
      <c r="I24" s="608">
        <v>74</v>
      </c>
      <c r="J24" s="608">
        <v>106.8</v>
      </c>
      <c r="K24" s="608">
        <v>130.6</v>
      </c>
      <c r="L24" s="608">
        <v>104.6</v>
      </c>
    </row>
    <row r="25" spans="1:12" ht="14.25" customHeight="1">
      <c r="A25" s="161" t="s">
        <v>59</v>
      </c>
      <c r="B25" s="611">
        <v>105.5</v>
      </c>
      <c r="C25" s="608">
        <v>62.3</v>
      </c>
      <c r="D25" s="608">
        <v>118.2</v>
      </c>
      <c r="E25" s="608">
        <v>141.2</v>
      </c>
      <c r="F25" s="608">
        <v>93.9</v>
      </c>
      <c r="G25" s="608">
        <v>114.7</v>
      </c>
      <c r="H25" s="608">
        <v>93.1</v>
      </c>
      <c r="I25" s="608">
        <v>73.9</v>
      </c>
      <c r="J25" s="608">
        <v>107.2</v>
      </c>
      <c r="K25" s="608">
        <v>130.6</v>
      </c>
      <c r="L25" s="608">
        <v>103.8</v>
      </c>
    </row>
    <row r="26" spans="1:12" ht="14.25" customHeight="1">
      <c r="A26" s="161" t="s">
        <v>60</v>
      </c>
      <c r="B26" s="626">
        <v>105.8</v>
      </c>
      <c r="C26" s="627">
        <v>61.7</v>
      </c>
      <c r="D26" s="627">
        <v>120.4</v>
      </c>
      <c r="E26" s="627">
        <v>141.2</v>
      </c>
      <c r="F26" s="627">
        <v>93.2</v>
      </c>
      <c r="G26" s="627">
        <v>114.1</v>
      </c>
      <c r="H26" s="627">
        <v>93.3</v>
      </c>
      <c r="I26" s="627">
        <v>73.4</v>
      </c>
      <c r="J26" s="627">
        <v>107.4</v>
      </c>
      <c r="K26" s="627">
        <v>130</v>
      </c>
      <c r="L26" s="627">
        <v>106.3</v>
      </c>
    </row>
    <row r="27" spans="1:12" ht="14.25" customHeight="1">
      <c r="A27" s="628" t="s">
        <v>82</v>
      </c>
      <c r="B27" s="567" t="s">
        <v>386</v>
      </c>
      <c r="C27" s="629"/>
      <c r="D27" s="629"/>
      <c r="E27" s="629"/>
      <c r="F27" s="630"/>
      <c r="G27" s="630"/>
      <c r="H27" s="630"/>
      <c r="I27" s="630"/>
      <c r="J27" s="630"/>
      <c r="K27" s="630"/>
      <c r="L27" s="630"/>
    </row>
    <row r="28" spans="1:5" ht="14.25" customHeight="1">
      <c r="A28" s="44" t="s">
        <v>391</v>
      </c>
      <c r="B28" s="9"/>
      <c r="C28" s="9"/>
      <c r="D28" s="9"/>
      <c r="E28" s="9"/>
    </row>
    <row r="29" ht="14.25" customHeight="1">
      <c r="A29" s="221" t="s">
        <v>392</v>
      </c>
    </row>
    <row r="47" spans="6:12" ht="14.25" customHeight="1">
      <c r="F47" s="9"/>
      <c r="G47" s="9"/>
      <c r="H47" s="9"/>
      <c r="I47" s="9"/>
      <c r="J47" s="9"/>
      <c r="K47" s="9"/>
      <c r="L47" s="9"/>
    </row>
    <row r="48" spans="6:12" ht="14.25" customHeight="1">
      <c r="F48" s="9"/>
      <c r="G48" s="9"/>
      <c r="H48" s="9"/>
      <c r="I48" s="9"/>
      <c r="J48" s="9"/>
      <c r="K48" s="9"/>
      <c r="L48" s="9"/>
    </row>
  </sheetData>
  <sheetProtection/>
  <mergeCells count="12">
    <mergeCell ref="K3:K5"/>
    <mergeCell ref="L3:L5"/>
    <mergeCell ref="A1:L1"/>
    <mergeCell ref="B3:B5"/>
    <mergeCell ref="C3:C5"/>
    <mergeCell ref="D3:D5"/>
    <mergeCell ref="E3:E5"/>
    <mergeCell ref="F3:F5"/>
    <mergeCell ref="G3:G5"/>
    <mergeCell ref="H3:H5"/>
    <mergeCell ref="I3:I5"/>
    <mergeCell ref="J3:J5"/>
  </mergeCells>
  <printOptions/>
  <pageMargins left="0.787" right="0.787" top="0.984" bottom="0.984" header="0.512" footer="0.512"/>
  <pageSetup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L70"/>
  <sheetViews>
    <sheetView showGridLines="0" zoomScale="75" zoomScaleNormal="75" zoomScaleSheetLayoutView="90" zoomScalePageLayoutView="0" workbookViewId="0" topLeftCell="A1">
      <pane ySplit="5" topLeftCell="A6" activePane="bottomLeft" state="frozen"/>
      <selection pane="topLeft" activeCell="A1" sqref="A1:N1"/>
      <selection pane="bottomLeft" activeCell="A1" sqref="A1:N1"/>
    </sheetView>
  </sheetViews>
  <sheetFormatPr defaultColWidth="10.625" defaultRowHeight="14.25" customHeight="1"/>
  <cols>
    <col min="1" max="1" width="13.375" style="6" customWidth="1"/>
    <col min="2" max="12" width="12.625" style="6" customWidth="1"/>
    <col min="13" max="16384" width="10.625" style="6" customWidth="1"/>
  </cols>
  <sheetData>
    <row r="1" spans="1:12" ht="14.25" customHeight="1">
      <c r="A1" s="572" t="s">
        <v>393</v>
      </c>
      <c r="B1" s="572"/>
      <c r="C1" s="572"/>
      <c r="D1" s="572"/>
      <c r="E1" s="572"/>
      <c r="F1" s="572"/>
      <c r="G1" s="572"/>
      <c r="H1" s="572"/>
      <c r="I1" s="572"/>
      <c r="J1" s="572"/>
      <c r="K1" s="572"/>
      <c r="L1" s="572"/>
    </row>
    <row r="2" spans="1:12" ht="14.25" customHeight="1" thickBot="1">
      <c r="A2" s="313" t="s">
        <v>369</v>
      </c>
      <c r="L2" s="545" t="s">
        <v>394</v>
      </c>
    </row>
    <row r="3" spans="1:12" ht="14.25" customHeight="1" thickTop="1">
      <c r="A3" s="448" t="s">
        <v>280</v>
      </c>
      <c r="B3" s="596" t="s">
        <v>395</v>
      </c>
      <c r="C3" s="589" t="s">
        <v>372</v>
      </c>
      <c r="D3" s="447" t="s">
        <v>396</v>
      </c>
      <c r="E3" s="596" t="s">
        <v>397</v>
      </c>
      <c r="F3" s="447" t="s">
        <v>375</v>
      </c>
      <c r="G3" s="631" t="s">
        <v>376</v>
      </c>
      <c r="H3" s="596" t="s">
        <v>398</v>
      </c>
      <c r="I3" s="596" t="s">
        <v>399</v>
      </c>
      <c r="J3" s="596" t="s">
        <v>379</v>
      </c>
      <c r="K3" s="589" t="s">
        <v>380</v>
      </c>
      <c r="L3" s="596" t="s">
        <v>381</v>
      </c>
    </row>
    <row r="4" spans="1:12" ht="14.25" customHeight="1">
      <c r="A4" s="632"/>
      <c r="B4" s="597"/>
      <c r="C4" s="633"/>
      <c r="D4" s="443"/>
      <c r="E4" s="597"/>
      <c r="F4" s="443"/>
      <c r="G4" s="634"/>
      <c r="H4" s="635"/>
      <c r="I4" s="597"/>
      <c r="J4" s="597"/>
      <c r="K4" s="597"/>
      <c r="L4" s="635"/>
    </row>
    <row r="5" spans="1:12" ht="14.25" customHeight="1">
      <c r="A5" s="636"/>
      <c r="B5" s="551"/>
      <c r="C5" s="637"/>
      <c r="D5" s="396"/>
      <c r="E5" s="550"/>
      <c r="F5" s="396"/>
      <c r="G5" s="638"/>
      <c r="H5" s="639"/>
      <c r="I5" s="550"/>
      <c r="J5" s="550"/>
      <c r="K5" s="550"/>
      <c r="L5" s="639"/>
    </row>
    <row r="6" spans="1:12" s="272" customFormat="1" ht="14.25" customHeight="1">
      <c r="A6" s="640"/>
      <c r="B6" s="641" t="s">
        <v>400</v>
      </c>
      <c r="C6" s="642"/>
      <c r="D6" s="642"/>
      <c r="E6" s="642"/>
      <c r="F6" s="642"/>
      <c r="G6" s="642"/>
      <c r="H6" s="642"/>
      <c r="I6" s="642"/>
      <c r="J6" s="642"/>
      <c r="K6" s="642"/>
      <c r="L6" s="642"/>
    </row>
    <row r="7" spans="1:12" s="272" customFormat="1" ht="14.25" customHeight="1">
      <c r="A7" s="236" t="s">
        <v>384</v>
      </c>
      <c r="B7" s="643">
        <v>313017</v>
      </c>
      <c r="C7" s="136">
        <v>331969</v>
      </c>
      <c r="D7" s="136">
        <v>326398</v>
      </c>
      <c r="E7" s="136">
        <v>579921</v>
      </c>
      <c r="F7" s="644">
        <v>375314</v>
      </c>
      <c r="G7" s="136">
        <v>346839</v>
      </c>
      <c r="H7" s="136">
        <v>250121</v>
      </c>
      <c r="I7" s="136">
        <v>431422</v>
      </c>
      <c r="J7" s="136">
        <v>487174</v>
      </c>
      <c r="K7" s="136">
        <v>352001</v>
      </c>
      <c r="L7" s="136">
        <v>345807</v>
      </c>
    </row>
    <row r="8" spans="1:12" s="272" customFormat="1" ht="14.25" customHeight="1">
      <c r="A8" s="557">
        <v>19</v>
      </c>
      <c r="B8" s="594">
        <v>314597</v>
      </c>
      <c r="C8" s="644">
        <v>350937</v>
      </c>
      <c r="D8" s="644">
        <v>314797</v>
      </c>
      <c r="E8" s="644">
        <v>612646</v>
      </c>
      <c r="F8" s="644">
        <v>451815</v>
      </c>
      <c r="G8" s="644">
        <v>304478</v>
      </c>
      <c r="H8" s="644">
        <v>268786</v>
      </c>
      <c r="I8" s="644">
        <v>443794</v>
      </c>
      <c r="J8" s="644">
        <v>396030</v>
      </c>
      <c r="K8" s="644">
        <v>359733</v>
      </c>
      <c r="L8" s="644">
        <v>387681</v>
      </c>
    </row>
    <row r="9" spans="1:12" s="272" customFormat="1" ht="14.25" customHeight="1">
      <c r="A9" s="557">
        <v>20</v>
      </c>
      <c r="B9" s="594">
        <v>310994</v>
      </c>
      <c r="C9" s="644">
        <v>351326</v>
      </c>
      <c r="D9" s="644">
        <v>322303</v>
      </c>
      <c r="E9" s="644">
        <v>581472</v>
      </c>
      <c r="F9" s="644">
        <v>474240</v>
      </c>
      <c r="G9" s="644">
        <v>283285</v>
      </c>
      <c r="H9" s="644">
        <v>246339</v>
      </c>
      <c r="I9" s="644">
        <v>449703</v>
      </c>
      <c r="J9" s="644">
        <v>391509</v>
      </c>
      <c r="K9" s="644">
        <v>349225</v>
      </c>
      <c r="L9" s="644">
        <v>388321</v>
      </c>
    </row>
    <row r="10" spans="1:12" s="272" customFormat="1" ht="14.25" customHeight="1">
      <c r="A10" s="557">
        <v>21</v>
      </c>
      <c r="B10" s="594">
        <v>285351</v>
      </c>
      <c r="C10" s="644">
        <v>324132</v>
      </c>
      <c r="D10" s="644">
        <v>311421</v>
      </c>
      <c r="E10" s="644">
        <v>496342</v>
      </c>
      <c r="F10" s="644">
        <v>400590</v>
      </c>
      <c r="G10" s="644">
        <v>215569</v>
      </c>
      <c r="H10" s="644">
        <v>230677</v>
      </c>
      <c r="I10" s="644">
        <v>423925</v>
      </c>
      <c r="J10" s="644">
        <v>374792</v>
      </c>
      <c r="K10" s="644">
        <v>340160</v>
      </c>
      <c r="L10" s="644">
        <v>347978</v>
      </c>
    </row>
    <row r="11" spans="1:12" s="272" customFormat="1" ht="14.25" customHeight="1">
      <c r="A11" s="557">
        <v>22</v>
      </c>
      <c r="B11" s="594">
        <v>289413</v>
      </c>
      <c r="C11" s="644">
        <v>332379</v>
      </c>
      <c r="D11" s="644">
        <v>315873</v>
      </c>
      <c r="E11" s="644">
        <v>533613</v>
      </c>
      <c r="F11" s="644">
        <v>408776</v>
      </c>
      <c r="G11" s="644">
        <v>246814</v>
      </c>
      <c r="H11" s="644">
        <v>249225</v>
      </c>
      <c r="I11" s="644">
        <v>360853</v>
      </c>
      <c r="J11" s="644">
        <v>333744</v>
      </c>
      <c r="K11" s="644">
        <v>371130</v>
      </c>
      <c r="L11" s="644">
        <v>239698</v>
      </c>
    </row>
    <row r="12" spans="1:12" s="272" customFormat="1" ht="14.25" customHeight="1">
      <c r="A12" s="236"/>
      <c r="B12" s="594"/>
      <c r="C12" s="644"/>
      <c r="D12" s="644"/>
      <c r="E12" s="644"/>
      <c r="F12" s="644"/>
      <c r="G12" s="644"/>
      <c r="H12" s="644"/>
      <c r="I12" s="644"/>
      <c r="J12" s="644"/>
      <c r="K12" s="644"/>
      <c r="L12" s="644"/>
    </row>
    <row r="13" spans="1:12" s="272" customFormat="1" ht="14.25" customHeight="1">
      <c r="A13" s="557" t="s">
        <v>214</v>
      </c>
      <c r="B13" s="594">
        <v>362361</v>
      </c>
      <c r="C13" s="644">
        <v>485670</v>
      </c>
      <c r="D13" s="644">
        <v>441648</v>
      </c>
      <c r="E13" s="644">
        <v>734168</v>
      </c>
      <c r="F13" s="644">
        <v>436448</v>
      </c>
      <c r="G13" s="644">
        <v>327499</v>
      </c>
      <c r="H13" s="644">
        <v>352164</v>
      </c>
      <c r="I13" s="644">
        <v>338128</v>
      </c>
      <c r="J13" s="644">
        <v>331654</v>
      </c>
      <c r="K13" s="644">
        <v>381213</v>
      </c>
      <c r="L13" s="644">
        <v>523135</v>
      </c>
    </row>
    <row r="14" spans="1:12" s="272" customFormat="1" ht="14.25" customHeight="1">
      <c r="A14" s="557" t="s">
        <v>61</v>
      </c>
      <c r="B14" s="594">
        <v>258329</v>
      </c>
      <c r="C14" s="644">
        <v>349362</v>
      </c>
      <c r="D14" s="644">
        <v>280079</v>
      </c>
      <c r="E14" s="644">
        <v>391199</v>
      </c>
      <c r="F14" s="644">
        <v>339070</v>
      </c>
      <c r="G14" s="644">
        <v>231798</v>
      </c>
      <c r="H14" s="644">
        <v>229398</v>
      </c>
      <c r="I14" s="644">
        <v>285151</v>
      </c>
      <c r="J14" s="644">
        <v>317495</v>
      </c>
      <c r="K14" s="644">
        <v>272949</v>
      </c>
      <c r="L14" s="644">
        <v>290901</v>
      </c>
    </row>
    <row r="15" spans="1:12" s="272" customFormat="1" ht="14.25" customHeight="1">
      <c r="A15" s="557" t="s">
        <v>62</v>
      </c>
      <c r="B15" s="594">
        <v>247561</v>
      </c>
      <c r="C15" s="644">
        <v>301492</v>
      </c>
      <c r="D15" s="644">
        <v>271954</v>
      </c>
      <c r="E15" s="644">
        <v>384406</v>
      </c>
      <c r="F15" s="644">
        <v>334076</v>
      </c>
      <c r="G15" s="644">
        <v>235345</v>
      </c>
      <c r="H15" s="644">
        <v>214732</v>
      </c>
      <c r="I15" s="644">
        <v>279106</v>
      </c>
      <c r="J15" s="644">
        <v>313252</v>
      </c>
      <c r="K15" s="644">
        <v>276982</v>
      </c>
      <c r="L15" s="644">
        <v>283457</v>
      </c>
    </row>
    <row r="16" spans="1:12" s="272" customFormat="1" ht="14.25" customHeight="1">
      <c r="A16" s="557" t="s">
        <v>63</v>
      </c>
      <c r="B16" s="594">
        <v>246899</v>
      </c>
      <c r="C16" s="644">
        <v>296073</v>
      </c>
      <c r="D16" s="644">
        <v>266175</v>
      </c>
      <c r="E16" s="644">
        <v>384487</v>
      </c>
      <c r="F16" s="644">
        <v>336178</v>
      </c>
      <c r="G16" s="644">
        <v>234185</v>
      </c>
      <c r="H16" s="644">
        <v>215100</v>
      </c>
      <c r="I16" s="644">
        <v>285812</v>
      </c>
      <c r="J16" s="644">
        <v>327329</v>
      </c>
      <c r="K16" s="644">
        <v>271519</v>
      </c>
      <c r="L16" s="644">
        <v>298258</v>
      </c>
    </row>
    <row r="17" spans="1:12" s="272" customFormat="1" ht="14.25" customHeight="1">
      <c r="A17" s="557" t="s">
        <v>64</v>
      </c>
      <c r="B17" s="594">
        <v>260128</v>
      </c>
      <c r="C17" s="644">
        <v>306094</v>
      </c>
      <c r="D17" s="644">
        <v>299696</v>
      </c>
      <c r="E17" s="644">
        <v>396940</v>
      </c>
      <c r="F17" s="644">
        <v>325669</v>
      </c>
      <c r="G17" s="644">
        <v>246713</v>
      </c>
      <c r="H17" s="644">
        <v>219664</v>
      </c>
      <c r="I17" s="644">
        <v>277181</v>
      </c>
      <c r="J17" s="644">
        <v>325796</v>
      </c>
      <c r="K17" s="644">
        <v>281555</v>
      </c>
      <c r="L17" s="644">
        <v>408321</v>
      </c>
    </row>
    <row r="18" spans="1:12" s="272" customFormat="1" ht="14.25" customHeight="1">
      <c r="A18" s="557" t="s">
        <v>65</v>
      </c>
      <c r="B18" s="594">
        <v>508756</v>
      </c>
      <c r="C18" s="644">
        <v>565798</v>
      </c>
      <c r="D18" s="644">
        <v>572508</v>
      </c>
      <c r="E18" s="644">
        <v>1170480</v>
      </c>
      <c r="F18" s="644">
        <v>792442</v>
      </c>
      <c r="G18" s="644">
        <v>386880</v>
      </c>
      <c r="H18" s="644">
        <v>398658</v>
      </c>
      <c r="I18" s="644">
        <v>701177</v>
      </c>
      <c r="J18" s="644">
        <v>826927</v>
      </c>
      <c r="K18" s="644">
        <v>652740</v>
      </c>
      <c r="L18" s="644">
        <v>693371</v>
      </c>
    </row>
    <row r="19" spans="1:12" s="272" customFormat="1" ht="14.25" customHeight="1">
      <c r="A19" s="557"/>
      <c r="B19" s="257"/>
      <c r="C19" s="31"/>
      <c r="D19" s="31"/>
      <c r="E19" s="31"/>
      <c r="F19" s="31"/>
      <c r="G19" s="31"/>
      <c r="H19" s="31"/>
      <c r="I19" s="31"/>
      <c r="J19" s="31"/>
      <c r="K19" s="31"/>
      <c r="L19" s="31"/>
    </row>
    <row r="20" spans="1:12" s="272" customFormat="1" ht="14.25" customHeight="1">
      <c r="A20" s="308" t="s">
        <v>106</v>
      </c>
      <c r="B20" s="594">
        <v>255330</v>
      </c>
      <c r="C20" s="644">
        <v>302269</v>
      </c>
      <c r="D20" s="644">
        <v>283116</v>
      </c>
      <c r="E20" s="644">
        <v>404032</v>
      </c>
      <c r="F20" s="644">
        <v>326186</v>
      </c>
      <c r="G20" s="644">
        <v>249768</v>
      </c>
      <c r="H20" s="644">
        <v>222072</v>
      </c>
      <c r="I20" s="644">
        <v>297499</v>
      </c>
      <c r="J20" s="644">
        <v>326542</v>
      </c>
      <c r="K20" s="644">
        <v>282380</v>
      </c>
      <c r="L20" s="644">
        <v>303061</v>
      </c>
    </row>
    <row r="21" spans="1:12" s="272" customFormat="1" ht="14.25" customHeight="1">
      <c r="A21" s="557" t="s">
        <v>54</v>
      </c>
      <c r="B21" s="594">
        <v>246426</v>
      </c>
      <c r="C21" s="644">
        <v>261980</v>
      </c>
      <c r="D21" s="644">
        <v>277664</v>
      </c>
      <c r="E21" s="644">
        <v>396456</v>
      </c>
      <c r="F21" s="644">
        <v>324638</v>
      </c>
      <c r="G21" s="644">
        <v>245240</v>
      </c>
      <c r="H21" s="644">
        <v>207145</v>
      </c>
      <c r="I21" s="644">
        <v>283891</v>
      </c>
      <c r="J21" s="644">
        <v>331926</v>
      </c>
      <c r="K21" s="644">
        <v>271145</v>
      </c>
      <c r="L21" s="644">
        <v>296808</v>
      </c>
    </row>
    <row r="22" spans="1:12" s="272" customFormat="1" ht="14.25" customHeight="1">
      <c r="A22" s="557" t="s">
        <v>55</v>
      </c>
      <c r="B22" s="594">
        <v>254583</v>
      </c>
      <c r="C22" s="644">
        <v>286469</v>
      </c>
      <c r="D22" s="644">
        <v>277466</v>
      </c>
      <c r="E22" s="644">
        <v>396439</v>
      </c>
      <c r="F22" s="644">
        <v>330148</v>
      </c>
      <c r="G22" s="644">
        <v>281499</v>
      </c>
      <c r="H22" s="644">
        <v>213637</v>
      </c>
      <c r="I22" s="644">
        <v>282194</v>
      </c>
      <c r="J22" s="644">
        <v>335685</v>
      </c>
      <c r="K22" s="644">
        <v>291140</v>
      </c>
      <c r="L22" s="644">
        <v>326955</v>
      </c>
    </row>
    <row r="23" spans="1:12" s="272" customFormat="1" ht="14.25" customHeight="1">
      <c r="A23" s="557" t="s">
        <v>57</v>
      </c>
      <c r="B23" s="252">
        <v>249741</v>
      </c>
      <c r="C23" s="68">
        <v>273231</v>
      </c>
      <c r="D23" s="68">
        <v>279507</v>
      </c>
      <c r="E23" s="68">
        <v>407816</v>
      </c>
      <c r="F23" s="68">
        <v>356516</v>
      </c>
      <c r="G23" s="68">
        <v>248744</v>
      </c>
      <c r="H23" s="68">
        <v>215674</v>
      </c>
      <c r="I23" s="68">
        <v>281281</v>
      </c>
      <c r="J23" s="68">
        <v>328035</v>
      </c>
      <c r="K23" s="68">
        <v>273083</v>
      </c>
      <c r="L23" s="68">
        <v>304033</v>
      </c>
    </row>
    <row r="24" spans="1:12" s="272" customFormat="1" ht="14.25" customHeight="1">
      <c r="A24" s="610" t="s">
        <v>58</v>
      </c>
      <c r="B24" s="252">
        <v>245112</v>
      </c>
      <c r="C24" s="68">
        <v>271946</v>
      </c>
      <c r="D24" s="68">
        <v>272938</v>
      </c>
      <c r="E24" s="68">
        <v>409253</v>
      </c>
      <c r="F24" s="68">
        <v>325489</v>
      </c>
      <c r="G24" s="68">
        <v>253813</v>
      </c>
      <c r="H24" s="68">
        <v>209042</v>
      </c>
      <c r="I24" s="68">
        <v>283496</v>
      </c>
      <c r="J24" s="68">
        <v>325610</v>
      </c>
      <c r="K24" s="68">
        <v>266904</v>
      </c>
      <c r="L24" s="68">
        <v>316197</v>
      </c>
    </row>
    <row r="25" spans="1:12" s="272" customFormat="1" ht="14.25" customHeight="1">
      <c r="A25" s="610" t="s">
        <v>59</v>
      </c>
      <c r="B25" s="252">
        <v>376751</v>
      </c>
      <c r="C25" s="68">
        <v>314183</v>
      </c>
      <c r="D25" s="68">
        <v>392819</v>
      </c>
      <c r="E25" s="68">
        <v>995063</v>
      </c>
      <c r="F25" s="68">
        <v>695399</v>
      </c>
      <c r="G25" s="68">
        <v>308764</v>
      </c>
      <c r="H25" s="68">
        <v>247125</v>
      </c>
      <c r="I25" s="68">
        <v>593150</v>
      </c>
      <c r="J25" s="68">
        <v>811146</v>
      </c>
      <c r="K25" s="68">
        <v>453571</v>
      </c>
      <c r="L25" s="68">
        <v>640624</v>
      </c>
    </row>
    <row r="26" spans="1:12" s="272" customFormat="1" ht="14.25" customHeight="1">
      <c r="A26" s="619" t="s">
        <v>60</v>
      </c>
      <c r="B26" s="252">
        <v>367399</v>
      </c>
      <c r="C26" s="68">
        <v>485892</v>
      </c>
      <c r="D26" s="68">
        <v>495781</v>
      </c>
      <c r="E26" s="68">
        <v>411524</v>
      </c>
      <c r="F26" s="68">
        <v>411255</v>
      </c>
      <c r="G26" s="68">
        <v>324927</v>
      </c>
      <c r="H26" s="68">
        <v>325558</v>
      </c>
      <c r="I26" s="68">
        <v>316931</v>
      </c>
      <c r="J26" s="68">
        <v>347230</v>
      </c>
      <c r="K26" s="68">
        <v>389130</v>
      </c>
      <c r="L26" s="68">
        <v>390157</v>
      </c>
    </row>
    <row r="27" spans="1:12" ht="14.25" customHeight="1">
      <c r="A27" s="540"/>
      <c r="B27" s="645" t="s">
        <v>401</v>
      </c>
      <c r="C27" s="646"/>
      <c r="D27" s="646"/>
      <c r="E27" s="646"/>
      <c r="F27" s="646"/>
      <c r="G27" s="646"/>
      <c r="H27" s="646"/>
      <c r="I27" s="646"/>
      <c r="J27" s="646"/>
      <c r="K27" s="646"/>
      <c r="L27" s="646"/>
    </row>
    <row r="28" spans="1:12" ht="14.25" customHeight="1">
      <c r="A28" s="236" t="s">
        <v>384</v>
      </c>
      <c r="B28" s="594">
        <v>257960</v>
      </c>
      <c r="C28" s="644">
        <v>295598</v>
      </c>
      <c r="D28" s="644">
        <v>266450</v>
      </c>
      <c r="E28" s="644">
        <v>439413</v>
      </c>
      <c r="F28" s="644">
        <v>296128</v>
      </c>
      <c r="G28" s="644">
        <v>295264</v>
      </c>
      <c r="H28" s="644">
        <v>213775</v>
      </c>
      <c r="I28" s="644">
        <v>334095</v>
      </c>
      <c r="J28" s="644">
        <v>366309</v>
      </c>
      <c r="K28" s="644">
        <v>279864</v>
      </c>
      <c r="L28" s="644">
        <v>267485</v>
      </c>
    </row>
    <row r="29" spans="1:12" ht="14.25" customHeight="1">
      <c r="A29" s="557">
        <v>19</v>
      </c>
      <c r="B29" s="594">
        <v>257182</v>
      </c>
      <c r="C29" s="644">
        <v>297169</v>
      </c>
      <c r="D29" s="644">
        <v>261308</v>
      </c>
      <c r="E29" s="644">
        <v>469947</v>
      </c>
      <c r="F29" s="644">
        <v>351644</v>
      </c>
      <c r="G29" s="644">
        <v>276618</v>
      </c>
      <c r="H29" s="644">
        <v>216616</v>
      </c>
      <c r="I29" s="644">
        <v>342211</v>
      </c>
      <c r="J29" s="644">
        <v>302413</v>
      </c>
      <c r="K29" s="644">
        <v>288796</v>
      </c>
      <c r="L29" s="644">
        <v>294683</v>
      </c>
    </row>
    <row r="30" spans="1:12" ht="14.25" customHeight="1">
      <c r="A30" s="557">
        <v>20</v>
      </c>
      <c r="B30" s="594">
        <v>258248</v>
      </c>
      <c r="C30" s="644">
        <v>301938</v>
      </c>
      <c r="D30" s="644">
        <v>264621</v>
      </c>
      <c r="E30" s="644">
        <v>450427</v>
      </c>
      <c r="F30" s="644">
        <v>356312</v>
      </c>
      <c r="G30" s="644">
        <v>258613</v>
      </c>
      <c r="H30" s="644">
        <v>213452</v>
      </c>
      <c r="I30" s="644">
        <v>361454</v>
      </c>
      <c r="J30" s="644">
        <v>304077</v>
      </c>
      <c r="K30" s="644">
        <v>281033</v>
      </c>
      <c r="L30" s="644">
        <v>309701</v>
      </c>
    </row>
    <row r="31" spans="1:12" ht="14.25" customHeight="1">
      <c r="A31" s="557">
        <v>21</v>
      </c>
      <c r="B31" s="594">
        <v>239077</v>
      </c>
      <c r="C31" s="644">
        <v>284874</v>
      </c>
      <c r="D31" s="644">
        <v>257840</v>
      </c>
      <c r="E31" s="644">
        <v>379301</v>
      </c>
      <c r="F31" s="644">
        <v>315255</v>
      </c>
      <c r="G31" s="644">
        <v>194447</v>
      </c>
      <c r="H31" s="644">
        <v>198604</v>
      </c>
      <c r="I31" s="644">
        <v>333697</v>
      </c>
      <c r="J31" s="644">
        <v>298829</v>
      </c>
      <c r="K31" s="644">
        <v>273331</v>
      </c>
      <c r="L31" s="644">
        <v>271360</v>
      </c>
    </row>
    <row r="32" spans="1:12" ht="14.25" customHeight="1">
      <c r="A32" s="557">
        <v>22</v>
      </c>
      <c r="B32" s="594">
        <v>243318</v>
      </c>
      <c r="C32" s="644">
        <v>282673</v>
      </c>
      <c r="D32" s="644">
        <v>266346</v>
      </c>
      <c r="E32" s="644">
        <v>390586</v>
      </c>
      <c r="F32" s="644">
        <v>329177</v>
      </c>
      <c r="G32" s="644">
        <v>218410</v>
      </c>
      <c r="H32" s="644">
        <v>212896</v>
      </c>
      <c r="I32" s="644">
        <v>281700</v>
      </c>
      <c r="J32" s="644">
        <v>269852</v>
      </c>
      <c r="K32" s="644">
        <v>285050</v>
      </c>
      <c r="L32" s="644">
        <v>213333</v>
      </c>
    </row>
    <row r="33" spans="1:12" s="272" customFormat="1" ht="14.25" customHeight="1">
      <c r="A33" s="236"/>
      <c r="B33" s="594"/>
      <c r="C33" s="644"/>
      <c r="D33" s="644"/>
      <c r="E33" s="644"/>
      <c r="F33" s="644"/>
      <c r="G33" s="644"/>
      <c r="H33" s="644"/>
      <c r="I33" s="644"/>
      <c r="J33" s="644"/>
      <c r="K33" s="644"/>
      <c r="L33" s="644"/>
    </row>
    <row r="34" spans="1:12" s="272" customFormat="1" ht="14.25" customHeight="1">
      <c r="A34" s="71" t="s">
        <v>214</v>
      </c>
      <c r="B34" s="257">
        <v>244547</v>
      </c>
      <c r="C34" s="31">
        <v>303496</v>
      </c>
      <c r="D34" s="31">
        <v>268722</v>
      </c>
      <c r="E34" s="31">
        <v>383850</v>
      </c>
      <c r="F34" s="68">
        <v>333187</v>
      </c>
      <c r="G34" s="68">
        <v>223939</v>
      </c>
      <c r="H34" s="68">
        <v>206233</v>
      </c>
      <c r="I34" s="68">
        <v>283540</v>
      </c>
      <c r="J34" s="68">
        <v>323916</v>
      </c>
      <c r="K34" s="68">
        <v>269675</v>
      </c>
      <c r="L34" s="68">
        <v>286114</v>
      </c>
    </row>
    <row r="35" spans="1:12" s="272" customFormat="1" ht="14.25" customHeight="1">
      <c r="A35" s="161" t="s">
        <v>61</v>
      </c>
      <c r="B35" s="257">
        <v>246360</v>
      </c>
      <c r="C35" s="31">
        <v>300212</v>
      </c>
      <c r="D35" s="31">
        <v>269197</v>
      </c>
      <c r="E35" s="31">
        <v>391199</v>
      </c>
      <c r="F35" s="31">
        <v>334790</v>
      </c>
      <c r="G35" s="31">
        <v>227988</v>
      </c>
      <c r="H35" s="31">
        <v>213488</v>
      </c>
      <c r="I35" s="31">
        <v>281744</v>
      </c>
      <c r="J35" s="31">
        <v>317453</v>
      </c>
      <c r="K35" s="31">
        <v>272267</v>
      </c>
      <c r="L35" s="31">
        <v>282666</v>
      </c>
    </row>
    <row r="36" spans="1:12" s="272" customFormat="1" ht="14.25" customHeight="1">
      <c r="A36" s="71" t="s">
        <v>62</v>
      </c>
      <c r="B36" s="257">
        <v>244734</v>
      </c>
      <c r="C36" s="31">
        <v>301492</v>
      </c>
      <c r="D36" s="31">
        <v>265910</v>
      </c>
      <c r="E36" s="31">
        <v>384406</v>
      </c>
      <c r="F36" s="31">
        <v>333381</v>
      </c>
      <c r="G36" s="31">
        <v>234711</v>
      </c>
      <c r="H36" s="31">
        <v>210708</v>
      </c>
      <c r="I36" s="31">
        <v>279002</v>
      </c>
      <c r="J36" s="31">
        <v>313230</v>
      </c>
      <c r="K36" s="31">
        <v>273346</v>
      </c>
      <c r="L36" s="31">
        <v>283457</v>
      </c>
    </row>
    <row r="37" spans="1:12" s="272" customFormat="1" ht="14.25" customHeight="1">
      <c r="A37" s="71" t="s">
        <v>63</v>
      </c>
      <c r="B37" s="257">
        <v>245740</v>
      </c>
      <c r="C37" s="31">
        <v>296073</v>
      </c>
      <c r="D37" s="31">
        <v>266140</v>
      </c>
      <c r="E37" s="31">
        <v>384487</v>
      </c>
      <c r="F37" s="31">
        <v>335063</v>
      </c>
      <c r="G37" s="31">
        <v>230180</v>
      </c>
      <c r="H37" s="31">
        <v>213907</v>
      </c>
      <c r="I37" s="31">
        <v>280695</v>
      </c>
      <c r="J37" s="31">
        <v>326067</v>
      </c>
      <c r="K37" s="31">
        <v>271512</v>
      </c>
      <c r="L37" s="31">
        <v>297740</v>
      </c>
    </row>
    <row r="38" spans="1:12" s="272" customFormat="1" ht="14.25" customHeight="1">
      <c r="A38" s="71" t="s">
        <v>64</v>
      </c>
      <c r="B38" s="272">
        <v>247182</v>
      </c>
      <c r="C38" s="272">
        <v>306094</v>
      </c>
      <c r="D38" s="272">
        <v>268932</v>
      </c>
      <c r="E38" s="272">
        <v>396940</v>
      </c>
      <c r="F38" s="272">
        <v>325347</v>
      </c>
      <c r="G38" s="272">
        <v>232860</v>
      </c>
      <c r="H38" s="272">
        <v>213467</v>
      </c>
      <c r="I38" s="272">
        <v>276742</v>
      </c>
      <c r="J38" s="272">
        <v>324642</v>
      </c>
      <c r="K38" s="272">
        <v>272392</v>
      </c>
      <c r="L38" s="272">
        <v>296852</v>
      </c>
    </row>
    <row r="39" spans="1:12" s="272" customFormat="1" ht="14.25" customHeight="1">
      <c r="A39" s="71" t="s">
        <v>65</v>
      </c>
      <c r="B39" s="272">
        <v>247673</v>
      </c>
      <c r="C39" s="272">
        <v>312923</v>
      </c>
      <c r="D39" s="272">
        <v>268763</v>
      </c>
      <c r="E39" s="272">
        <v>383787</v>
      </c>
      <c r="F39" s="272">
        <v>331799</v>
      </c>
      <c r="G39" s="272">
        <v>234059</v>
      </c>
      <c r="H39" s="272">
        <v>214209</v>
      </c>
      <c r="I39" s="272">
        <v>271327</v>
      </c>
      <c r="J39" s="272">
        <v>323140</v>
      </c>
      <c r="K39" s="272">
        <v>273945</v>
      </c>
      <c r="L39" s="272">
        <v>295553</v>
      </c>
    </row>
    <row r="40" s="272" customFormat="1" ht="14.25" customHeight="1">
      <c r="A40" s="163"/>
    </row>
    <row r="41" spans="1:12" s="272" customFormat="1" ht="14.25" customHeight="1">
      <c r="A41" s="71" t="s">
        <v>106</v>
      </c>
      <c r="B41" s="257">
        <v>244001</v>
      </c>
      <c r="C41" s="31">
        <v>257097</v>
      </c>
      <c r="D41" s="31">
        <v>271767</v>
      </c>
      <c r="E41" s="31">
        <v>404032</v>
      </c>
      <c r="F41" s="68">
        <v>324301</v>
      </c>
      <c r="G41" s="68">
        <v>235216</v>
      </c>
      <c r="H41" s="68">
        <v>206862</v>
      </c>
      <c r="I41" s="68">
        <v>280549</v>
      </c>
      <c r="J41" s="68">
        <v>326453</v>
      </c>
      <c r="K41" s="68">
        <v>272427</v>
      </c>
      <c r="L41" s="68">
        <v>302956</v>
      </c>
    </row>
    <row r="42" spans="1:12" s="272" customFormat="1" ht="14.25" customHeight="1">
      <c r="A42" s="161" t="s">
        <v>54</v>
      </c>
      <c r="B42" s="257">
        <v>245185</v>
      </c>
      <c r="C42" s="31">
        <v>261980</v>
      </c>
      <c r="D42" s="31">
        <v>277570</v>
      </c>
      <c r="E42" s="31">
        <v>396456</v>
      </c>
      <c r="F42" s="68">
        <v>324387</v>
      </c>
      <c r="G42" s="68">
        <v>244858</v>
      </c>
      <c r="H42" s="68">
        <v>201715</v>
      </c>
      <c r="I42" s="68">
        <v>279122</v>
      </c>
      <c r="J42" s="68">
        <v>331177</v>
      </c>
      <c r="K42" s="68">
        <v>271135</v>
      </c>
      <c r="L42" s="68">
        <v>296770</v>
      </c>
    </row>
    <row r="43" spans="1:12" s="272" customFormat="1" ht="14.25" customHeight="1">
      <c r="A43" s="161" t="s">
        <v>55</v>
      </c>
      <c r="B43" s="257">
        <v>245930</v>
      </c>
      <c r="C43" s="31">
        <v>282285</v>
      </c>
      <c r="D43" s="31">
        <v>275275</v>
      </c>
      <c r="E43" s="31">
        <v>396439</v>
      </c>
      <c r="F43" s="68">
        <v>329529</v>
      </c>
      <c r="G43" s="68">
        <v>250688</v>
      </c>
      <c r="H43" s="68">
        <v>202263</v>
      </c>
      <c r="I43" s="68">
        <v>281554</v>
      </c>
      <c r="J43" s="68">
        <v>332588</v>
      </c>
      <c r="K43" s="68">
        <v>267745</v>
      </c>
      <c r="L43" s="68">
        <v>311738</v>
      </c>
    </row>
    <row r="44" spans="1:12" s="272" customFormat="1" ht="14.25" customHeight="1">
      <c r="A44" s="161" t="s">
        <v>57</v>
      </c>
      <c r="B44" s="257">
        <v>246608</v>
      </c>
      <c r="C44" s="31">
        <v>273206</v>
      </c>
      <c r="D44" s="31">
        <v>277179</v>
      </c>
      <c r="E44" s="31">
        <v>407254</v>
      </c>
      <c r="F44" s="68">
        <v>332386</v>
      </c>
      <c r="G44" s="68">
        <v>248216</v>
      </c>
      <c r="H44" s="68">
        <v>208670</v>
      </c>
      <c r="I44" s="68">
        <v>281131</v>
      </c>
      <c r="J44" s="68">
        <v>327537</v>
      </c>
      <c r="K44" s="68">
        <v>272424</v>
      </c>
      <c r="L44" s="68">
        <v>303354</v>
      </c>
    </row>
    <row r="45" spans="1:12" s="272" customFormat="1" ht="14.25" customHeight="1">
      <c r="A45" s="161" t="s">
        <v>58</v>
      </c>
      <c r="B45" s="257">
        <v>243210</v>
      </c>
      <c r="C45" s="31">
        <v>271946</v>
      </c>
      <c r="D45" s="31">
        <v>270434</v>
      </c>
      <c r="E45" s="31">
        <v>408633</v>
      </c>
      <c r="F45" s="68">
        <v>324183</v>
      </c>
      <c r="G45" s="68">
        <v>235761</v>
      </c>
      <c r="H45" s="68">
        <v>207937</v>
      </c>
      <c r="I45" s="68">
        <v>283324</v>
      </c>
      <c r="J45" s="68">
        <v>325564</v>
      </c>
      <c r="K45" s="68">
        <v>265587</v>
      </c>
      <c r="L45" s="68">
        <v>309380</v>
      </c>
    </row>
    <row r="46" spans="1:12" s="272" customFormat="1" ht="14.25" customHeight="1">
      <c r="A46" s="161" t="s">
        <v>59</v>
      </c>
      <c r="B46" s="257">
        <v>247507</v>
      </c>
      <c r="C46" s="31">
        <v>276896</v>
      </c>
      <c r="D46" s="31">
        <v>277878</v>
      </c>
      <c r="E46" s="31">
        <v>404375</v>
      </c>
      <c r="F46" s="68">
        <v>332243</v>
      </c>
      <c r="G46" s="68">
        <v>238310</v>
      </c>
      <c r="H46" s="68">
        <v>209737</v>
      </c>
      <c r="I46" s="68">
        <v>282551</v>
      </c>
      <c r="J46" s="68">
        <v>330115</v>
      </c>
      <c r="K46" s="68">
        <v>268973</v>
      </c>
      <c r="L46" s="68">
        <v>309423</v>
      </c>
    </row>
    <row r="47" spans="1:12" s="272" customFormat="1" ht="14.25" customHeight="1">
      <c r="A47" s="161" t="s">
        <v>60</v>
      </c>
      <c r="B47" s="257">
        <v>244849</v>
      </c>
      <c r="C47" s="31">
        <v>278369</v>
      </c>
      <c r="D47" s="31">
        <v>271946</v>
      </c>
      <c r="E47" s="31">
        <v>391534</v>
      </c>
      <c r="F47" s="68">
        <v>327836</v>
      </c>
      <c r="G47" s="68">
        <v>246954</v>
      </c>
      <c r="H47" s="68">
        <v>201948</v>
      </c>
      <c r="I47" s="68">
        <v>281746</v>
      </c>
      <c r="J47" s="68">
        <v>332322</v>
      </c>
      <c r="K47" s="68">
        <v>274154</v>
      </c>
      <c r="L47" s="68">
        <v>286421</v>
      </c>
    </row>
    <row r="48" spans="1:12" ht="13.5">
      <c r="A48" s="540"/>
      <c r="B48" s="647" t="s">
        <v>402</v>
      </c>
      <c r="C48" s="646"/>
      <c r="D48" s="646"/>
      <c r="E48" s="646"/>
      <c r="F48" s="646"/>
      <c r="G48" s="646"/>
      <c r="H48" s="646"/>
      <c r="I48" s="646"/>
      <c r="J48" s="646"/>
      <c r="K48" s="646"/>
      <c r="L48" s="646"/>
    </row>
    <row r="49" spans="1:12" ht="12">
      <c r="A49" s="314" t="s">
        <v>384</v>
      </c>
      <c r="B49" s="68">
        <v>55057</v>
      </c>
      <c r="C49" s="68">
        <v>36371</v>
      </c>
      <c r="D49" s="68">
        <v>59948</v>
      </c>
      <c r="E49" s="68">
        <v>140508</v>
      </c>
      <c r="F49" s="68">
        <v>79186</v>
      </c>
      <c r="G49" s="68">
        <v>51575</v>
      </c>
      <c r="H49" s="68">
        <v>36346</v>
      </c>
      <c r="I49" s="68">
        <v>97327</v>
      </c>
      <c r="J49" s="648">
        <v>120865</v>
      </c>
      <c r="K49" s="648">
        <v>72137</v>
      </c>
      <c r="L49" s="648">
        <v>78322</v>
      </c>
    </row>
    <row r="50" spans="1:12" s="272" customFormat="1" ht="12">
      <c r="A50" s="610">
        <v>19</v>
      </c>
      <c r="B50" s="68">
        <v>57415</v>
      </c>
      <c r="C50" s="68">
        <v>53768</v>
      </c>
      <c r="D50" s="68">
        <v>53489</v>
      </c>
      <c r="E50" s="68">
        <v>142699</v>
      </c>
      <c r="F50" s="68">
        <v>100171</v>
      </c>
      <c r="G50" s="68">
        <v>27860</v>
      </c>
      <c r="H50" s="68">
        <v>52170</v>
      </c>
      <c r="I50" s="68">
        <v>101583</v>
      </c>
      <c r="J50" s="648">
        <v>93617</v>
      </c>
      <c r="K50" s="648">
        <v>70937</v>
      </c>
      <c r="L50" s="648">
        <v>92998</v>
      </c>
    </row>
    <row r="51" spans="1:12" s="272" customFormat="1" ht="12">
      <c r="A51" s="610">
        <v>20</v>
      </c>
      <c r="B51" s="68">
        <v>52746</v>
      </c>
      <c r="C51" s="68">
        <v>49388</v>
      </c>
      <c r="D51" s="68">
        <v>57682</v>
      </c>
      <c r="E51" s="68">
        <v>131045</v>
      </c>
      <c r="F51" s="68">
        <v>117928</v>
      </c>
      <c r="G51" s="68">
        <v>24672</v>
      </c>
      <c r="H51" s="68">
        <v>32887</v>
      </c>
      <c r="I51" s="68">
        <v>88249</v>
      </c>
      <c r="J51" s="648">
        <v>87432</v>
      </c>
      <c r="K51" s="648">
        <v>68192</v>
      </c>
      <c r="L51" s="648">
        <v>78620</v>
      </c>
    </row>
    <row r="52" spans="1:12" s="44" customFormat="1" ht="12">
      <c r="A52" s="610">
        <v>21</v>
      </c>
      <c r="B52" s="68">
        <v>46274</v>
      </c>
      <c r="C52" s="68">
        <v>39258</v>
      </c>
      <c r="D52" s="68">
        <v>53581</v>
      </c>
      <c r="E52" s="68">
        <v>117041</v>
      </c>
      <c r="F52" s="68">
        <v>85335</v>
      </c>
      <c r="G52" s="68">
        <v>21122</v>
      </c>
      <c r="H52" s="68">
        <v>32073</v>
      </c>
      <c r="I52" s="68">
        <v>90228</v>
      </c>
      <c r="J52" s="648">
        <v>75963</v>
      </c>
      <c r="K52" s="648">
        <v>66829</v>
      </c>
      <c r="L52" s="648">
        <v>76618</v>
      </c>
    </row>
    <row r="53" spans="1:12" s="44" customFormat="1" ht="12">
      <c r="A53" s="610">
        <v>22</v>
      </c>
      <c r="B53" s="68">
        <v>46095</v>
      </c>
      <c r="C53" s="68">
        <v>49706</v>
      </c>
      <c r="D53" s="68">
        <v>49527</v>
      </c>
      <c r="E53" s="68">
        <v>143027</v>
      </c>
      <c r="F53" s="68">
        <v>79599</v>
      </c>
      <c r="G53" s="68">
        <v>28404</v>
      </c>
      <c r="H53" s="68">
        <v>36329</v>
      </c>
      <c r="I53" s="68">
        <v>79153</v>
      </c>
      <c r="J53" s="648">
        <v>63892</v>
      </c>
      <c r="K53" s="648">
        <v>86080</v>
      </c>
      <c r="L53" s="648">
        <v>26365</v>
      </c>
    </row>
    <row r="54" spans="1:12" s="272" customFormat="1" ht="14.25" customHeight="1">
      <c r="A54" s="314"/>
      <c r="B54" s="68"/>
      <c r="C54" s="648"/>
      <c r="D54" s="648"/>
      <c r="E54" s="648"/>
      <c r="F54" s="68"/>
      <c r="G54" s="648"/>
      <c r="H54" s="648"/>
      <c r="I54" s="648"/>
      <c r="J54" s="648"/>
      <c r="K54" s="648"/>
      <c r="L54" s="648"/>
    </row>
    <row r="55" spans="1:12" s="272" customFormat="1" ht="14.25" customHeight="1">
      <c r="A55" s="610" t="s">
        <v>214</v>
      </c>
      <c r="B55" s="68">
        <v>117814</v>
      </c>
      <c r="C55" s="648">
        <v>182174</v>
      </c>
      <c r="D55" s="648">
        <v>172926</v>
      </c>
      <c r="E55" s="648">
        <v>350318</v>
      </c>
      <c r="F55" s="68">
        <v>103261</v>
      </c>
      <c r="G55" s="648">
        <v>103560</v>
      </c>
      <c r="H55" s="648">
        <v>145931</v>
      </c>
      <c r="I55" s="648">
        <v>54588</v>
      </c>
      <c r="J55" s="648">
        <v>7738</v>
      </c>
      <c r="K55" s="648">
        <v>111538</v>
      </c>
      <c r="L55" s="648">
        <v>237021</v>
      </c>
    </row>
    <row r="56" spans="1:12" s="272" customFormat="1" ht="14.25" customHeight="1">
      <c r="A56" s="610" t="s">
        <v>61</v>
      </c>
      <c r="B56" s="272">
        <v>11969</v>
      </c>
      <c r="C56" s="272">
        <v>49150</v>
      </c>
      <c r="D56" s="272">
        <v>10882</v>
      </c>
      <c r="E56" s="648">
        <v>0</v>
      </c>
      <c r="F56" s="272">
        <v>4280</v>
      </c>
      <c r="G56" s="272">
        <v>3810</v>
      </c>
      <c r="H56" s="272">
        <v>15910</v>
      </c>
      <c r="I56" s="272">
        <v>3407</v>
      </c>
      <c r="J56" s="272">
        <v>42</v>
      </c>
      <c r="K56" s="272">
        <v>682</v>
      </c>
      <c r="L56" s="272">
        <v>8235</v>
      </c>
    </row>
    <row r="57" spans="1:12" s="272" customFormat="1" ht="14.25" customHeight="1">
      <c r="A57" s="610" t="s">
        <v>62</v>
      </c>
      <c r="B57" s="272">
        <v>2827</v>
      </c>
      <c r="C57" s="648">
        <v>0</v>
      </c>
      <c r="D57" s="272">
        <v>6044</v>
      </c>
      <c r="E57" s="648">
        <v>0</v>
      </c>
      <c r="F57" s="272">
        <v>695</v>
      </c>
      <c r="G57" s="272">
        <v>634</v>
      </c>
      <c r="H57" s="272">
        <v>4024</v>
      </c>
      <c r="I57" s="272">
        <v>104</v>
      </c>
      <c r="J57" s="272">
        <v>22</v>
      </c>
      <c r="K57" s="272">
        <v>3636</v>
      </c>
      <c r="L57" s="272">
        <v>0</v>
      </c>
    </row>
    <row r="58" spans="1:12" s="272" customFormat="1" ht="14.25" customHeight="1">
      <c r="A58" s="610" t="s">
        <v>63</v>
      </c>
      <c r="B58" s="272">
        <v>1159</v>
      </c>
      <c r="C58" s="648">
        <v>0</v>
      </c>
      <c r="D58" s="272">
        <v>35</v>
      </c>
      <c r="E58" s="648">
        <v>0</v>
      </c>
      <c r="F58" s="272">
        <v>1115</v>
      </c>
      <c r="G58" s="272">
        <v>4005</v>
      </c>
      <c r="H58" s="272">
        <v>1193</v>
      </c>
      <c r="I58" s="272">
        <v>5117</v>
      </c>
      <c r="J58" s="272">
        <v>1262</v>
      </c>
      <c r="K58" s="272">
        <v>7</v>
      </c>
      <c r="L58" s="272">
        <v>518</v>
      </c>
    </row>
    <row r="59" spans="1:12" s="272" customFormat="1" ht="14.25" customHeight="1">
      <c r="A59" s="610" t="s">
        <v>64</v>
      </c>
      <c r="B59" s="272">
        <v>12946</v>
      </c>
      <c r="C59" s="272">
        <v>0</v>
      </c>
      <c r="D59" s="272">
        <v>30764</v>
      </c>
      <c r="E59" s="272">
        <v>0</v>
      </c>
      <c r="F59" s="272">
        <v>322</v>
      </c>
      <c r="G59" s="272">
        <v>13853</v>
      </c>
      <c r="H59" s="272">
        <v>6197</v>
      </c>
      <c r="I59" s="272">
        <v>439</v>
      </c>
      <c r="J59" s="272">
        <v>1154</v>
      </c>
      <c r="K59" s="272">
        <v>9163</v>
      </c>
      <c r="L59" s="272">
        <v>111469</v>
      </c>
    </row>
    <row r="60" spans="1:12" s="272" customFormat="1" ht="14.25" customHeight="1">
      <c r="A60" s="610" t="s">
        <v>65</v>
      </c>
      <c r="B60" s="272">
        <v>261083</v>
      </c>
      <c r="C60" s="272">
        <v>252875</v>
      </c>
      <c r="D60" s="272">
        <v>303745</v>
      </c>
      <c r="E60" s="272">
        <v>786693</v>
      </c>
      <c r="F60" s="272">
        <v>460643</v>
      </c>
      <c r="G60" s="272">
        <v>152821</v>
      </c>
      <c r="H60" s="272">
        <v>184449</v>
      </c>
      <c r="I60" s="272">
        <v>429850</v>
      </c>
      <c r="J60" s="272">
        <v>503787</v>
      </c>
      <c r="K60" s="272">
        <v>378795</v>
      </c>
      <c r="L60" s="272">
        <v>397818</v>
      </c>
    </row>
    <row r="61" s="272" customFormat="1" ht="14.25" customHeight="1">
      <c r="A61" s="610"/>
    </row>
    <row r="62" spans="1:12" s="272" customFormat="1" ht="14.25" customHeight="1">
      <c r="A62" s="610" t="s">
        <v>106</v>
      </c>
      <c r="B62" s="257">
        <v>11329</v>
      </c>
      <c r="C62" s="31">
        <v>45172</v>
      </c>
      <c r="D62" s="31">
        <v>11349</v>
      </c>
      <c r="E62" s="31">
        <v>0</v>
      </c>
      <c r="F62" s="68">
        <v>1885</v>
      </c>
      <c r="G62" s="68">
        <v>14552</v>
      </c>
      <c r="H62" s="68">
        <v>15210</v>
      </c>
      <c r="I62" s="68">
        <v>16950</v>
      </c>
      <c r="J62" s="68">
        <v>89</v>
      </c>
      <c r="K62" s="68">
        <v>9953</v>
      </c>
      <c r="L62" s="68">
        <v>105</v>
      </c>
    </row>
    <row r="63" spans="1:12" s="31" customFormat="1" ht="14.25" customHeight="1">
      <c r="A63" s="610" t="s">
        <v>54</v>
      </c>
      <c r="B63" s="68">
        <v>1241</v>
      </c>
      <c r="C63" s="68">
        <v>0</v>
      </c>
      <c r="D63" s="68">
        <v>94</v>
      </c>
      <c r="E63" s="68">
        <v>0</v>
      </c>
      <c r="F63" s="68">
        <v>251</v>
      </c>
      <c r="G63" s="68">
        <v>382</v>
      </c>
      <c r="H63" s="68">
        <v>5430</v>
      </c>
      <c r="I63" s="68">
        <v>4769</v>
      </c>
      <c r="J63" s="68">
        <v>749</v>
      </c>
      <c r="K63" s="68">
        <v>10</v>
      </c>
      <c r="L63" s="68">
        <v>38</v>
      </c>
    </row>
    <row r="64" spans="1:12" s="31" customFormat="1" ht="14.25" customHeight="1">
      <c r="A64" s="610" t="s">
        <v>55</v>
      </c>
      <c r="B64" s="68">
        <v>8653</v>
      </c>
      <c r="C64" s="68">
        <v>4184</v>
      </c>
      <c r="D64" s="68">
        <v>2191</v>
      </c>
      <c r="E64" s="68">
        <v>0</v>
      </c>
      <c r="F64" s="68">
        <v>619</v>
      </c>
      <c r="G64" s="68">
        <v>30811</v>
      </c>
      <c r="H64" s="68">
        <v>11374</v>
      </c>
      <c r="I64" s="68">
        <v>640</v>
      </c>
      <c r="J64" s="68">
        <v>3097</v>
      </c>
      <c r="K64" s="68">
        <v>23395</v>
      </c>
      <c r="L64" s="68">
        <v>15217</v>
      </c>
    </row>
    <row r="65" spans="1:12" s="31" customFormat="1" ht="14.25" customHeight="1">
      <c r="A65" s="610" t="s">
        <v>57</v>
      </c>
      <c r="B65" s="68">
        <v>3133</v>
      </c>
      <c r="C65" s="68">
        <v>25</v>
      </c>
      <c r="D65" s="68">
        <v>2328</v>
      </c>
      <c r="E65" s="68">
        <v>562</v>
      </c>
      <c r="F65" s="68">
        <v>24130</v>
      </c>
      <c r="G65" s="68">
        <v>528</v>
      </c>
      <c r="H65" s="68">
        <v>7004</v>
      </c>
      <c r="I65" s="68">
        <v>150</v>
      </c>
      <c r="J65" s="68">
        <v>498</v>
      </c>
      <c r="K65" s="68">
        <v>659</v>
      </c>
      <c r="L65" s="68">
        <v>679</v>
      </c>
    </row>
    <row r="66" spans="1:12" s="31" customFormat="1" ht="14.25" customHeight="1">
      <c r="A66" s="610" t="s">
        <v>58</v>
      </c>
      <c r="B66" s="68">
        <v>1902</v>
      </c>
      <c r="C66" s="68">
        <v>0</v>
      </c>
      <c r="D66" s="68">
        <v>2504</v>
      </c>
      <c r="E66" s="68">
        <v>620</v>
      </c>
      <c r="F66" s="68">
        <v>1306</v>
      </c>
      <c r="G66" s="68">
        <v>52</v>
      </c>
      <c r="H66" s="68">
        <v>1105</v>
      </c>
      <c r="I66" s="68">
        <v>172</v>
      </c>
      <c r="J66" s="68">
        <v>46</v>
      </c>
      <c r="K66" s="68">
        <v>1317</v>
      </c>
      <c r="L66" s="68">
        <v>6817</v>
      </c>
    </row>
    <row r="67" spans="1:12" s="31" customFormat="1" ht="14.25" customHeight="1">
      <c r="A67" s="610" t="s">
        <v>59</v>
      </c>
      <c r="B67" s="68">
        <v>129244</v>
      </c>
      <c r="C67" s="68">
        <v>37287</v>
      </c>
      <c r="D67" s="68">
        <v>114941</v>
      </c>
      <c r="E67" s="68">
        <v>590688</v>
      </c>
      <c r="F67" s="68">
        <v>363156</v>
      </c>
      <c r="G67" s="68">
        <v>70454</v>
      </c>
      <c r="H67" s="68">
        <v>37388</v>
      </c>
      <c r="I67" s="68">
        <v>310599</v>
      </c>
      <c r="J67" s="68">
        <v>481031</v>
      </c>
      <c r="K67" s="68">
        <v>184598</v>
      </c>
      <c r="L67" s="68">
        <v>331201</v>
      </c>
    </row>
    <row r="68" spans="1:12" s="31" customFormat="1" ht="14.25" customHeight="1">
      <c r="A68" s="610" t="s">
        <v>60</v>
      </c>
      <c r="B68" s="68">
        <v>122550</v>
      </c>
      <c r="C68" s="68">
        <v>207523</v>
      </c>
      <c r="D68" s="68">
        <v>223835</v>
      </c>
      <c r="E68" s="68">
        <v>19990</v>
      </c>
      <c r="F68" s="68">
        <v>83419</v>
      </c>
      <c r="G68" s="68">
        <v>77973</v>
      </c>
      <c r="H68" s="68">
        <v>123610</v>
      </c>
      <c r="I68" s="68">
        <v>35185</v>
      </c>
      <c r="J68" s="68">
        <v>14908</v>
      </c>
      <c r="K68" s="68">
        <v>114976</v>
      </c>
      <c r="L68" s="68">
        <v>103736</v>
      </c>
    </row>
    <row r="69" spans="1:12" ht="14.25" customHeight="1">
      <c r="A69" s="649" t="s">
        <v>82</v>
      </c>
      <c r="B69" s="567" t="s">
        <v>386</v>
      </c>
      <c r="C69" s="650"/>
      <c r="D69" s="650"/>
      <c r="E69" s="650"/>
      <c r="F69" s="650"/>
      <c r="G69" s="650"/>
      <c r="H69" s="650"/>
      <c r="I69" s="650"/>
      <c r="J69" s="650"/>
      <c r="K69" s="650"/>
      <c r="L69" s="650"/>
    </row>
    <row r="70" spans="1:12" ht="14.25" customHeight="1">
      <c r="A70" s="221" t="s">
        <v>403</v>
      </c>
      <c r="B70" s="9"/>
      <c r="C70" s="540"/>
      <c r="D70" s="540"/>
      <c r="E70" s="540"/>
      <c r="F70" s="540"/>
      <c r="G70" s="540"/>
      <c r="H70" s="540"/>
      <c r="I70" s="540"/>
      <c r="J70" s="540"/>
      <c r="K70" s="540"/>
      <c r="L70" s="540"/>
    </row>
  </sheetData>
  <sheetProtection/>
  <mergeCells count="16">
    <mergeCell ref="J3:J5"/>
    <mergeCell ref="K3:K5"/>
    <mergeCell ref="L3:L5"/>
    <mergeCell ref="B6:L6"/>
    <mergeCell ref="B27:L27"/>
    <mergeCell ref="B48:L48"/>
    <mergeCell ref="A1:L1"/>
    <mergeCell ref="A3:A5"/>
    <mergeCell ref="B3:B5"/>
    <mergeCell ref="C3:C5"/>
    <mergeCell ref="D3:D5"/>
    <mergeCell ref="E3:E5"/>
    <mergeCell ref="F3:F5"/>
    <mergeCell ref="G3:G5"/>
    <mergeCell ref="H3:H5"/>
    <mergeCell ref="I3:I5"/>
  </mergeCells>
  <printOptions/>
  <pageMargins left="0.7874015748031497" right="0.7874015748031497" top="0.5905511811023623" bottom="0.1968503937007874" header="0.5118110236220472" footer="0.11811023622047245"/>
  <pageSetup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dimension ref="A1:V70"/>
  <sheetViews>
    <sheetView showGridLines="0" zoomScale="90" zoomScaleNormal="90" zoomScaleSheetLayoutView="90" zoomScalePageLayoutView="0" workbookViewId="0" topLeftCell="A1">
      <selection activeCell="A1" sqref="A1:V1"/>
    </sheetView>
  </sheetViews>
  <sheetFormatPr defaultColWidth="10.625" defaultRowHeight="14.25"/>
  <cols>
    <col min="1" max="1" width="3.625" style="104" customWidth="1"/>
    <col min="2" max="2" width="13.25390625" style="6" customWidth="1"/>
    <col min="3" max="12" width="8.625" style="6" customWidth="1"/>
    <col min="13" max="13" width="9.625" style="6" customWidth="1"/>
    <col min="14" max="21" width="8.625" style="6" customWidth="1"/>
    <col min="22" max="22" width="3.625" style="104" customWidth="1"/>
    <col min="23" max="16384" width="10.625" style="6" customWidth="1"/>
  </cols>
  <sheetData>
    <row r="1" spans="1:22" ht="14.25" customHeight="1">
      <c r="A1" s="572" t="s">
        <v>404</v>
      </c>
      <c r="B1" s="572"/>
      <c r="C1" s="572"/>
      <c r="D1" s="572"/>
      <c r="E1" s="572"/>
      <c r="F1" s="572"/>
      <c r="G1" s="572"/>
      <c r="H1" s="572"/>
      <c r="I1" s="572"/>
      <c r="J1" s="572"/>
      <c r="K1" s="572"/>
      <c r="L1" s="572"/>
      <c r="M1" s="572"/>
      <c r="N1" s="572"/>
      <c r="O1" s="572"/>
      <c r="P1" s="572"/>
      <c r="Q1" s="572"/>
      <c r="R1" s="572"/>
      <c r="S1" s="572"/>
      <c r="T1" s="572"/>
      <c r="U1" s="572"/>
      <c r="V1" s="572"/>
    </row>
    <row r="2" spans="1:22" ht="14.25" customHeight="1" thickBot="1">
      <c r="A2" s="651"/>
      <c r="U2" s="545" t="s">
        <v>72</v>
      </c>
      <c r="V2" s="651"/>
    </row>
    <row r="3" spans="2:21" ht="9.75" customHeight="1" thickTop="1">
      <c r="B3" s="487" t="s">
        <v>382</v>
      </c>
      <c r="C3" s="483" t="s">
        <v>405</v>
      </c>
      <c r="D3" s="652"/>
      <c r="E3" s="653"/>
      <c r="F3" s="653"/>
      <c r="G3" s="653"/>
      <c r="H3" s="653"/>
      <c r="I3" s="653"/>
      <c r="J3" s="653"/>
      <c r="K3" s="653"/>
      <c r="L3" s="654"/>
      <c r="M3" s="654"/>
      <c r="N3" s="654"/>
      <c r="O3" s="654"/>
      <c r="P3" s="654"/>
      <c r="Q3" s="654"/>
      <c r="R3" s="654"/>
      <c r="S3" s="654"/>
      <c r="T3" s="654"/>
      <c r="U3" s="655"/>
    </row>
    <row r="4" spans="2:22" ht="9.75" customHeight="1">
      <c r="B4" s="656"/>
      <c r="C4" s="657"/>
      <c r="D4" s="393" t="s">
        <v>406</v>
      </c>
      <c r="E4" s="540"/>
      <c r="F4" s="568"/>
      <c r="G4" s="568"/>
      <c r="H4" s="568"/>
      <c r="I4" s="568"/>
      <c r="J4" s="568"/>
      <c r="K4" s="568"/>
      <c r="L4" s="568"/>
      <c r="M4" s="568"/>
      <c r="N4" s="568"/>
      <c r="O4" s="568"/>
      <c r="P4" s="568"/>
      <c r="Q4" s="568"/>
      <c r="R4" s="568"/>
      <c r="S4" s="568"/>
      <c r="T4" s="658"/>
      <c r="U4" s="659"/>
      <c r="V4" s="660"/>
    </row>
    <row r="5" spans="2:22" ht="9.75" customHeight="1">
      <c r="B5" s="656"/>
      <c r="C5" s="657"/>
      <c r="D5" s="661"/>
      <c r="E5" s="402" t="s">
        <v>407</v>
      </c>
      <c r="F5" s="452" t="s">
        <v>408</v>
      </c>
      <c r="G5" s="450" t="s">
        <v>409</v>
      </c>
      <c r="H5" s="393" t="s">
        <v>410</v>
      </c>
      <c r="I5" s="9"/>
      <c r="J5" s="9"/>
      <c r="K5" s="9"/>
      <c r="L5" s="9"/>
      <c r="M5" s="452" t="s">
        <v>411</v>
      </c>
      <c r="N5" s="402" t="s">
        <v>412</v>
      </c>
      <c r="O5" s="452" t="s">
        <v>413</v>
      </c>
      <c r="P5" s="452" t="s">
        <v>414</v>
      </c>
      <c r="Q5" s="402" t="s">
        <v>415</v>
      </c>
      <c r="R5" s="452" t="s">
        <v>416</v>
      </c>
      <c r="S5" s="452" t="s">
        <v>417</v>
      </c>
      <c r="T5" s="452" t="s">
        <v>418</v>
      </c>
      <c r="U5" s="597" t="s">
        <v>419</v>
      </c>
      <c r="V5" s="660"/>
    </row>
    <row r="6" spans="2:22" ht="14.25" customHeight="1">
      <c r="B6" s="656"/>
      <c r="C6" s="657"/>
      <c r="D6" s="661"/>
      <c r="E6" s="633"/>
      <c r="F6" s="662"/>
      <c r="G6" s="657"/>
      <c r="H6" s="661"/>
      <c r="I6" s="402" t="s">
        <v>420</v>
      </c>
      <c r="J6" s="402" t="s">
        <v>421</v>
      </c>
      <c r="K6" s="393" t="s">
        <v>422</v>
      </c>
      <c r="L6" s="402" t="s">
        <v>423</v>
      </c>
      <c r="M6" s="662"/>
      <c r="N6" s="633"/>
      <c r="O6" s="662"/>
      <c r="P6" s="662"/>
      <c r="Q6" s="633"/>
      <c r="R6" s="662"/>
      <c r="S6" s="662"/>
      <c r="T6" s="662"/>
      <c r="U6" s="633"/>
      <c r="V6" s="660"/>
    </row>
    <row r="7" spans="1:22" ht="14.25" customHeight="1">
      <c r="A7" s="663"/>
      <c r="B7" s="656"/>
      <c r="C7" s="664"/>
      <c r="D7" s="665"/>
      <c r="E7" s="637"/>
      <c r="F7" s="666"/>
      <c r="G7" s="664"/>
      <c r="H7" s="665"/>
      <c r="I7" s="637"/>
      <c r="J7" s="637"/>
      <c r="K7" s="665"/>
      <c r="L7" s="637"/>
      <c r="M7" s="666"/>
      <c r="N7" s="637"/>
      <c r="O7" s="666"/>
      <c r="P7" s="666"/>
      <c r="Q7" s="637"/>
      <c r="R7" s="666"/>
      <c r="S7" s="666"/>
      <c r="T7" s="666"/>
      <c r="U7" s="637"/>
      <c r="V7" s="660"/>
    </row>
    <row r="8" spans="1:22" ht="14.25" customHeight="1">
      <c r="A8" s="667" t="s">
        <v>424</v>
      </c>
      <c r="B8" s="668" t="s">
        <v>384</v>
      </c>
      <c r="C8" s="669">
        <v>108</v>
      </c>
      <c r="D8" s="670">
        <v>108</v>
      </c>
      <c r="E8" s="670">
        <v>117.4</v>
      </c>
      <c r="F8" s="671">
        <v>94</v>
      </c>
      <c r="G8" s="670">
        <v>99.7</v>
      </c>
      <c r="H8" s="670">
        <v>111.5</v>
      </c>
      <c r="I8" s="670">
        <v>114</v>
      </c>
      <c r="J8" s="670">
        <v>106.4</v>
      </c>
      <c r="K8" s="671">
        <v>115.8</v>
      </c>
      <c r="L8" s="671">
        <v>93.8</v>
      </c>
      <c r="M8" s="671">
        <v>98.6</v>
      </c>
      <c r="N8" s="671">
        <v>137.8</v>
      </c>
      <c r="O8" s="671">
        <v>103.1</v>
      </c>
      <c r="P8" s="670">
        <v>96.4</v>
      </c>
      <c r="Q8" s="670">
        <v>97.3</v>
      </c>
      <c r="R8" s="671">
        <v>101.3</v>
      </c>
      <c r="S8" s="671">
        <v>98.2</v>
      </c>
      <c r="T8" s="672">
        <v>100.4</v>
      </c>
      <c r="U8" s="672">
        <v>85.8</v>
      </c>
      <c r="V8" s="673" t="s">
        <v>424</v>
      </c>
    </row>
    <row r="9" spans="1:22" s="44" customFormat="1" ht="14.25" customHeight="1">
      <c r="A9" s="674"/>
      <c r="B9" s="675">
        <v>19</v>
      </c>
      <c r="C9" s="669">
        <v>114</v>
      </c>
      <c r="D9" s="670">
        <v>114</v>
      </c>
      <c r="E9" s="670">
        <v>124.4</v>
      </c>
      <c r="F9" s="671">
        <v>84</v>
      </c>
      <c r="G9" s="670">
        <v>102.8</v>
      </c>
      <c r="H9" s="670">
        <v>120.9</v>
      </c>
      <c r="I9" s="670">
        <v>123.3</v>
      </c>
      <c r="J9" s="670">
        <v>119.6</v>
      </c>
      <c r="K9" s="671">
        <v>115.3</v>
      </c>
      <c r="L9" s="671">
        <v>95.5</v>
      </c>
      <c r="M9" s="671">
        <v>94.3</v>
      </c>
      <c r="N9" s="671">
        <v>153.6</v>
      </c>
      <c r="O9" s="671">
        <v>100</v>
      </c>
      <c r="P9" s="670">
        <v>95.4</v>
      </c>
      <c r="Q9" s="670">
        <v>96.9</v>
      </c>
      <c r="R9" s="671">
        <v>83.4</v>
      </c>
      <c r="S9" s="671">
        <v>105.5</v>
      </c>
      <c r="T9" s="672">
        <v>101.9</v>
      </c>
      <c r="U9" s="672">
        <v>80.7</v>
      </c>
      <c r="V9" s="676"/>
    </row>
    <row r="10" spans="1:22" s="44" customFormat="1" ht="14.25" customHeight="1">
      <c r="A10" s="674"/>
      <c r="B10" s="675">
        <v>20</v>
      </c>
      <c r="C10" s="669">
        <v>105.9</v>
      </c>
      <c r="D10" s="670">
        <v>105.9</v>
      </c>
      <c r="E10" s="670">
        <v>135.5</v>
      </c>
      <c r="F10" s="671">
        <v>78.2</v>
      </c>
      <c r="G10" s="670">
        <v>96.7</v>
      </c>
      <c r="H10" s="670">
        <v>114.2</v>
      </c>
      <c r="I10" s="670">
        <v>112</v>
      </c>
      <c r="J10" s="670">
        <v>113.7</v>
      </c>
      <c r="K10" s="671">
        <v>124.9</v>
      </c>
      <c r="L10" s="671">
        <v>81.9</v>
      </c>
      <c r="M10" s="671">
        <v>94.6</v>
      </c>
      <c r="N10" s="671">
        <v>125.9</v>
      </c>
      <c r="O10" s="671">
        <v>94</v>
      </c>
      <c r="P10" s="670">
        <v>96.4</v>
      </c>
      <c r="Q10" s="670">
        <v>90.4</v>
      </c>
      <c r="R10" s="671">
        <v>76.6</v>
      </c>
      <c r="S10" s="671">
        <v>89.4</v>
      </c>
      <c r="T10" s="672">
        <v>91.4</v>
      </c>
      <c r="U10" s="672">
        <v>84.9</v>
      </c>
      <c r="V10" s="676"/>
    </row>
    <row r="11" spans="1:22" s="44" customFormat="1" ht="14.25" customHeight="1">
      <c r="A11" s="674"/>
      <c r="B11" s="675">
        <v>21</v>
      </c>
      <c r="C11" s="669">
        <v>76.2</v>
      </c>
      <c r="D11" s="670">
        <v>76.2</v>
      </c>
      <c r="E11" s="670">
        <v>94.5</v>
      </c>
      <c r="F11" s="671">
        <v>79.5</v>
      </c>
      <c r="G11" s="670">
        <v>72.7</v>
      </c>
      <c r="H11" s="670">
        <v>71.2</v>
      </c>
      <c r="I11" s="670">
        <v>54.6</v>
      </c>
      <c r="J11" s="670">
        <v>102.8</v>
      </c>
      <c r="K11" s="671">
        <v>50.7</v>
      </c>
      <c r="L11" s="671">
        <v>57.4</v>
      </c>
      <c r="M11" s="671">
        <v>74.8</v>
      </c>
      <c r="N11" s="671">
        <v>127.4</v>
      </c>
      <c r="O11" s="671">
        <v>73</v>
      </c>
      <c r="P11" s="670">
        <v>83.9</v>
      </c>
      <c r="Q11" s="670">
        <v>63.5</v>
      </c>
      <c r="R11" s="671">
        <v>62.8</v>
      </c>
      <c r="S11" s="671">
        <v>89</v>
      </c>
      <c r="T11" s="672">
        <v>80.8</v>
      </c>
      <c r="U11" s="672">
        <v>88</v>
      </c>
      <c r="V11" s="676"/>
    </row>
    <row r="12" spans="1:22" s="44" customFormat="1" ht="14.25" customHeight="1">
      <c r="A12" s="674"/>
      <c r="B12" s="675">
        <v>22</v>
      </c>
      <c r="C12" s="669">
        <v>104</v>
      </c>
      <c r="D12" s="670">
        <v>104</v>
      </c>
      <c r="E12" s="670">
        <v>100.4</v>
      </c>
      <c r="F12" s="670">
        <v>93.4</v>
      </c>
      <c r="G12" s="670">
        <v>82.5</v>
      </c>
      <c r="H12" s="670">
        <v>121.1</v>
      </c>
      <c r="I12" s="670">
        <v>79.9</v>
      </c>
      <c r="J12" s="670">
        <v>196.9</v>
      </c>
      <c r="K12" s="670">
        <v>78.5</v>
      </c>
      <c r="L12" s="677">
        <v>69.8</v>
      </c>
      <c r="M12" s="670">
        <v>71.5</v>
      </c>
      <c r="N12" s="670">
        <v>139.9</v>
      </c>
      <c r="O12" s="670">
        <v>77.7</v>
      </c>
      <c r="P12" s="670">
        <v>90.7</v>
      </c>
      <c r="Q12" s="670">
        <v>69.5</v>
      </c>
      <c r="R12" s="670">
        <v>67.8</v>
      </c>
      <c r="S12" s="670">
        <v>77.1</v>
      </c>
      <c r="T12" s="670">
        <v>82.4</v>
      </c>
      <c r="U12" s="670">
        <v>78.4</v>
      </c>
      <c r="V12" s="676"/>
    </row>
    <row r="13" spans="1:22" ht="14.25" customHeight="1">
      <c r="A13" s="674"/>
      <c r="B13" s="678"/>
      <c r="C13" s="669"/>
      <c r="D13" s="670"/>
      <c r="E13" s="670"/>
      <c r="F13" s="670"/>
      <c r="G13" s="670"/>
      <c r="H13" s="670"/>
      <c r="I13" s="670"/>
      <c r="J13" s="670"/>
      <c r="K13" s="670"/>
      <c r="L13" s="677"/>
      <c r="M13" s="670"/>
      <c r="N13" s="670"/>
      <c r="O13" s="670"/>
      <c r="P13" s="670"/>
      <c r="Q13" s="670"/>
      <c r="R13" s="670"/>
      <c r="S13" s="670"/>
      <c r="T13" s="670"/>
      <c r="U13" s="670"/>
      <c r="V13" s="676"/>
    </row>
    <row r="14" spans="1:22" ht="14.25" customHeight="1">
      <c r="A14" s="674"/>
      <c r="B14" s="675" t="s">
        <v>214</v>
      </c>
      <c r="C14" s="669">
        <v>102.7</v>
      </c>
      <c r="D14" s="670">
        <v>102.8</v>
      </c>
      <c r="E14" s="670">
        <v>93.4</v>
      </c>
      <c r="F14" s="670">
        <v>89.4</v>
      </c>
      <c r="G14" s="670">
        <v>83.6</v>
      </c>
      <c r="H14" s="670">
        <v>117.8</v>
      </c>
      <c r="I14" s="670">
        <v>74.2</v>
      </c>
      <c r="J14" s="670">
        <v>181.4</v>
      </c>
      <c r="K14" s="670">
        <v>97.1</v>
      </c>
      <c r="L14" s="677">
        <v>79.4</v>
      </c>
      <c r="M14" s="670">
        <v>75.7</v>
      </c>
      <c r="N14" s="670">
        <v>139.8</v>
      </c>
      <c r="O14" s="670">
        <v>78.2</v>
      </c>
      <c r="P14" s="670">
        <v>90.7</v>
      </c>
      <c r="Q14" s="670">
        <v>70.3</v>
      </c>
      <c r="R14" s="670">
        <v>70.4</v>
      </c>
      <c r="S14" s="670">
        <v>84.9</v>
      </c>
      <c r="T14" s="670">
        <v>78.9</v>
      </c>
      <c r="U14" s="670">
        <v>63.8</v>
      </c>
      <c r="V14" s="676"/>
    </row>
    <row r="15" spans="1:22" ht="14.25" customHeight="1">
      <c r="A15" s="674"/>
      <c r="B15" s="675" t="s">
        <v>61</v>
      </c>
      <c r="C15" s="669">
        <v>108.4</v>
      </c>
      <c r="D15" s="670">
        <v>108.4</v>
      </c>
      <c r="E15" s="670">
        <v>96.3</v>
      </c>
      <c r="F15" s="670">
        <v>90.8</v>
      </c>
      <c r="G15" s="670">
        <v>87.3</v>
      </c>
      <c r="H15" s="670">
        <v>122.2</v>
      </c>
      <c r="I15" s="670">
        <v>83.5</v>
      </c>
      <c r="J15" s="670">
        <v>190.2</v>
      </c>
      <c r="K15" s="670">
        <v>90.2</v>
      </c>
      <c r="L15" s="677">
        <v>43.7</v>
      </c>
      <c r="M15" s="670">
        <v>73</v>
      </c>
      <c r="N15" s="670">
        <v>190.6</v>
      </c>
      <c r="O15" s="670">
        <v>81.1</v>
      </c>
      <c r="P15" s="670">
        <v>87.8</v>
      </c>
      <c r="Q15" s="670">
        <v>71.2</v>
      </c>
      <c r="R15" s="670">
        <v>70.3</v>
      </c>
      <c r="S15" s="670">
        <v>73</v>
      </c>
      <c r="T15" s="670">
        <v>93.7</v>
      </c>
      <c r="U15" s="670">
        <v>75.2</v>
      </c>
      <c r="V15" s="676"/>
    </row>
    <row r="16" spans="1:22" ht="14.25" customHeight="1">
      <c r="A16" s="674"/>
      <c r="B16" s="675" t="s">
        <v>62</v>
      </c>
      <c r="C16" s="669">
        <v>102.1</v>
      </c>
      <c r="D16" s="670">
        <v>102.1</v>
      </c>
      <c r="E16" s="670">
        <v>95.6</v>
      </c>
      <c r="F16" s="670">
        <v>94.7</v>
      </c>
      <c r="G16" s="670">
        <v>82.6</v>
      </c>
      <c r="H16" s="670">
        <v>122.3</v>
      </c>
      <c r="I16" s="670">
        <v>77.9</v>
      </c>
      <c r="J16" s="670">
        <v>197</v>
      </c>
      <c r="K16" s="670">
        <v>79.1</v>
      </c>
      <c r="L16" s="677">
        <v>88</v>
      </c>
      <c r="M16" s="670">
        <v>71.6</v>
      </c>
      <c r="N16" s="670">
        <v>146.7</v>
      </c>
      <c r="O16" s="670">
        <v>70.5</v>
      </c>
      <c r="P16" s="670">
        <v>86.7</v>
      </c>
      <c r="Q16" s="670">
        <v>71.8</v>
      </c>
      <c r="R16" s="670">
        <v>68</v>
      </c>
      <c r="S16" s="670">
        <v>60.9</v>
      </c>
      <c r="T16" s="670">
        <v>80.2</v>
      </c>
      <c r="U16" s="670">
        <v>72.3</v>
      </c>
      <c r="V16" s="676"/>
    </row>
    <row r="17" spans="1:22" ht="14.25" customHeight="1">
      <c r="A17" s="674"/>
      <c r="B17" s="675" t="s">
        <v>63</v>
      </c>
      <c r="C17" s="669">
        <v>99.2</v>
      </c>
      <c r="D17" s="670">
        <v>99.3</v>
      </c>
      <c r="E17" s="670">
        <v>100</v>
      </c>
      <c r="F17" s="670">
        <v>92.9</v>
      </c>
      <c r="G17" s="670">
        <v>72.8</v>
      </c>
      <c r="H17" s="670">
        <v>118.4</v>
      </c>
      <c r="I17" s="670">
        <v>85.8</v>
      </c>
      <c r="J17" s="670">
        <v>186.2</v>
      </c>
      <c r="K17" s="670">
        <v>76</v>
      </c>
      <c r="L17" s="677">
        <v>71</v>
      </c>
      <c r="M17" s="670">
        <v>70.3</v>
      </c>
      <c r="N17" s="670">
        <v>108.9</v>
      </c>
      <c r="O17" s="670">
        <v>68.6</v>
      </c>
      <c r="P17" s="670">
        <v>85.8</v>
      </c>
      <c r="Q17" s="670">
        <v>70.9</v>
      </c>
      <c r="R17" s="670">
        <v>64.9</v>
      </c>
      <c r="S17" s="670">
        <v>65.5</v>
      </c>
      <c r="T17" s="670">
        <v>81.2</v>
      </c>
      <c r="U17" s="670">
        <v>65.4</v>
      </c>
      <c r="V17" s="676"/>
    </row>
    <row r="18" spans="1:22" ht="14.25" customHeight="1">
      <c r="A18" s="674"/>
      <c r="B18" s="675" t="s">
        <v>64</v>
      </c>
      <c r="C18" s="669">
        <v>108.5</v>
      </c>
      <c r="D18" s="670">
        <v>108.5</v>
      </c>
      <c r="E18" s="670">
        <v>106.4</v>
      </c>
      <c r="F18" s="670">
        <v>95.6</v>
      </c>
      <c r="G18" s="670">
        <v>83</v>
      </c>
      <c r="H18" s="670">
        <v>124.9</v>
      </c>
      <c r="I18" s="670">
        <v>85.6</v>
      </c>
      <c r="J18" s="670">
        <v>201.7</v>
      </c>
      <c r="K18" s="670">
        <v>70.3</v>
      </c>
      <c r="L18" s="677">
        <v>98.8</v>
      </c>
      <c r="M18" s="670">
        <v>73.2</v>
      </c>
      <c r="N18" s="670">
        <v>161</v>
      </c>
      <c r="O18" s="670">
        <v>70.7</v>
      </c>
      <c r="P18" s="670">
        <v>91</v>
      </c>
      <c r="Q18" s="670">
        <v>70.9</v>
      </c>
      <c r="R18" s="670">
        <v>68.1</v>
      </c>
      <c r="S18" s="670">
        <v>65</v>
      </c>
      <c r="T18" s="670">
        <v>87.1</v>
      </c>
      <c r="U18" s="670">
        <v>70.7</v>
      </c>
      <c r="V18" s="676"/>
    </row>
    <row r="19" spans="1:22" ht="14.25" customHeight="1">
      <c r="A19" s="674"/>
      <c r="B19" s="675" t="s">
        <v>65</v>
      </c>
      <c r="C19" s="669">
        <v>111.2</v>
      </c>
      <c r="D19" s="670">
        <v>111.2</v>
      </c>
      <c r="E19" s="670">
        <v>108.2</v>
      </c>
      <c r="F19" s="670">
        <v>97.5</v>
      </c>
      <c r="G19" s="670">
        <v>94.7</v>
      </c>
      <c r="H19" s="670">
        <v>130.8</v>
      </c>
      <c r="I19" s="670">
        <v>92.5</v>
      </c>
      <c r="J19" s="670">
        <v>199.5</v>
      </c>
      <c r="K19" s="670">
        <v>68.5</v>
      </c>
      <c r="L19" s="677">
        <v>83.1</v>
      </c>
      <c r="M19" s="670">
        <v>70.4</v>
      </c>
      <c r="N19" s="670">
        <v>154</v>
      </c>
      <c r="O19" s="670">
        <v>87.1</v>
      </c>
      <c r="P19" s="670">
        <v>87</v>
      </c>
      <c r="Q19" s="670">
        <v>71.9</v>
      </c>
      <c r="R19" s="670">
        <v>70.2</v>
      </c>
      <c r="S19" s="670">
        <v>63.9</v>
      </c>
      <c r="T19" s="670">
        <v>84.3</v>
      </c>
      <c r="U19" s="670">
        <v>71.4</v>
      </c>
      <c r="V19" s="676"/>
    </row>
    <row r="20" spans="1:22" ht="14.25" customHeight="1">
      <c r="A20" s="674"/>
      <c r="B20" s="675"/>
      <c r="C20" s="669"/>
      <c r="D20" s="670"/>
      <c r="E20" s="670"/>
      <c r="F20" s="670"/>
      <c r="G20" s="670"/>
      <c r="H20" s="670"/>
      <c r="I20" s="670"/>
      <c r="J20" s="670"/>
      <c r="K20" s="670"/>
      <c r="L20" s="677"/>
      <c r="M20" s="670"/>
      <c r="N20" s="670"/>
      <c r="O20" s="670"/>
      <c r="P20" s="670"/>
      <c r="Q20" s="670"/>
      <c r="R20" s="670"/>
      <c r="S20" s="670"/>
      <c r="T20" s="670"/>
      <c r="U20" s="670"/>
      <c r="V20" s="676"/>
    </row>
    <row r="21" spans="1:22" ht="14.25" customHeight="1">
      <c r="A21" s="674"/>
      <c r="B21" s="675" t="s">
        <v>106</v>
      </c>
      <c r="C21" s="679">
        <v>111</v>
      </c>
      <c r="D21" s="669">
        <v>111</v>
      </c>
      <c r="E21" s="669">
        <v>106.3</v>
      </c>
      <c r="F21" s="669">
        <v>104.9</v>
      </c>
      <c r="G21" s="669">
        <v>83</v>
      </c>
      <c r="H21" s="669">
        <v>135.5</v>
      </c>
      <c r="I21" s="669">
        <v>103.3</v>
      </c>
      <c r="J21" s="669">
        <v>210.5</v>
      </c>
      <c r="K21" s="669">
        <v>89.2</v>
      </c>
      <c r="L21" s="680">
        <v>72.9</v>
      </c>
      <c r="M21" s="669">
        <v>70.5</v>
      </c>
      <c r="N21" s="669">
        <v>117.6</v>
      </c>
      <c r="O21" s="669">
        <v>85</v>
      </c>
      <c r="P21" s="669">
        <v>91.8</v>
      </c>
      <c r="Q21" s="669">
        <v>71.3</v>
      </c>
      <c r="R21" s="669">
        <v>72.6</v>
      </c>
      <c r="S21" s="669">
        <v>66.9</v>
      </c>
      <c r="T21" s="669">
        <v>82.7</v>
      </c>
      <c r="U21" s="669">
        <v>26.5</v>
      </c>
      <c r="V21" s="676"/>
    </row>
    <row r="22" spans="1:22" s="9" customFormat="1" ht="14.25" customHeight="1">
      <c r="A22" s="681"/>
      <c r="B22" s="675" t="s">
        <v>54</v>
      </c>
      <c r="C22" s="669">
        <v>116.9</v>
      </c>
      <c r="D22" s="669">
        <v>116.9</v>
      </c>
      <c r="E22" s="669">
        <v>127.4</v>
      </c>
      <c r="F22" s="669">
        <v>100.8</v>
      </c>
      <c r="G22" s="669">
        <v>92.2</v>
      </c>
      <c r="H22" s="669">
        <v>135.4</v>
      </c>
      <c r="I22" s="669">
        <v>108.4</v>
      </c>
      <c r="J22" s="669">
        <v>188.4</v>
      </c>
      <c r="K22" s="669">
        <v>105.6</v>
      </c>
      <c r="L22" s="680">
        <v>128.1</v>
      </c>
      <c r="M22" s="669">
        <v>75.8</v>
      </c>
      <c r="N22" s="669">
        <v>183.4</v>
      </c>
      <c r="O22" s="669">
        <v>81.6</v>
      </c>
      <c r="P22" s="669">
        <v>88.6</v>
      </c>
      <c r="Q22" s="669">
        <v>75.1</v>
      </c>
      <c r="R22" s="669">
        <v>64.4</v>
      </c>
      <c r="S22" s="669">
        <v>65.4</v>
      </c>
      <c r="T22" s="669">
        <v>87.7</v>
      </c>
      <c r="U22" s="669">
        <v>68.2</v>
      </c>
      <c r="V22" s="682"/>
    </row>
    <row r="23" spans="1:22" s="9" customFormat="1" ht="14.25" customHeight="1">
      <c r="A23" s="681"/>
      <c r="B23" s="675" t="s">
        <v>55</v>
      </c>
      <c r="C23" s="669">
        <v>111.7</v>
      </c>
      <c r="D23" s="669">
        <v>111.7</v>
      </c>
      <c r="E23" s="669">
        <v>111.5</v>
      </c>
      <c r="F23" s="669">
        <v>105</v>
      </c>
      <c r="G23" s="669">
        <v>83.5</v>
      </c>
      <c r="H23" s="669">
        <v>130.9</v>
      </c>
      <c r="I23" s="669">
        <v>96.4</v>
      </c>
      <c r="J23" s="669">
        <v>202.7</v>
      </c>
      <c r="K23" s="669">
        <v>86.6</v>
      </c>
      <c r="L23" s="680">
        <v>110.8</v>
      </c>
      <c r="M23" s="669">
        <v>76.6</v>
      </c>
      <c r="N23" s="669">
        <v>179.4</v>
      </c>
      <c r="O23" s="669">
        <v>80.8</v>
      </c>
      <c r="P23" s="669">
        <v>91.7</v>
      </c>
      <c r="Q23" s="669">
        <v>75.5</v>
      </c>
      <c r="R23" s="669">
        <v>76.9</v>
      </c>
      <c r="S23" s="669">
        <v>65.1</v>
      </c>
      <c r="T23" s="669">
        <v>69.4</v>
      </c>
      <c r="U23" s="669">
        <v>75.9</v>
      </c>
      <c r="V23" s="682"/>
    </row>
    <row r="24" spans="1:22" s="9" customFormat="1" ht="14.25" customHeight="1">
      <c r="A24" s="681"/>
      <c r="B24" s="675" t="s">
        <v>57</v>
      </c>
      <c r="C24" s="669">
        <v>103.3</v>
      </c>
      <c r="D24" s="669">
        <v>103.3</v>
      </c>
      <c r="E24" s="669">
        <v>116.5</v>
      </c>
      <c r="F24" s="669">
        <v>88.4</v>
      </c>
      <c r="G24" s="669">
        <v>74.9</v>
      </c>
      <c r="H24" s="669">
        <v>119.1</v>
      </c>
      <c r="I24" s="669">
        <v>104.8</v>
      </c>
      <c r="J24" s="669">
        <v>152.7</v>
      </c>
      <c r="K24" s="669">
        <v>87.5</v>
      </c>
      <c r="L24" s="680">
        <v>121</v>
      </c>
      <c r="M24" s="669">
        <v>85</v>
      </c>
      <c r="N24" s="669">
        <v>173.6</v>
      </c>
      <c r="O24" s="669">
        <v>83</v>
      </c>
      <c r="P24" s="669">
        <v>92.6</v>
      </c>
      <c r="Q24" s="669">
        <v>76.8</v>
      </c>
      <c r="R24" s="669">
        <v>83.9</v>
      </c>
      <c r="S24" s="669">
        <v>60.1</v>
      </c>
      <c r="T24" s="669">
        <v>75.4</v>
      </c>
      <c r="U24" s="669">
        <v>61.8</v>
      </c>
      <c r="V24" s="682"/>
    </row>
    <row r="25" spans="1:22" s="9" customFormat="1" ht="14.25" customHeight="1">
      <c r="A25" s="683"/>
      <c r="B25" s="675" t="s">
        <v>58</v>
      </c>
      <c r="C25" s="669">
        <v>105.9</v>
      </c>
      <c r="D25" s="669">
        <v>106</v>
      </c>
      <c r="E25" s="669">
        <v>107.2</v>
      </c>
      <c r="F25" s="669">
        <v>89.9</v>
      </c>
      <c r="G25" s="669">
        <v>77.9</v>
      </c>
      <c r="H25" s="669">
        <v>130.2</v>
      </c>
      <c r="I25" s="669">
        <v>116.6</v>
      </c>
      <c r="J25" s="669">
        <v>154.2</v>
      </c>
      <c r="K25" s="669">
        <v>94.9</v>
      </c>
      <c r="L25" s="680">
        <v>93.7</v>
      </c>
      <c r="M25" s="669">
        <v>70.1</v>
      </c>
      <c r="N25" s="669">
        <v>136.3</v>
      </c>
      <c r="O25" s="669">
        <v>81.4</v>
      </c>
      <c r="P25" s="669">
        <v>86.2</v>
      </c>
      <c r="Q25" s="669">
        <v>73.6</v>
      </c>
      <c r="R25" s="669">
        <v>84.4</v>
      </c>
      <c r="S25" s="669">
        <v>62.6</v>
      </c>
      <c r="T25" s="669">
        <v>80</v>
      </c>
      <c r="U25" s="669">
        <v>83.8</v>
      </c>
      <c r="V25" s="684"/>
    </row>
    <row r="26" spans="1:22" s="9" customFormat="1" ht="14.25" customHeight="1">
      <c r="A26" s="683"/>
      <c r="B26" s="675" t="s">
        <v>59</v>
      </c>
      <c r="C26" s="669">
        <v>106.3</v>
      </c>
      <c r="D26" s="669">
        <v>106.3</v>
      </c>
      <c r="E26" s="669">
        <v>127.4</v>
      </c>
      <c r="F26" s="669">
        <v>92.2</v>
      </c>
      <c r="G26" s="669">
        <v>81.2</v>
      </c>
      <c r="H26" s="669">
        <v>125.9</v>
      </c>
      <c r="I26" s="669">
        <v>114.7</v>
      </c>
      <c r="J26" s="669">
        <v>165.1</v>
      </c>
      <c r="K26" s="669">
        <v>94</v>
      </c>
      <c r="L26" s="680">
        <v>108.1</v>
      </c>
      <c r="M26" s="669">
        <v>80.4</v>
      </c>
      <c r="N26" s="669">
        <v>122.7</v>
      </c>
      <c r="O26" s="669">
        <v>80.5</v>
      </c>
      <c r="P26" s="669">
        <v>85.2</v>
      </c>
      <c r="Q26" s="669">
        <v>75.3</v>
      </c>
      <c r="R26" s="669">
        <v>88</v>
      </c>
      <c r="S26" s="669">
        <v>60.3</v>
      </c>
      <c r="T26" s="669">
        <v>83.5</v>
      </c>
      <c r="U26" s="669">
        <v>84.5</v>
      </c>
      <c r="V26" s="684"/>
    </row>
    <row r="27" spans="1:22" s="9" customFormat="1" ht="14.25" customHeight="1">
      <c r="A27" s="685"/>
      <c r="B27" s="686" t="s">
        <v>60</v>
      </c>
      <c r="C27" s="687">
        <v>101.4</v>
      </c>
      <c r="D27" s="687">
        <v>101.3</v>
      </c>
      <c r="E27" s="687">
        <v>99.3</v>
      </c>
      <c r="F27" s="687">
        <v>87.9</v>
      </c>
      <c r="G27" s="687">
        <v>81.7</v>
      </c>
      <c r="H27" s="687">
        <v>121.7</v>
      </c>
      <c r="I27" s="687">
        <v>94</v>
      </c>
      <c r="J27" s="687">
        <v>174.2</v>
      </c>
      <c r="K27" s="687">
        <v>75.7</v>
      </c>
      <c r="L27" s="688">
        <v>119.3</v>
      </c>
      <c r="M27" s="687">
        <v>85.4</v>
      </c>
      <c r="N27" s="687">
        <v>109.7</v>
      </c>
      <c r="O27" s="687">
        <v>69.9</v>
      </c>
      <c r="P27" s="687">
        <v>89.1</v>
      </c>
      <c r="Q27" s="687">
        <v>74.4</v>
      </c>
      <c r="R27" s="687">
        <v>84.1</v>
      </c>
      <c r="S27" s="687">
        <v>59.1</v>
      </c>
      <c r="T27" s="687">
        <v>75.9</v>
      </c>
      <c r="U27" s="687">
        <v>67.6</v>
      </c>
      <c r="V27" s="689"/>
    </row>
    <row r="28" spans="1:22" ht="14.25" customHeight="1">
      <c r="A28" s="667" t="s">
        <v>425</v>
      </c>
      <c r="B28" s="678" t="s">
        <v>384</v>
      </c>
      <c r="C28" s="669">
        <v>107.7</v>
      </c>
      <c r="D28" s="670">
        <v>107.7</v>
      </c>
      <c r="E28" s="670">
        <v>118.1</v>
      </c>
      <c r="F28" s="670">
        <v>94.6</v>
      </c>
      <c r="G28" s="670">
        <v>100</v>
      </c>
      <c r="H28" s="670">
        <v>111</v>
      </c>
      <c r="I28" s="670">
        <v>111.7</v>
      </c>
      <c r="J28" s="670">
        <v>110.4</v>
      </c>
      <c r="K28" s="670">
        <v>110</v>
      </c>
      <c r="L28" s="677">
        <v>93.2</v>
      </c>
      <c r="M28" s="670">
        <v>100.7</v>
      </c>
      <c r="N28" s="670">
        <v>135.6</v>
      </c>
      <c r="O28" s="670">
        <v>101.5</v>
      </c>
      <c r="P28" s="670">
        <v>97.4</v>
      </c>
      <c r="Q28" s="670">
        <v>96.3</v>
      </c>
      <c r="R28" s="670">
        <v>103.1</v>
      </c>
      <c r="S28" s="670">
        <v>97.9</v>
      </c>
      <c r="T28" s="670">
        <v>96.7</v>
      </c>
      <c r="U28" s="670">
        <v>84.9</v>
      </c>
      <c r="V28" s="673" t="s">
        <v>425</v>
      </c>
    </row>
    <row r="29" spans="1:22" ht="14.25" customHeight="1">
      <c r="A29" s="674"/>
      <c r="B29" s="675">
        <v>19</v>
      </c>
      <c r="C29" s="669">
        <v>112.7</v>
      </c>
      <c r="D29" s="670">
        <v>112.7</v>
      </c>
      <c r="E29" s="670">
        <v>126.5</v>
      </c>
      <c r="F29" s="670">
        <v>87.4</v>
      </c>
      <c r="G29" s="670">
        <v>103</v>
      </c>
      <c r="H29" s="670">
        <v>117.5</v>
      </c>
      <c r="I29" s="670">
        <v>121.9</v>
      </c>
      <c r="J29" s="670">
        <v>115.5</v>
      </c>
      <c r="K29" s="670">
        <v>107.7</v>
      </c>
      <c r="L29" s="677">
        <v>94.7</v>
      </c>
      <c r="M29" s="670">
        <v>96.5</v>
      </c>
      <c r="N29" s="670">
        <v>150.3</v>
      </c>
      <c r="O29" s="670">
        <v>100.2</v>
      </c>
      <c r="P29" s="670">
        <v>95.5</v>
      </c>
      <c r="Q29" s="670">
        <v>96.9</v>
      </c>
      <c r="R29" s="670">
        <v>81.7</v>
      </c>
      <c r="S29" s="670">
        <v>103.4</v>
      </c>
      <c r="T29" s="670">
        <v>101.7</v>
      </c>
      <c r="U29" s="670">
        <v>78.9</v>
      </c>
      <c r="V29" s="676"/>
    </row>
    <row r="30" spans="1:22" s="690" customFormat="1" ht="14.25" customHeight="1">
      <c r="A30" s="674"/>
      <c r="B30" s="675">
        <v>20</v>
      </c>
      <c r="C30" s="669">
        <v>106.7</v>
      </c>
      <c r="D30" s="670">
        <v>106.7</v>
      </c>
      <c r="E30" s="670">
        <v>139.1</v>
      </c>
      <c r="F30" s="670">
        <v>82.2</v>
      </c>
      <c r="G30" s="670">
        <v>97.3</v>
      </c>
      <c r="H30" s="670">
        <v>113.3</v>
      </c>
      <c r="I30" s="670">
        <v>115.5</v>
      </c>
      <c r="J30" s="670">
        <v>110.6</v>
      </c>
      <c r="K30" s="670">
        <v>113.6</v>
      </c>
      <c r="L30" s="677">
        <v>81.6</v>
      </c>
      <c r="M30" s="670">
        <v>96.9</v>
      </c>
      <c r="N30" s="670">
        <v>123.1</v>
      </c>
      <c r="O30" s="670">
        <v>94.9</v>
      </c>
      <c r="P30" s="670">
        <v>94.9</v>
      </c>
      <c r="Q30" s="670">
        <v>90.5</v>
      </c>
      <c r="R30" s="670">
        <v>78.1</v>
      </c>
      <c r="S30" s="670">
        <v>88.3</v>
      </c>
      <c r="T30" s="670">
        <v>91</v>
      </c>
      <c r="U30" s="670">
        <v>83.9</v>
      </c>
      <c r="V30" s="676"/>
    </row>
    <row r="31" spans="1:22" s="690" customFormat="1" ht="14.25" customHeight="1">
      <c r="A31" s="674"/>
      <c r="B31" s="675">
        <v>21</v>
      </c>
      <c r="C31" s="669">
        <v>75.2</v>
      </c>
      <c r="D31" s="670">
        <v>75.2</v>
      </c>
      <c r="E31" s="670">
        <v>92.3</v>
      </c>
      <c r="F31" s="670">
        <v>81.1</v>
      </c>
      <c r="G31" s="670">
        <v>73.9</v>
      </c>
      <c r="H31" s="670">
        <v>71.3</v>
      </c>
      <c r="I31" s="670">
        <v>52.9</v>
      </c>
      <c r="J31" s="670">
        <v>99.1</v>
      </c>
      <c r="K31" s="670">
        <v>55</v>
      </c>
      <c r="L31" s="677">
        <v>58.1</v>
      </c>
      <c r="M31" s="670">
        <v>74.9</v>
      </c>
      <c r="N31" s="670">
        <v>123.7</v>
      </c>
      <c r="O31" s="670">
        <v>77</v>
      </c>
      <c r="P31" s="670">
        <v>85.8</v>
      </c>
      <c r="Q31" s="670">
        <v>65.7</v>
      </c>
      <c r="R31" s="670">
        <v>65.8</v>
      </c>
      <c r="S31" s="670">
        <v>89.9</v>
      </c>
      <c r="T31" s="670">
        <v>78.9</v>
      </c>
      <c r="U31" s="670">
        <v>87.4</v>
      </c>
      <c r="V31" s="676"/>
    </row>
    <row r="32" spans="1:22" s="690" customFormat="1" ht="14.25" customHeight="1">
      <c r="A32" s="674"/>
      <c r="B32" s="675">
        <v>22</v>
      </c>
      <c r="C32" s="669">
        <v>104.2</v>
      </c>
      <c r="D32" s="670">
        <v>104.2</v>
      </c>
      <c r="E32" s="670">
        <v>92.1</v>
      </c>
      <c r="F32" s="670">
        <v>91.1</v>
      </c>
      <c r="G32" s="670">
        <v>82.7</v>
      </c>
      <c r="H32" s="670">
        <v>116.3</v>
      </c>
      <c r="I32" s="670">
        <v>77.6</v>
      </c>
      <c r="J32" s="670">
        <v>176.8</v>
      </c>
      <c r="K32" s="670">
        <v>76.9</v>
      </c>
      <c r="L32" s="677">
        <v>70.2</v>
      </c>
      <c r="M32" s="670">
        <v>72.7</v>
      </c>
      <c r="N32" s="670">
        <v>135.7</v>
      </c>
      <c r="O32" s="670">
        <v>80</v>
      </c>
      <c r="P32" s="670">
        <v>91.3</v>
      </c>
      <c r="Q32" s="670">
        <v>74.1</v>
      </c>
      <c r="R32" s="670">
        <v>69.4</v>
      </c>
      <c r="S32" s="670">
        <v>79</v>
      </c>
      <c r="T32" s="670">
        <v>81.7</v>
      </c>
      <c r="U32" s="670">
        <v>78</v>
      </c>
      <c r="V32" s="676"/>
    </row>
    <row r="33" spans="1:22" ht="14.25" customHeight="1">
      <c r="A33" s="674"/>
      <c r="B33" s="678"/>
      <c r="C33" s="669"/>
      <c r="D33" s="670"/>
      <c r="E33" s="670"/>
      <c r="F33" s="670"/>
      <c r="G33" s="670"/>
      <c r="H33" s="670"/>
      <c r="I33" s="670"/>
      <c r="J33" s="670"/>
      <c r="K33" s="670"/>
      <c r="L33" s="677"/>
      <c r="M33" s="670"/>
      <c r="N33" s="670"/>
      <c r="O33" s="670"/>
      <c r="P33" s="670"/>
      <c r="Q33" s="670"/>
      <c r="R33" s="670"/>
      <c r="S33" s="670"/>
      <c r="T33" s="670"/>
      <c r="U33" s="670"/>
      <c r="V33" s="676"/>
    </row>
    <row r="34" spans="1:22" ht="14.25" customHeight="1">
      <c r="A34" s="674"/>
      <c r="B34" s="675" t="s">
        <v>214</v>
      </c>
      <c r="C34" s="669">
        <v>103</v>
      </c>
      <c r="D34" s="670">
        <v>103</v>
      </c>
      <c r="E34" s="670">
        <v>84.4</v>
      </c>
      <c r="F34" s="670">
        <v>88</v>
      </c>
      <c r="G34" s="670">
        <v>83.9</v>
      </c>
      <c r="H34" s="670">
        <v>113.3</v>
      </c>
      <c r="I34" s="670">
        <v>76.6</v>
      </c>
      <c r="J34" s="670">
        <v>162.8</v>
      </c>
      <c r="K34" s="670">
        <v>88.2</v>
      </c>
      <c r="L34" s="677">
        <v>79.6</v>
      </c>
      <c r="M34" s="670">
        <v>73</v>
      </c>
      <c r="N34" s="670">
        <v>136.2</v>
      </c>
      <c r="O34" s="670">
        <v>79.1</v>
      </c>
      <c r="P34" s="670">
        <v>88.7</v>
      </c>
      <c r="Q34" s="670">
        <v>74.8</v>
      </c>
      <c r="R34" s="670">
        <v>63.8</v>
      </c>
      <c r="S34" s="670">
        <v>91.4</v>
      </c>
      <c r="T34" s="670">
        <v>82.6</v>
      </c>
      <c r="U34" s="670">
        <v>63.1</v>
      </c>
      <c r="V34" s="676"/>
    </row>
    <row r="35" spans="1:22" ht="14.25" customHeight="1">
      <c r="A35" s="674"/>
      <c r="B35" s="675" t="s">
        <v>61</v>
      </c>
      <c r="C35" s="669">
        <v>102.9</v>
      </c>
      <c r="D35" s="670">
        <v>102.9</v>
      </c>
      <c r="E35" s="670">
        <v>87.5</v>
      </c>
      <c r="F35" s="670">
        <v>93.3</v>
      </c>
      <c r="G35" s="670">
        <v>86.8</v>
      </c>
      <c r="H35" s="670">
        <v>112.8</v>
      </c>
      <c r="I35" s="670">
        <v>78.4</v>
      </c>
      <c r="J35" s="670">
        <v>169.7</v>
      </c>
      <c r="K35" s="670">
        <v>76.8</v>
      </c>
      <c r="L35" s="677">
        <v>45.3</v>
      </c>
      <c r="M35" s="670">
        <v>73.8</v>
      </c>
      <c r="N35" s="670">
        <v>172.6</v>
      </c>
      <c r="O35" s="670">
        <v>77.6</v>
      </c>
      <c r="P35" s="670">
        <v>86.9</v>
      </c>
      <c r="Q35" s="670">
        <v>75</v>
      </c>
      <c r="R35" s="670">
        <v>70.2</v>
      </c>
      <c r="S35" s="670">
        <v>78.5</v>
      </c>
      <c r="T35" s="670">
        <v>80.2</v>
      </c>
      <c r="U35" s="670">
        <v>74.9</v>
      </c>
      <c r="V35" s="676"/>
    </row>
    <row r="36" spans="1:22" ht="14.25" customHeight="1">
      <c r="A36" s="674"/>
      <c r="B36" s="675" t="s">
        <v>62</v>
      </c>
      <c r="C36" s="669">
        <v>103</v>
      </c>
      <c r="D36" s="670">
        <v>103</v>
      </c>
      <c r="E36" s="670">
        <v>87.3</v>
      </c>
      <c r="F36" s="670">
        <v>94.3</v>
      </c>
      <c r="G36" s="670">
        <v>84.6</v>
      </c>
      <c r="H36" s="670">
        <v>115.3</v>
      </c>
      <c r="I36" s="670">
        <v>78.2</v>
      </c>
      <c r="J36" s="670">
        <v>179.8</v>
      </c>
      <c r="K36" s="670">
        <v>73.6</v>
      </c>
      <c r="L36" s="677">
        <v>87.6</v>
      </c>
      <c r="M36" s="670">
        <v>72.1</v>
      </c>
      <c r="N36" s="670">
        <v>142.9</v>
      </c>
      <c r="O36" s="670">
        <v>73.3</v>
      </c>
      <c r="P36" s="670">
        <v>89.4</v>
      </c>
      <c r="Q36" s="670">
        <v>77.9</v>
      </c>
      <c r="R36" s="670">
        <v>65.8</v>
      </c>
      <c r="S36" s="670">
        <v>59.8</v>
      </c>
      <c r="T36" s="670">
        <v>79.2</v>
      </c>
      <c r="U36" s="670">
        <v>72.9</v>
      </c>
      <c r="V36" s="676"/>
    </row>
    <row r="37" spans="1:22" ht="14.25" customHeight="1">
      <c r="A37" s="674"/>
      <c r="B37" s="675" t="s">
        <v>63</v>
      </c>
      <c r="C37" s="669">
        <v>99.5</v>
      </c>
      <c r="D37" s="670">
        <v>99.5</v>
      </c>
      <c r="E37" s="670">
        <v>90.1</v>
      </c>
      <c r="F37" s="670">
        <v>90.8</v>
      </c>
      <c r="G37" s="670">
        <v>72.6</v>
      </c>
      <c r="H37" s="670">
        <v>112.4</v>
      </c>
      <c r="I37" s="670">
        <v>81.8</v>
      </c>
      <c r="J37" s="670">
        <v>164.8</v>
      </c>
      <c r="K37" s="670">
        <v>72.1</v>
      </c>
      <c r="L37" s="677">
        <v>71.4</v>
      </c>
      <c r="M37" s="670">
        <v>71.3</v>
      </c>
      <c r="N37" s="670">
        <v>105</v>
      </c>
      <c r="O37" s="670">
        <v>74.7</v>
      </c>
      <c r="P37" s="670">
        <v>88</v>
      </c>
      <c r="Q37" s="670">
        <v>75.8</v>
      </c>
      <c r="R37" s="670">
        <v>76.6</v>
      </c>
      <c r="S37" s="670">
        <v>61.5</v>
      </c>
      <c r="T37" s="670">
        <v>89.5</v>
      </c>
      <c r="U37" s="670">
        <v>64.7</v>
      </c>
      <c r="V37" s="676"/>
    </row>
    <row r="38" spans="1:22" ht="14.25" customHeight="1">
      <c r="A38" s="674"/>
      <c r="B38" s="675" t="s">
        <v>64</v>
      </c>
      <c r="C38" s="669">
        <v>107</v>
      </c>
      <c r="D38" s="670">
        <v>107</v>
      </c>
      <c r="E38" s="670">
        <v>96.1</v>
      </c>
      <c r="F38" s="670">
        <v>94.8</v>
      </c>
      <c r="G38" s="670">
        <v>83.2</v>
      </c>
      <c r="H38" s="670">
        <v>120.1</v>
      </c>
      <c r="I38" s="670">
        <v>86.3</v>
      </c>
      <c r="J38" s="670">
        <v>179.3</v>
      </c>
      <c r="K38" s="670">
        <v>70.7</v>
      </c>
      <c r="L38" s="677">
        <v>98</v>
      </c>
      <c r="M38" s="670">
        <v>76.1</v>
      </c>
      <c r="N38" s="670">
        <v>156.4</v>
      </c>
      <c r="O38" s="670">
        <v>77.6</v>
      </c>
      <c r="P38" s="670">
        <v>91.7</v>
      </c>
      <c r="Q38" s="670">
        <v>77.3</v>
      </c>
      <c r="R38" s="670">
        <v>78.3</v>
      </c>
      <c r="S38" s="670">
        <v>65.4</v>
      </c>
      <c r="T38" s="670">
        <v>76.5</v>
      </c>
      <c r="U38" s="670">
        <v>69.8</v>
      </c>
      <c r="V38" s="676"/>
    </row>
    <row r="39" spans="1:22" ht="14.25" customHeight="1">
      <c r="A39" s="674"/>
      <c r="B39" s="675" t="s">
        <v>65</v>
      </c>
      <c r="C39" s="669">
        <v>111.7</v>
      </c>
      <c r="D39" s="670">
        <v>111.7</v>
      </c>
      <c r="E39" s="670">
        <v>98</v>
      </c>
      <c r="F39" s="670">
        <v>93.3</v>
      </c>
      <c r="G39" s="670">
        <v>96.4</v>
      </c>
      <c r="H39" s="670">
        <v>126.1</v>
      </c>
      <c r="I39" s="670">
        <v>86.2</v>
      </c>
      <c r="J39" s="670">
        <v>188.2</v>
      </c>
      <c r="K39" s="670">
        <v>64.9</v>
      </c>
      <c r="L39" s="677">
        <v>82.8</v>
      </c>
      <c r="M39" s="670">
        <v>74.4</v>
      </c>
      <c r="N39" s="670">
        <v>149.2</v>
      </c>
      <c r="O39" s="670">
        <v>85.9</v>
      </c>
      <c r="P39" s="670">
        <v>93.6</v>
      </c>
      <c r="Q39" s="670">
        <v>77.2</v>
      </c>
      <c r="R39" s="670">
        <v>77.8</v>
      </c>
      <c r="S39" s="670">
        <v>59.4</v>
      </c>
      <c r="T39" s="670">
        <v>72</v>
      </c>
      <c r="U39" s="670">
        <v>71</v>
      </c>
      <c r="V39" s="676"/>
    </row>
    <row r="40" spans="1:22" ht="14.25" customHeight="1">
      <c r="A40" s="674"/>
      <c r="B40" s="675"/>
      <c r="C40" s="669"/>
      <c r="D40" s="670"/>
      <c r="E40" s="670"/>
      <c r="F40" s="670"/>
      <c r="G40" s="670"/>
      <c r="H40" s="670"/>
      <c r="I40" s="670"/>
      <c r="J40" s="670"/>
      <c r="K40" s="670"/>
      <c r="L40" s="677"/>
      <c r="M40" s="670"/>
      <c r="N40" s="670"/>
      <c r="O40" s="670"/>
      <c r="P40" s="670"/>
      <c r="Q40" s="670"/>
      <c r="R40" s="670"/>
      <c r="S40" s="670"/>
      <c r="T40" s="670"/>
      <c r="U40" s="670"/>
      <c r="V40" s="676"/>
    </row>
    <row r="41" spans="1:22" ht="14.25" customHeight="1">
      <c r="A41" s="674"/>
      <c r="B41" s="675" t="s">
        <v>106</v>
      </c>
      <c r="C41" s="679">
        <v>112.5</v>
      </c>
      <c r="D41" s="669">
        <v>112.5</v>
      </c>
      <c r="E41" s="669">
        <v>95.6</v>
      </c>
      <c r="F41" s="669">
        <v>98.5</v>
      </c>
      <c r="G41" s="669">
        <v>82.7</v>
      </c>
      <c r="H41" s="669">
        <v>129.6</v>
      </c>
      <c r="I41" s="669">
        <v>94</v>
      </c>
      <c r="J41" s="669">
        <v>189</v>
      </c>
      <c r="K41" s="669">
        <v>86.2</v>
      </c>
      <c r="L41" s="680">
        <v>73.1</v>
      </c>
      <c r="M41" s="669">
        <v>79.2</v>
      </c>
      <c r="N41" s="669">
        <v>113.8</v>
      </c>
      <c r="O41" s="669">
        <v>86.5</v>
      </c>
      <c r="P41" s="669">
        <v>90.8</v>
      </c>
      <c r="Q41" s="669">
        <v>77.3</v>
      </c>
      <c r="R41" s="669">
        <v>72.2</v>
      </c>
      <c r="S41" s="669">
        <v>67.3</v>
      </c>
      <c r="T41" s="669">
        <v>102.6</v>
      </c>
      <c r="U41" s="669">
        <v>26.3</v>
      </c>
      <c r="V41" s="676"/>
    </row>
    <row r="42" spans="1:22" ht="14.25" customHeight="1">
      <c r="A42" s="681"/>
      <c r="B42" s="675" t="s">
        <v>54</v>
      </c>
      <c r="C42" s="669">
        <v>116.3</v>
      </c>
      <c r="D42" s="669">
        <v>116.3</v>
      </c>
      <c r="E42" s="669">
        <v>118.3</v>
      </c>
      <c r="F42" s="669">
        <v>92.7</v>
      </c>
      <c r="G42" s="669">
        <v>92.6</v>
      </c>
      <c r="H42" s="669">
        <v>129.3</v>
      </c>
      <c r="I42" s="669">
        <v>108.3</v>
      </c>
      <c r="J42" s="669">
        <v>169</v>
      </c>
      <c r="K42" s="669">
        <v>99</v>
      </c>
      <c r="L42" s="680">
        <v>127.3</v>
      </c>
      <c r="M42" s="669">
        <v>76.2</v>
      </c>
      <c r="N42" s="669">
        <v>176.7</v>
      </c>
      <c r="O42" s="669">
        <v>88.8</v>
      </c>
      <c r="P42" s="669">
        <v>86.2</v>
      </c>
      <c r="Q42" s="669">
        <v>80.6</v>
      </c>
      <c r="R42" s="669">
        <v>68.1</v>
      </c>
      <c r="S42" s="669">
        <v>63.1</v>
      </c>
      <c r="T42" s="669">
        <v>87.8</v>
      </c>
      <c r="U42" s="669">
        <v>67.5</v>
      </c>
      <c r="V42" s="682"/>
    </row>
    <row r="43" spans="1:22" ht="14.25" customHeight="1">
      <c r="A43" s="681"/>
      <c r="B43" s="675" t="s">
        <v>55</v>
      </c>
      <c r="C43" s="669">
        <v>112.5</v>
      </c>
      <c r="D43" s="669">
        <v>112.5</v>
      </c>
      <c r="E43" s="669">
        <v>99.6</v>
      </c>
      <c r="F43" s="669">
        <v>102.6</v>
      </c>
      <c r="G43" s="669">
        <v>82.2</v>
      </c>
      <c r="H43" s="669">
        <v>128.1</v>
      </c>
      <c r="I43" s="669">
        <v>93.7</v>
      </c>
      <c r="J43" s="669">
        <v>182.1</v>
      </c>
      <c r="K43" s="669">
        <v>91.3</v>
      </c>
      <c r="L43" s="680">
        <v>110.2</v>
      </c>
      <c r="M43" s="669">
        <v>81.3</v>
      </c>
      <c r="N43" s="669">
        <v>173.8</v>
      </c>
      <c r="O43" s="669">
        <v>74.5</v>
      </c>
      <c r="P43" s="669">
        <v>93.6</v>
      </c>
      <c r="Q43" s="669">
        <v>82</v>
      </c>
      <c r="R43" s="669">
        <v>79.8</v>
      </c>
      <c r="S43" s="669">
        <v>61.3</v>
      </c>
      <c r="T43" s="669">
        <v>66.3</v>
      </c>
      <c r="U43" s="669">
        <v>74.9</v>
      </c>
      <c r="V43" s="682"/>
    </row>
    <row r="44" spans="1:22" ht="14.25" customHeight="1">
      <c r="A44" s="681"/>
      <c r="B44" s="675" t="s">
        <v>57</v>
      </c>
      <c r="C44" s="669">
        <v>105.7</v>
      </c>
      <c r="D44" s="669">
        <v>105.7</v>
      </c>
      <c r="E44" s="669">
        <v>106.1</v>
      </c>
      <c r="F44" s="669">
        <v>91.4</v>
      </c>
      <c r="G44" s="669">
        <v>74.6</v>
      </c>
      <c r="H44" s="669">
        <v>118.3</v>
      </c>
      <c r="I44" s="669">
        <v>105.1</v>
      </c>
      <c r="J44" s="669">
        <v>142.6</v>
      </c>
      <c r="K44" s="669">
        <v>75.6</v>
      </c>
      <c r="L44" s="680">
        <v>119.9</v>
      </c>
      <c r="M44" s="669">
        <v>90.5</v>
      </c>
      <c r="N44" s="669">
        <v>168.2</v>
      </c>
      <c r="O44" s="669">
        <v>90.8</v>
      </c>
      <c r="P44" s="669">
        <v>90.8</v>
      </c>
      <c r="Q44" s="669">
        <v>83.4</v>
      </c>
      <c r="R44" s="669">
        <v>82.2</v>
      </c>
      <c r="S44" s="669">
        <v>56.8</v>
      </c>
      <c r="T44" s="669">
        <v>71.2</v>
      </c>
      <c r="U44" s="669">
        <v>61.2</v>
      </c>
      <c r="V44" s="682"/>
    </row>
    <row r="45" spans="1:22" ht="14.25" customHeight="1">
      <c r="A45" s="683"/>
      <c r="B45" s="675" t="s">
        <v>58</v>
      </c>
      <c r="C45" s="669">
        <v>106.2</v>
      </c>
      <c r="D45" s="669">
        <v>106.2</v>
      </c>
      <c r="E45" s="669">
        <v>101.4</v>
      </c>
      <c r="F45" s="669">
        <v>92.8</v>
      </c>
      <c r="G45" s="669">
        <v>79.6</v>
      </c>
      <c r="H45" s="669">
        <v>123.7</v>
      </c>
      <c r="I45" s="669">
        <v>121.5</v>
      </c>
      <c r="J45" s="669">
        <v>139.9</v>
      </c>
      <c r="K45" s="669">
        <v>90.2</v>
      </c>
      <c r="L45" s="680">
        <v>92.9</v>
      </c>
      <c r="M45" s="669">
        <v>71.5</v>
      </c>
      <c r="N45" s="669">
        <v>133.9</v>
      </c>
      <c r="O45" s="669">
        <v>81.2</v>
      </c>
      <c r="P45" s="669">
        <v>88.4</v>
      </c>
      <c r="Q45" s="669">
        <v>79.6</v>
      </c>
      <c r="R45" s="669">
        <v>84.8</v>
      </c>
      <c r="S45" s="669">
        <v>58.3</v>
      </c>
      <c r="T45" s="669">
        <v>66</v>
      </c>
      <c r="U45" s="669">
        <v>83.7</v>
      </c>
      <c r="V45" s="684"/>
    </row>
    <row r="46" spans="1:22" ht="14.25" customHeight="1">
      <c r="A46" s="683"/>
      <c r="B46" s="675" t="s">
        <v>59</v>
      </c>
      <c r="C46" s="669">
        <v>106.7</v>
      </c>
      <c r="D46" s="669">
        <v>106.7</v>
      </c>
      <c r="E46" s="669">
        <v>120.6</v>
      </c>
      <c r="F46" s="669">
        <v>89.9</v>
      </c>
      <c r="G46" s="669">
        <v>81</v>
      </c>
      <c r="H46" s="669">
        <v>120.7</v>
      </c>
      <c r="I46" s="669">
        <v>110.1</v>
      </c>
      <c r="J46" s="669">
        <v>149.3</v>
      </c>
      <c r="K46" s="669">
        <v>89.2</v>
      </c>
      <c r="L46" s="680">
        <v>107.8</v>
      </c>
      <c r="M46" s="669">
        <v>81.1</v>
      </c>
      <c r="N46" s="669">
        <v>123.6</v>
      </c>
      <c r="O46" s="669">
        <v>86.3</v>
      </c>
      <c r="P46" s="669">
        <v>89.5</v>
      </c>
      <c r="Q46" s="669">
        <v>81.4</v>
      </c>
      <c r="R46" s="669">
        <v>78</v>
      </c>
      <c r="S46" s="669">
        <v>58.6</v>
      </c>
      <c r="T46" s="669">
        <v>86.3</v>
      </c>
      <c r="U46" s="669">
        <v>85.2</v>
      </c>
      <c r="V46" s="684"/>
    </row>
    <row r="47" spans="1:22" ht="14.25" customHeight="1">
      <c r="A47" s="685"/>
      <c r="B47" s="686" t="s">
        <v>60</v>
      </c>
      <c r="C47" s="687">
        <v>105.4</v>
      </c>
      <c r="D47" s="687">
        <v>105.4</v>
      </c>
      <c r="E47" s="687">
        <v>95.2</v>
      </c>
      <c r="F47" s="687">
        <v>84.7</v>
      </c>
      <c r="G47" s="687">
        <v>80.8</v>
      </c>
      <c r="H47" s="687">
        <v>122.3</v>
      </c>
      <c r="I47" s="687">
        <v>96.1</v>
      </c>
      <c r="J47" s="687">
        <v>169.9</v>
      </c>
      <c r="K47" s="687">
        <v>70.9</v>
      </c>
      <c r="L47" s="688">
        <v>117.4</v>
      </c>
      <c r="M47" s="687">
        <v>88.7</v>
      </c>
      <c r="N47" s="687">
        <v>106.9</v>
      </c>
      <c r="O47" s="687">
        <v>68.8</v>
      </c>
      <c r="P47" s="687">
        <v>84.3</v>
      </c>
      <c r="Q47" s="687">
        <v>80.4</v>
      </c>
      <c r="R47" s="687">
        <v>83.8</v>
      </c>
      <c r="S47" s="687">
        <v>55.7</v>
      </c>
      <c r="T47" s="687">
        <v>82.3</v>
      </c>
      <c r="U47" s="687">
        <v>67</v>
      </c>
      <c r="V47" s="689"/>
    </row>
    <row r="48" spans="1:22" ht="14.25" customHeight="1">
      <c r="A48" s="667" t="s">
        <v>426</v>
      </c>
      <c r="B48" s="678" t="s">
        <v>384</v>
      </c>
      <c r="C48" s="669">
        <v>105.5</v>
      </c>
      <c r="D48" s="670">
        <v>105.5</v>
      </c>
      <c r="E48" s="670">
        <v>92</v>
      </c>
      <c r="F48" s="691" t="s">
        <v>427</v>
      </c>
      <c r="G48" s="670">
        <v>79.7</v>
      </c>
      <c r="H48" s="670">
        <v>111</v>
      </c>
      <c r="I48" s="670">
        <v>127.4</v>
      </c>
      <c r="J48" s="670">
        <v>85.5</v>
      </c>
      <c r="K48" s="691" t="s">
        <v>427</v>
      </c>
      <c r="L48" s="691" t="s">
        <v>428</v>
      </c>
      <c r="M48" s="670">
        <v>98.8</v>
      </c>
      <c r="N48" s="670">
        <v>93.4</v>
      </c>
      <c r="O48" s="670">
        <v>128.9</v>
      </c>
      <c r="P48" s="670">
        <v>99.6</v>
      </c>
      <c r="Q48" s="670">
        <v>103</v>
      </c>
      <c r="R48" s="670">
        <v>71.5</v>
      </c>
      <c r="S48" s="670">
        <v>98.7</v>
      </c>
      <c r="T48" s="691" t="s">
        <v>427</v>
      </c>
      <c r="U48" s="691" t="s">
        <v>428</v>
      </c>
      <c r="V48" s="673" t="s">
        <v>426</v>
      </c>
    </row>
    <row r="49" spans="1:22" ht="14.25" customHeight="1">
      <c r="A49" s="674"/>
      <c r="B49" s="675">
        <v>19</v>
      </c>
      <c r="C49" s="669">
        <v>124.1</v>
      </c>
      <c r="D49" s="670">
        <v>124.1</v>
      </c>
      <c r="E49" s="670">
        <v>83.8</v>
      </c>
      <c r="F49" s="691" t="s">
        <v>427</v>
      </c>
      <c r="G49" s="670">
        <v>115.4</v>
      </c>
      <c r="H49" s="670">
        <v>150.3</v>
      </c>
      <c r="I49" s="670">
        <v>182</v>
      </c>
      <c r="J49" s="670">
        <v>101.3</v>
      </c>
      <c r="K49" s="691" t="s">
        <v>427</v>
      </c>
      <c r="L49" s="691" t="s">
        <v>428</v>
      </c>
      <c r="M49" s="670">
        <v>105.9</v>
      </c>
      <c r="N49" s="670">
        <v>84</v>
      </c>
      <c r="O49" s="670">
        <v>131</v>
      </c>
      <c r="P49" s="670">
        <v>94.6</v>
      </c>
      <c r="Q49" s="670">
        <v>98.3</v>
      </c>
      <c r="R49" s="670">
        <v>90</v>
      </c>
      <c r="S49" s="670">
        <v>103.5</v>
      </c>
      <c r="T49" s="691" t="s">
        <v>427</v>
      </c>
      <c r="U49" s="691" t="s">
        <v>428</v>
      </c>
      <c r="V49" s="676"/>
    </row>
    <row r="50" spans="1:22" ht="14.25" customHeight="1">
      <c r="A50" s="674"/>
      <c r="B50" s="675">
        <v>20</v>
      </c>
      <c r="C50" s="669">
        <v>132.6</v>
      </c>
      <c r="D50" s="670">
        <v>132.6</v>
      </c>
      <c r="E50" s="670">
        <v>88</v>
      </c>
      <c r="F50" s="691" t="s">
        <v>427</v>
      </c>
      <c r="G50" s="670">
        <v>94.2</v>
      </c>
      <c r="H50" s="670">
        <v>173.9</v>
      </c>
      <c r="I50" s="670">
        <v>195</v>
      </c>
      <c r="J50" s="670">
        <v>119.3</v>
      </c>
      <c r="K50" s="691" t="s">
        <v>427</v>
      </c>
      <c r="L50" s="691" t="s">
        <v>428</v>
      </c>
      <c r="M50" s="670">
        <v>101.3</v>
      </c>
      <c r="N50" s="670">
        <v>74.8</v>
      </c>
      <c r="O50" s="670">
        <v>122.6</v>
      </c>
      <c r="P50" s="670">
        <v>99.4</v>
      </c>
      <c r="Q50" s="670">
        <v>99.3</v>
      </c>
      <c r="R50" s="670">
        <v>101.6</v>
      </c>
      <c r="S50" s="670">
        <v>80.2</v>
      </c>
      <c r="T50" s="691" t="s">
        <v>427</v>
      </c>
      <c r="U50" s="691" t="s">
        <v>428</v>
      </c>
      <c r="V50" s="676"/>
    </row>
    <row r="51" spans="1:22" ht="14.25" customHeight="1">
      <c r="A51" s="674"/>
      <c r="B51" s="675">
        <v>21</v>
      </c>
      <c r="C51" s="669">
        <v>129.7</v>
      </c>
      <c r="D51" s="670">
        <v>129.7</v>
      </c>
      <c r="E51" s="670">
        <v>93.1</v>
      </c>
      <c r="F51" s="691" t="s">
        <v>427</v>
      </c>
      <c r="G51" s="670">
        <v>63.3</v>
      </c>
      <c r="H51" s="670">
        <v>173.6</v>
      </c>
      <c r="I51" s="670">
        <v>204.2</v>
      </c>
      <c r="J51" s="670">
        <v>104.1</v>
      </c>
      <c r="K51" s="691" t="s">
        <v>427</v>
      </c>
      <c r="L51" s="691" t="s">
        <v>428</v>
      </c>
      <c r="M51" s="670">
        <v>110.6</v>
      </c>
      <c r="N51" s="670">
        <v>66.3</v>
      </c>
      <c r="O51" s="670">
        <v>85.6</v>
      </c>
      <c r="P51" s="670">
        <v>112.7</v>
      </c>
      <c r="Q51" s="670">
        <v>84.7</v>
      </c>
      <c r="R51" s="670">
        <v>89.9</v>
      </c>
      <c r="S51" s="670">
        <v>89.6</v>
      </c>
      <c r="T51" s="691" t="s">
        <v>427</v>
      </c>
      <c r="U51" s="691" t="s">
        <v>428</v>
      </c>
      <c r="V51" s="676"/>
    </row>
    <row r="52" spans="1:22" ht="14.25" customHeight="1">
      <c r="A52" s="674"/>
      <c r="B52" s="675">
        <v>22</v>
      </c>
      <c r="C52" s="669">
        <v>112.8</v>
      </c>
      <c r="D52" s="670">
        <v>112.8</v>
      </c>
      <c r="E52" s="670">
        <v>80.1</v>
      </c>
      <c r="F52" s="691" t="s">
        <v>427</v>
      </c>
      <c r="G52" s="670">
        <v>63.9</v>
      </c>
      <c r="H52" s="670">
        <v>145.6</v>
      </c>
      <c r="I52" s="670">
        <v>87.5</v>
      </c>
      <c r="J52" s="670">
        <v>257.7</v>
      </c>
      <c r="K52" s="691" t="s">
        <v>427</v>
      </c>
      <c r="L52" s="691" t="s">
        <v>428</v>
      </c>
      <c r="M52" s="670">
        <v>106.6</v>
      </c>
      <c r="N52" s="670">
        <v>59.7</v>
      </c>
      <c r="O52" s="670">
        <v>65.9</v>
      </c>
      <c r="P52" s="670">
        <v>105.2</v>
      </c>
      <c r="Q52" s="670">
        <v>81.4</v>
      </c>
      <c r="R52" s="670">
        <v>69.4</v>
      </c>
      <c r="S52" s="670">
        <v>69.5</v>
      </c>
      <c r="T52" s="691" t="s">
        <v>427</v>
      </c>
      <c r="U52" s="691" t="s">
        <v>428</v>
      </c>
      <c r="V52" s="676"/>
    </row>
    <row r="53" spans="1:22" ht="14.25" customHeight="1">
      <c r="A53" s="674"/>
      <c r="B53" s="678"/>
      <c r="C53" s="669"/>
      <c r="D53" s="670"/>
      <c r="E53" s="670"/>
      <c r="F53" s="691"/>
      <c r="G53" s="670"/>
      <c r="H53" s="670"/>
      <c r="I53" s="670"/>
      <c r="J53" s="670"/>
      <c r="K53" s="691"/>
      <c r="L53" s="691"/>
      <c r="M53" s="670"/>
      <c r="N53" s="670"/>
      <c r="O53" s="670"/>
      <c r="P53" s="670"/>
      <c r="Q53" s="670"/>
      <c r="R53" s="670"/>
      <c r="S53" s="670"/>
      <c r="T53" s="691"/>
      <c r="U53" s="691"/>
      <c r="V53" s="676"/>
    </row>
    <row r="54" spans="1:22" ht="14.25" customHeight="1">
      <c r="A54" s="674"/>
      <c r="B54" s="675" t="s">
        <v>214</v>
      </c>
      <c r="C54" s="669">
        <v>101</v>
      </c>
      <c r="D54" s="670">
        <v>101</v>
      </c>
      <c r="E54" s="670">
        <v>77.6</v>
      </c>
      <c r="F54" s="691" t="s">
        <v>427</v>
      </c>
      <c r="G54" s="670">
        <v>67.6</v>
      </c>
      <c r="H54" s="670">
        <v>116.1</v>
      </c>
      <c r="I54" s="670">
        <v>49.7</v>
      </c>
      <c r="J54" s="670">
        <v>250.2</v>
      </c>
      <c r="K54" s="691" t="s">
        <v>427</v>
      </c>
      <c r="L54" s="691" t="s">
        <v>428</v>
      </c>
      <c r="M54" s="670">
        <v>106.9</v>
      </c>
      <c r="N54" s="670">
        <v>59.4</v>
      </c>
      <c r="O54" s="670">
        <v>64.1</v>
      </c>
      <c r="P54" s="670">
        <v>107.3</v>
      </c>
      <c r="Q54" s="670">
        <v>81</v>
      </c>
      <c r="R54" s="670">
        <v>82.5</v>
      </c>
      <c r="S54" s="670">
        <v>80.7</v>
      </c>
      <c r="T54" s="691" t="s">
        <v>427</v>
      </c>
      <c r="U54" s="691" t="s">
        <v>428</v>
      </c>
      <c r="V54" s="676"/>
    </row>
    <row r="55" spans="1:22" ht="14.25" customHeight="1">
      <c r="A55" s="674"/>
      <c r="B55" s="675" t="s">
        <v>61</v>
      </c>
      <c r="C55" s="669">
        <v>113.3</v>
      </c>
      <c r="D55" s="670">
        <v>113.3</v>
      </c>
      <c r="E55" s="670">
        <v>78.2</v>
      </c>
      <c r="F55" s="691" t="s">
        <v>427</v>
      </c>
      <c r="G55" s="670">
        <v>82.8</v>
      </c>
      <c r="H55" s="670">
        <v>150.1</v>
      </c>
      <c r="I55" s="670">
        <v>72.9</v>
      </c>
      <c r="J55" s="670">
        <v>253.1</v>
      </c>
      <c r="K55" s="691" t="s">
        <v>427</v>
      </c>
      <c r="L55" s="691" t="s">
        <v>428</v>
      </c>
      <c r="M55" s="670">
        <v>108.2</v>
      </c>
      <c r="N55" s="670">
        <v>59.2</v>
      </c>
      <c r="O55" s="670">
        <v>65.4</v>
      </c>
      <c r="P55" s="670">
        <v>109.8</v>
      </c>
      <c r="Q55" s="670">
        <v>82.5</v>
      </c>
      <c r="R55" s="670">
        <v>84.4</v>
      </c>
      <c r="S55" s="670">
        <v>45.6</v>
      </c>
      <c r="T55" s="691" t="s">
        <v>427</v>
      </c>
      <c r="U55" s="691" t="s">
        <v>428</v>
      </c>
      <c r="V55" s="676"/>
    </row>
    <row r="56" spans="1:22" ht="14.25" customHeight="1">
      <c r="A56" s="674"/>
      <c r="B56" s="675" t="s">
        <v>62</v>
      </c>
      <c r="C56" s="669">
        <v>114</v>
      </c>
      <c r="D56" s="670">
        <v>114</v>
      </c>
      <c r="E56" s="670">
        <v>74.6</v>
      </c>
      <c r="F56" s="691" t="s">
        <v>427</v>
      </c>
      <c r="G56" s="670">
        <v>66</v>
      </c>
      <c r="H56" s="670">
        <v>150.3</v>
      </c>
      <c r="I56" s="670">
        <v>59.3</v>
      </c>
      <c r="J56" s="670">
        <v>312.2</v>
      </c>
      <c r="K56" s="691" t="s">
        <v>427</v>
      </c>
      <c r="L56" s="691" t="s">
        <v>428</v>
      </c>
      <c r="M56" s="670">
        <v>108.8</v>
      </c>
      <c r="N56" s="670">
        <v>58.4</v>
      </c>
      <c r="O56" s="670">
        <v>70.3</v>
      </c>
      <c r="P56" s="670">
        <v>109.7</v>
      </c>
      <c r="Q56" s="670">
        <v>82</v>
      </c>
      <c r="R56" s="670">
        <v>86.3</v>
      </c>
      <c r="S56" s="670">
        <v>41.7</v>
      </c>
      <c r="T56" s="691" t="s">
        <v>427</v>
      </c>
      <c r="U56" s="691" t="s">
        <v>428</v>
      </c>
      <c r="V56" s="676"/>
    </row>
    <row r="57" spans="1:22" ht="14.25" customHeight="1">
      <c r="A57" s="674"/>
      <c r="B57" s="675" t="s">
        <v>63</v>
      </c>
      <c r="C57" s="669">
        <v>114.7</v>
      </c>
      <c r="D57" s="670">
        <v>114.7</v>
      </c>
      <c r="E57" s="670">
        <v>78.3</v>
      </c>
      <c r="F57" s="691" t="s">
        <v>427</v>
      </c>
      <c r="G57" s="670">
        <v>68</v>
      </c>
      <c r="H57" s="670">
        <v>152.7</v>
      </c>
      <c r="I57" s="670">
        <v>59.4</v>
      </c>
      <c r="J57" s="670">
        <v>312.6</v>
      </c>
      <c r="K57" s="691" t="s">
        <v>427</v>
      </c>
      <c r="L57" s="691" t="s">
        <v>428</v>
      </c>
      <c r="M57" s="670">
        <v>107.8</v>
      </c>
      <c r="N57" s="670">
        <v>59.7</v>
      </c>
      <c r="O57" s="670">
        <v>64.7</v>
      </c>
      <c r="P57" s="670">
        <v>107.7</v>
      </c>
      <c r="Q57" s="670">
        <v>81.9</v>
      </c>
      <c r="R57" s="670">
        <v>75.3</v>
      </c>
      <c r="S57" s="670">
        <v>46.6</v>
      </c>
      <c r="T57" s="691" t="s">
        <v>427</v>
      </c>
      <c r="U57" s="691" t="s">
        <v>428</v>
      </c>
      <c r="V57" s="676"/>
    </row>
    <row r="58" spans="1:22" ht="14.25" customHeight="1">
      <c r="A58" s="674"/>
      <c r="B58" s="675" t="s">
        <v>64</v>
      </c>
      <c r="C58" s="669">
        <v>112.5</v>
      </c>
      <c r="D58" s="670">
        <v>112.5</v>
      </c>
      <c r="E58" s="670">
        <v>78.2</v>
      </c>
      <c r="F58" s="691" t="s">
        <v>427</v>
      </c>
      <c r="G58" s="670">
        <v>71.7</v>
      </c>
      <c r="H58" s="670">
        <v>150.9</v>
      </c>
      <c r="I58" s="670">
        <v>65.4</v>
      </c>
      <c r="J58" s="670">
        <v>322.9</v>
      </c>
      <c r="K58" s="691" t="s">
        <v>427</v>
      </c>
      <c r="L58" s="691" t="s">
        <v>428</v>
      </c>
      <c r="M58" s="670">
        <v>106.7</v>
      </c>
      <c r="N58" s="670">
        <v>56.9</v>
      </c>
      <c r="O58" s="670">
        <v>54.4</v>
      </c>
      <c r="P58" s="670">
        <v>109</v>
      </c>
      <c r="Q58" s="670">
        <v>81.3</v>
      </c>
      <c r="R58" s="670">
        <v>63</v>
      </c>
      <c r="S58" s="670">
        <v>38.4</v>
      </c>
      <c r="T58" s="691" t="s">
        <v>427</v>
      </c>
      <c r="U58" s="691" t="s">
        <v>428</v>
      </c>
      <c r="V58" s="676"/>
    </row>
    <row r="59" spans="1:22" ht="14.25" customHeight="1">
      <c r="A59" s="674"/>
      <c r="B59" s="675" t="s">
        <v>65</v>
      </c>
      <c r="C59" s="669">
        <v>113.7</v>
      </c>
      <c r="D59" s="670">
        <v>113.7</v>
      </c>
      <c r="E59" s="670">
        <v>80.5</v>
      </c>
      <c r="F59" s="691" t="s">
        <v>427</v>
      </c>
      <c r="G59" s="670">
        <v>67.3</v>
      </c>
      <c r="H59" s="670">
        <v>147.2</v>
      </c>
      <c r="I59" s="670">
        <v>50</v>
      </c>
      <c r="J59" s="670">
        <v>334.8</v>
      </c>
      <c r="K59" s="691" t="s">
        <v>427</v>
      </c>
      <c r="L59" s="691" t="s">
        <v>428</v>
      </c>
      <c r="M59" s="670">
        <v>103.3</v>
      </c>
      <c r="N59" s="670">
        <v>64</v>
      </c>
      <c r="O59" s="670">
        <v>62.4</v>
      </c>
      <c r="P59" s="670">
        <v>103.6</v>
      </c>
      <c r="Q59" s="670">
        <v>81.6</v>
      </c>
      <c r="R59" s="670">
        <v>61.7</v>
      </c>
      <c r="S59" s="670">
        <v>47.6</v>
      </c>
      <c r="T59" s="691" t="s">
        <v>427</v>
      </c>
      <c r="U59" s="691" t="s">
        <v>428</v>
      </c>
      <c r="V59" s="676"/>
    </row>
    <row r="60" spans="1:22" ht="14.25" customHeight="1">
      <c r="A60" s="674"/>
      <c r="B60" s="675"/>
      <c r="C60" s="669"/>
      <c r="D60" s="670"/>
      <c r="E60" s="670"/>
      <c r="F60" s="691"/>
      <c r="G60" s="670"/>
      <c r="H60" s="670"/>
      <c r="I60" s="670"/>
      <c r="J60" s="670"/>
      <c r="K60" s="691"/>
      <c r="L60" s="691"/>
      <c r="M60" s="670"/>
      <c r="N60" s="670"/>
      <c r="O60" s="670"/>
      <c r="P60" s="670"/>
      <c r="Q60" s="670"/>
      <c r="R60" s="670"/>
      <c r="S60" s="670"/>
      <c r="T60" s="691"/>
      <c r="U60" s="691"/>
      <c r="V60" s="676"/>
    </row>
    <row r="61" spans="1:22" ht="14.25" customHeight="1">
      <c r="A61" s="674"/>
      <c r="B61" s="675" t="s">
        <v>106</v>
      </c>
      <c r="C61" s="669">
        <v>116.3</v>
      </c>
      <c r="D61" s="670">
        <v>116.3</v>
      </c>
      <c r="E61" s="670">
        <v>83</v>
      </c>
      <c r="F61" s="691" t="s">
        <v>427</v>
      </c>
      <c r="G61" s="670">
        <v>60.1</v>
      </c>
      <c r="H61" s="670">
        <v>159.4</v>
      </c>
      <c r="I61" s="670">
        <v>78.3</v>
      </c>
      <c r="J61" s="670">
        <v>308.2</v>
      </c>
      <c r="K61" s="691" t="s">
        <v>427</v>
      </c>
      <c r="L61" s="691" t="s">
        <v>428</v>
      </c>
      <c r="M61" s="670">
        <v>102.6</v>
      </c>
      <c r="N61" s="670">
        <v>59.5</v>
      </c>
      <c r="O61" s="670">
        <v>64.1</v>
      </c>
      <c r="P61" s="670">
        <v>101</v>
      </c>
      <c r="Q61" s="670">
        <v>80.5</v>
      </c>
      <c r="R61" s="670">
        <v>59.6</v>
      </c>
      <c r="S61" s="670">
        <v>43.6</v>
      </c>
      <c r="T61" s="691" t="s">
        <v>427</v>
      </c>
      <c r="U61" s="691" t="s">
        <v>428</v>
      </c>
      <c r="V61" s="676"/>
    </row>
    <row r="62" spans="1:22" ht="14.25" customHeight="1">
      <c r="A62" s="681"/>
      <c r="B62" s="675" t="s">
        <v>54</v>
      </c>
      <c r="C62" s="669">
        <v>108</v>
      </c>
      <c r="D62" s="670">
        <v>108</v>
      </c>
      <c r="E62" s="670">
        <v>81.8</v>
      </c>
      <c r="F62" s="691" t="s">
        <v>427</v>
      </c>
      <c r="G62" s="670">
        <v>61</v>
      </c>
      <c r="H62" s="670">
        <v>143.2</v>
      </c>
      <c r="I62" s="670">
        <v>67.8</v>
      </c>
      <c r="J62" s="670">
        <v>302.6</v>
      </c>
      <c r="K62" s="691" t="s">
        <v>427</v>
      </c>
      <c r="L62" s="691" t="s">
        <v>428</v>
      </c>
      <c r="M62" s="670">
        <v>101.9</v>
      </c>
      <c r="N62" s="670">
        <v>64</v>
      </c>
      <c r="O62" s="670">
        <v>66.4</v>
      </c>
      <c r="P62" s="670">
        <v>106.3</v>
      </c>
      <c r="Q62" s="670">
        <v>80.7</v>
      </c>
      <c r="R62" s="670">
        <v>51.6</v>
      </c>
      <c r="S62" s="670">
        <v>39.3</v>
      </c>
      <c r="T62" s="691" t="s">
        <v>427</v>
      </c>
      <c r="U62" s="691" t="s">
        <v>428</v>
      </c>
      <c r="V62" s="682"/>
    </row>
    <row r="63" spans="1:22" ht="14.25" customHeight="1">
      <c r="A63" s="681"/>
      <c r="B63" s="675" t="s">
        <v>55</v>
      </c>
      <c r="C63" s="669">
        <v>98.1</v>
      </c>
      <c r="D63" s="670">
        <v>98.1</v>
      </c>
      <c r="E63" s="670">
        <v>84.3</v>
      </c>
      <c r="F63" s="691" t="s">
        <v>427</v>
      </c>
      <c r="G63" s="670">
        <v>66.7</v>
      </c>
      <c r="H63" s="670">
        <v>118.6</v>
      </c>
      <c r="I63" s="670">
        <v>58.4</v>
      </c>
      <c r="J63" s="670">
        <v>275.7</v>
      </c>
      <c r="K63" s="691" t="s">
        <v>427</v>
      </c>
      <c r="L63" s="691" t="s">
        <v>428</v>
      </c>
      <c r="M63" s="670">
        <v>102</v>
      </c>
      <c r="N63" s="670">
        <v>58.8</v>
      </c>
      <c r="O63" s="670">
        <v>78</v>
      </c>
      <c r="P63" s="670">
        <v>109.8</v>
      </c>
      <c r="Q63" s="670">
        <v>78.3</v>
      </c>
      <c r="R63" s="670">
        <v>55.4</v>
      </c>
      <c r="S63" s="670">
        <v>38.5</v>
      </c>
      <c r="T63" s="691" t="s">
        <v>427</v>
      </c>
      <c r="U63" s="691" t="s">
        <v>428</v>
      </c>
      <c r="V63" s="682"/>
    </row>
    <row r="64" spans="1:22" ht="14.25" customHeight="1">
      <c r="A64" s="681"/>
      <c r="B64" s="675" t="s">
        <v>57</v>
      </c>
      <c r="C64" s="669">
        <v>96.5</v>
      </c>
      <c r="D64" s="670">
        <v>96.5</v>
      </c>
      <c r="E64" s="670">
        <v>88.4</v>
      </c>
      <c r="F64" s="691" t="s">
        <v>427</v>
      </c>
      <c r="G64" s="670">
        <v>75.7</v>
      </c>
      <c r="H64" s="670">
        <v>114.1</v>
      </c>
      <c r="I64" s="670">
        <v>60.5</v>
      </c>
      <c r="J64" s="670">
        <v>219.7</v>
      </c>
      <c r="K64" s="691" t="s">
        <v>427</v>
      </c>
      <c r="L64" s="691" t="s">
        <v>428</v>
      </c>
      <c r="M64" s="670">
        <v>103.2</v>
      </c>
      <c r="N64" s="670">
        <v>61.9</v>
      </c>
      <c r="O64" s="670">
        <v>74.2</v>
      </c>
      <c r="P64" s="670">
        <v>110.7</v>
      </c>
      <c r="Q64" s="670">
        <v>81.5</v>
      </c>
      <c r="R64" s="670">
        <v>57.8</v>
      </c>
      <c r="S64" s="670">
        <v>31.6</v>
      </c>
      <c r="T64" s="691" t="s">
        <v>427</v>
      </c>
      <c r="U64" s="691" t="s">
        <v>428</v>
      </c>
      <c r="V64" s="682"/>
    </row>
    <row r="65" spans="1:22" ht="14.25" customHeight="1">
      <c r="A65" s="692"/>
      <c r="B65" s="675" t="s">
        <v>58</v>
      </c>
      <c r="C65" s="669">
        <v>93</v>
      </c>
      <c r="D65" s="670">
        <v>93</v>
      </c>
      <c r="E65" s="670">
        <v>87.7</v>
      </c>
      <c r="F65" s="691" t="s">
        <v>427</v>
      </c>
      <c r="G65" s="670">
        <v>69.9</v>
      </c>
      <c r="H65" s="670">
        <v>103.4</v>
      </c>
      <c r="I65" s="670">
        <v>66</v>
      </c>
      <c r="J65" s="670">
        <v>190.5</v>
      </c>
      <c r="K65" s="691" t="s">
        <v>427</v>
      </c>
      <c r="L65" s="691" t="s">
        <v>428</v>
      </c>
      <c r="M65" s="670">
        <v>99.5</v>
      </c>
      <c r="N65" s="670">
        <v>65.5</v>
      </c>
      <c r="O65" s="670">
        <v>77.4</v>
      </c>
      <c r="P65" s="670">
        <v>109.3</v>
      </c>
      <c r="Q65" s="670">
        <v>82.1</v>
      </c>
      <c r="R65" s="670">
        <v>55.5</v>
      </c>
      <c r="S65" s="670">
        <v>35</v>
      </c>
      <c r="T65" s="691" t="s">
        <v>427</v>
      </c>
      <c r="U65" s="691" t="s">
        <v>428</v>
      </c>
      <c r="V65" s="684"/>
    </row>
    <row r="66" spans="1:22" ht="14.25" customHeight="1">
      <c r="A66" s="692"/>
      <c r="B66" s="675" t="s">
        <v>59</v>
      </c>
      <c r="C66" s="669">
        <v>95.6</v>
      </c>
      <c r="D66" s="670">
        <v>95.6</v>
      </c>
      <c r="E66" s="670">
        <v>91</v>
      </c>
      <c r="F66" s="691" t="s">
        <v>427</v>
      </c>
      <c r="G66" s="670">
        <v>63.3</v>
      </c>
      <c r="H66" s="670">
        <v>108.3</v>
      </c>
      <c r="I66" s="670">
        <v>59.5</v>
      </c>
      <c r="J66" s="670">
        <v>213.1</v>
      </c>
      <c r="K66" s="691" t="s">
        <v>427</v>
      </c>
      <c r="L66" s="691" t="s">
        <v>428</v>
      </c>
      <c r="M66" s="670">
        <v>101.4</v>
      </c>
      <c r="N66" s="670">
        <v>61</v>
      </c>
      <c r="O66" s="670">
        <v>76</v>
      </c>
      <c r="P66" s="670">
        <v>106.4</v>
      </c>
      <c r="Q66" s="670">
        <v>83</v>
      </c>
      <c r="R66" s="670">
        <v>64.6</v>
      </c>
      <c r="S66" s="670">
        <v>32.8</v>
      </c>
      <c r="T66" s="691" t="s">
        <v>427</v>
      </c>
      <c r="U66" s="691" t="s">
        <v>428</v>
      </c>
      <c r="V66" s="684"/>
    </row>
    <row r="67" spans="1:22" ht="14.25" customHeight="1">
      <c r="A67" s="693"/>
      <c r="B67" s="686" t="s">
        <v>60</v>
      </c>
      <c r="C67" s="669">
        <v>91.2</v>
      </c>
      <c r="D67" s="670">
        <v>91.2</v>
      </c>
      <c r="E67" s="670">
        <v>88.6</v>
      </c>
      <c r="F67" s="691" t="s">
        <v>427</v>
      </c>
      <c r="G67" s="670">
        <v>76.5</v>
      </c>
      <c r="H67" s="670">
        <v>95.9</v>
      </c>
      <c r="I67" s="670">
        <v>45.7</v>
      </c>
      <c r="J67" s="670">
        <v>209.2</v>
      </c>
      <c r="K67" s="691" t="s">
        <v>427</v>
      </c>
      <c r="L67" s="691" t="s">
        <v>428</v>
      </c>
      <c r="M67" s="670">
        <v>101.2</v>
      </c>
      <c r="N67" s="670">
        <v>69.2</v>
      </c>
      <c r="O67" s="670">
        <v>82.3</v>
      </c>
      <c r="P67" s="670">
        <v>109.5</v>
      </c>
      <c r="Q67" s="670">
        <v>84.8</v>
      </c>
      <c r="R67" s="670">
        <v>66.7</v>
      </c>
      <c r="S67" s="670">
        <v>31.5</v>
      </c>
      <c r="T67" s="691" t="s">
        <v>427</v>
      </c>
      <c r="U67" s="691" t="s">
        <v>428</v>
      </c>
      <c r="V67" s="689"/>
    </row>
    <row r="68" spans="1:22" ht="14.25" customHeight="1">
      <c r="A68" s="464" t="s">
        <v>82</v>
      </c>
      <c r="B68" s="694"/>
      <c r="C68" s="539" t="s">
        <v>83</v>
      </c>
      <c r="D68" s="540"/>
      <c r="E68" s="540"/>
      <c r="F68" s="540"/>
      <c r="G68" s="540"/>
      <c r="H68" s="540"/>
      <c r="I68" s="540"/>
      <c r="J68" s="540"/>
      <c r="K68" s="540"/>
      <c r="L68" s="630"/>
      <c r="M68" s="630"/>
      <c r="N68" s="630"/>
      <c r="O68" s="630"/>
      <c r="P68" s="630"/>
      <c r="Q68" s="630"/>
      <c r="R68" s="630"/>
      <c r="S68" s="630"/>
      <c r="T68" s="630"/>
      <c r="U68" s="630"/>
      <c r="V68" s="663"/>
    </row>
    <row r="69" spans="1:21" ht="12" customHeight="1">
      <c r="A69" s="221" t="s">
        <v>429</v>
      </c>
      <c r="C69" s="540"/>
      <c r="D69" s="540"/>
      <c r="E69" s="540"/>
      <c r="F69" s="540"/>
      <c r="G69" s="540"/>
      <c r="H69" s="540"/>
      <c r="I69" s="540"/>
      <c r="J69" s="540"/>
      <c r="K69" s="540"/>
      <c r="L69" s="9"/>
      <c r="M69" s="9"/>
      <c r="N69" s="9"/>
      <c r="O69" s="9"/>
      <c r="P69" s="9"/>
      <c r="Q69" s="9"/>
      <c r="R69" s="9"/>
      <c r="S69" s="9"/>
      <c r="T69" s="9"/>
      <c r="U69" s="9"/>
    </row>
    <row r="70" spans="1:2" ht="12">
      <c r="A70" s="695" t="s">
        <v>430</v>
      </c>
      <c r="B70" s="221"/>
    </row>
  </sheetData>
  <sheetProtection/>
  <mergeCells count="28">
    <mergeCell ref="V8:V24"/>
    <mergeCell ref="A28:A44"/>
    <mergeCell ref="V28:V44"/>
    <mergeCell ref="A48:A64"/>
    <mergeCell ref="V48:V64"/>
    <mergeCell ref="A68:B68"/>
    <mergeCell ref="U5:U7"/>
    <mergeCell ref="I6:I7"/>
    <mergeCell ref="J6:J7"/>
    <mergeCell ref="K6:K7"/>
    <mergeCell ref="L6:L7"/>
    <mergeCell ref="A8:A24"/>
    <mergeCell ref="O5:O7"/>
    <mergeCell ref="P5:P7"/>
    <mergeCell ref="Q5:Q7"/>
    <mergeCell ref="R5:R7"/>
    <mergeCell ref="S5:S7"/>
    <mergeCell ref="T5:T7"/>
    <mergeCell ref="A1:V1"/>
    <mergeCell ref="B3:B7"/>
    <mergeCell ref="C3:C7"/>
    <mergeCell ref="D4:D7"/>
    <mergeCell ref="E5:E7"/>
    <mergeCell ref="F5:F7"/>
    <mergeCell ref="G5:G7"/>
    <mergeCell ref="H5:H7"/>
    <mergeCell ref="M5:M7"/>
    <mergeCell ref="N5:N7"/>
  </mergeCells>
  <printOptions/>
  <pageMargins left="0.7874015748031497" right="0.7874015748031497" top="0.984251968503937" bottom="0.5905511811023623" header="0.5118110236220472" footer="0.5118110236220472"/>
  <pageSetup horizontalDpi="600" verticalDpi="600" orientation="portrait" paperSize="9" scale="75" r:id="rId1"/>
  <colBreaks count="1" manualBreakCount="1">
    <brk id="11" max="69" man="1"/>
  </colBreaks>
</worksheet>
</file>

<file path=xl/worksheets/sheet13.xml><?xml version="1.0" encoding="utf-8"?>
<worksheet xmlns="http://schemas.openxmlformats.org/spreadsheetml/2006/main" xmlns:r="http://schemas.openxmlformats.org/officeDocument/2006/relationships">
  <dimension ref="A1:R40"/>
  <sheetViews>
    <sheetView showGridLines="0" zoomScale="90" zoomScaleNormal="90" zoomScaleSheetLayoutView="80" zoomScalePageLayoutView="0" workbookViewId="0" topLeftCell="A1">
      <selection activeCell="A1" sqref="A1:H1"/>
    </sheetView>
  </sheetViews>
  <sheetFormatPr defaultColWidth="10.625" defaultRowHeight="14.25" customHeight="1"/>
  <cols>
    <col min="1" max="6" width="11.625" style="221" customWidth="1"/>
    <col min="7" max="8" width="6.00390625" style="221" customWidth="1"/>
    <col min="9" max="9" width="11.625" style="221" customWidth="1"/>
    <col min="10" max="11" width="8.625" style="221" customWidth="1"/>
    <col min="12" max="13" width="10.625" style="221" customWidth="1"/>
    <col min="14" max="14" width="10.25390625" style="221" bestFit="1" customWidth="1"/>
    <col min="15" max="15" width="10.625" style="221" customWidth="1"/>
    <col min="16" max="16" width="10.25390625" style="221" bestFit="1" customWidth="1"/>
    <col min="17" max="17" width="10.625" style="221" customWidth="1"/>
    <col min="18" max="18" width="10.625" style="221" bestFit="1" customWidth="1"/>
    <col min="19" max="19" width="10.625" style="221" customWidth="1"/>
    <col min="20" max="20" width="8.125" style="221" customWidth="1"/>
    <col min="21" max="26" width="12.625" style="221" customWidth="1"/>
    <col min="27" max="16384" width="10.625" style="221" customWidth="1"/>
  </cols>
  <sheetData>
    <row r="1" spans="1:18" ht="14.25" customHeight="1">
      <c r="A1" s="543" t="s">
        <v>431</v>
      </c>
      <c r="B1" s="543"/>
      <c r="C1" s="543"/>
      <c r="D1" s="543"/>
      <c r="E1" s="543"/>
      <c r="F1" s="543"/>
      <c r="G1" s="543"/>
      <c r="H1" s="543"/>
      <c r="I1" s="696"/>
      <c r="J1" s="696"/>
      <c r="L1" s="697"/>
      <c r="M1" s="697"/>
      <c r="N1" s="697"/>
      <c r="O1" s="697"/>
      <c r="P1" s="697"/>
      <c r="Q1" s="697"/>
      <c r="R1" s="697"/>
    </row>
    <row r="2" spans="1:9" ht="14.25" customHeight="1" thickBot="1">
      <c r="A2" s="698"/>
      <c r="B2" s="698"/>
      <c r="C2" s="698"/>
      <c r="D2" s="698"/>
      <c r="E2" s="698"/>
      <c r="F2" s="698"/>
      <c r="G2" s="698"/>
      <c r="H2" s="698"/>
      <c r="I2" s="698"/>
    </row>
    <row r="3" spans="1:16" ht="26.25" customHeight="1" thickTop="1">
      <c r="A3" s="699" t="s">
        <v>432</v>
      </c>
      <c r="B3" s="700" t="s">
        <v>433</v>
      </c>
      <c r="C3" s="701"/>
      <c r="D3" s="702" t="s">
        <v>434</v>
      </c>
      <c r="E3" s="703" t="s">
        <v>435</v>
      </c>
      <c r="F3" s="700" t="s">
        <v>436</v>
      </c>
      <c r="G3" s="704"/>
      <c r="H3" s="704"/>
      <c r="I3" s="704"/>
      <c r="J3" s="705"/>
      <c r="K3" s="705"/>
      <c r="L3" s="705"/>
      <c r="M3" s="705"/>
      <c r="N3" s="697"/>
      <c r="O3" s="697"/>
      <c r="P3" s="697"/>
    </row>
    <row r="4" spans="1:16" ht="18" customHeight="1">
      <c r="A4" s="706"/>
      <c r="B4" s="707" t="s">
        <v>437</v>
      </c>
      <c r="C4" s="708" t="s">
        <v>438</v>
      </c>
      <c r="D4" s="709" t="s">
        <v>439</v>
      </c>
      <c r="E4" s="710"/>
      <c r="F4" s="708" t="s">
        <v>440</v>
      </c>
      <c r="G4" s="711" t="s">
        <v>441</v>
      </c>
      <c r="H4" s="712"/>
      <c r="I4" s="713" t="s">
        <v>442</v>
      </c>
      <c r="J4" s="315"/>
      <c r="K4" s="315"/>
      <c r="L4" s="315"/>
      <c r="M4" s="315"/>
      <c r="N4" s="315"/>
      <c r="O4" s="315"/>
      <c r="P4" s="315"/>
    </row>
    <row r="5" spans="1:18" ht="18" customHeight="1">
      <c r="A5" s="314" t="s">
        <v>443</v>
      </c>
      <c r="B5" s="252">
        <v>62715</v>
      </c>
      <c r="C5" s="68">
        <v>29818</v>
      </c>
      <c r="D5" s="714">
        <v>40180</v>
      </c>
      <c r="E5" s="668" t="s">
        <v>443</v>
      </c>
      <c r="F5" s="272">
        <v>3210</v>
      </c>
      <c r="G5" s="272"/>
      <c r="H5" s="272">
        <v>5360</v>
      </c>
      <c r="I5" s="648">
        <v>36600</v>
      </c>
      <c r="J5" s="715"/>
      <c r="K5" s="46"/>
      <c r="L5" s="46"/>
      <c r="M5" s="46"/>
      <c r="N5" s="46"/>
      <c r="O5" s="46"/>
      <c r="P5" s="46"/>
      <c r="Q5" s="46"/>
      <c r="R5" s="46"/>
    </row>
    <row r="6" spans="1:18" ht="18" customHeight="1">
      <c r="A6" s="314">
        <v>19</v>
      </c>
      <c r="B6" s="648">
        <v>61537</v>
      </c>
      <c r="C6" s="648">
        <v>27883</v>
      </c>
      <c r="D6" s="648" t="s">
        <v>53</v>
      </c>
      <c r="E6" s="678">
        <v>19</v>
      </c>
      <c r="F6" s="272">
        <v>3460</v>
      </c>
      <c r="G6" s="272"/>
      <c r="H6" s="272">
        <v>5220</v>
      </c>
      <c r="I6" s="648">
        <v>38200</v>
      </c>
      <c r="J6" s="715"/>
      <c r="K6" s="46"/>
      <c r="L6" s="46"/>
      <c r="M6" s="46"/>
      <c r="N6" s="46"/>
      <c r="O6" s="46"/>
      <c r="P6" s="46"/>
      <c r="Q6" s="56"/>
      <c r="R6" s="46"/>
    </row>
    <row r="7" spans="1:18" ht="18" customHeight="1">
      <c r="A7" s="314">
        <v>20</v>
      </c>
      <c r="B7" s="648">
        <v>60164</v>
      </c>
      <c r="C7" s="648">
        <v>29070</v>
      </c>
      <c r="D7" s="68" t="s">
        <v>53</v>
      </c>
      <c r="E7" s="678">
        <v>20</v>
      </c>
      <c r="F7" s="272">
        <v>3390</v>
      </c>
      <c r="G7" s="272"/>
      <c r="H7" s="272">
        <v>4660</v>
      </c>
      <c r="I7" s="648">
        <v>37800</v>
      </c>
      <c r="J7" s="715"/>
      <c r="K7" s="72"/>
      <c r="L7" s="72"/>
      <c r="M7" s="72"/>
      <c r="N7" s="72"/>
      <c r="O7" s="72"/>
      <c r="P7" s="72"/>
      <c r="Q7" s="72"/>
      <c r="R7" s="72"/>
    </row>
    <row r="8" spans="1:18" ht="18" customHeight="1">
      <c r="A8" s="314">
        <v>21</v>
      </c>
      <c r="B8" s="648">
        <v>59172</v>
      </c>
      <c r="C8" s="648">
        <v>30385</v>
      </c>
      <c r="D8" s="32" t="s">
        <v>53</v>
      </c>
      <c r="E8" s="314">
        <v>21</v>
      </c>
      <c r="F8" s="272">
        <v>3130</v>
      </c>
      <c r="G8" s="272"/>
      <c r="H8" s="272">
        <v>4470</v>
      </c>
      <c r="I8" s="648">
        <v>34900</v>
      </c>
      <c r="J8" s="715"/>
      <c r="K8" s="72"/>
      <c r="L8" s="72"/>
      <c r="M8" s="72"/>
      <c r="N8" s="72"/>
      <c r="O8" s="72"/>
      <c r="P8" s="72"/>
      <c r="Q8" s="72"/>
      <c r="R8" s="72"/>
    </row>
    <row r="9" spans="1:18" ht="18" customHeight="1">
      <c r="A9" s="314">
        <v>22</v>
      </c>
      <c r="B9" s="648">
        <v>58529</v>
      </c>
      <c r="C9" s="648">
        <v>30997</v>
      </c>
      <c r="D9" s="32"/>
      <c r="E9" s="314">
        <v>22</v>
      </c>
      <c r="F9" s="31">
        <v>3170</v>
      </c>
      <c r="G9" s="31"/>
      <c r="H9" s="31">
        <v>4210</v>
      </c>
      <c r="I9" s="68" t="s">
        <v>53</v>
      </c>
      <c r="J9" s="715"/>
      <c r="K9" s="72"/>
      <c r="L9" s="72"/>
      <c r="M9" s="72"/>
      <c r="N9" s="72"/>
      <c r="O9" s="72"/>
      <c r="P9" s="72"/>
      <c r="Q9" s="72"/>
      <c r="R9" s="72"/>
    </row>
    <row r="10" spans="1:18" ht="18" customHeight="1">
      <c r="A10" s="314"/>
      <c r="B10" s="257"/>
      <c r="C10" s="272"/>
      <c r="D10" s="272"/>
      <c r="E10" s="678"/>
      <c r="F10" s="272"/>
      <c r="G10" s="272"/>
      <c r="H10" s="272"/>
      <c r="I10" s="648"/>
      <c r="J10" s="715"/>
      <c r="K10" s="72"/>
      <c r="L10" s="72"/>
      <c r="M10" s="72"/>
      <c r="N10" s="72"/>
      <c r="O10" s="72"/>
      <c r="P10" s="72"/>
      <c r="Q10" s="72"/>
      <c r="R10" s="72"/>
    </row>
    <row r="11" spans="1:18" ht="18" customHeight="1">
      <c r="A11" s="161" t="s">
        <v>444</v>
      </c>
      <c r="B11" s="257">
        <v>4291</v>
      </c>
      <c r="C11" s="31">
        <v>3222</v>
      </c>
      <c r="D11" s="32" t="s">
        <v>53</v>
      </c>
      <c r="E11" s="314"/>
      <c r="F11" s="272"/>
      <c r="G11" s="272"/>
      <c r="H11" s="272"/>
      <c r="I11" s="648"/>
      <c r="J11" s="715"/>
      <c r="K11" s="72"/>
      <c r="L11" s="72"/>
      <c r="M11" s="72"/>
      <c r="N11" s="72"/>
      <c r="O11" s="72"/>
      <c r="P11" s="72"/>
      <c r="Q11" s="72"/>
      <c r="R11" s="72"/>
    </row>
    <row r="12" spans="1:18" ht="18" customHeight="1" thickBot="1">
      <c r="A12" s="161" t="s">
        <v>61</v>
      </c>
      <c r="B12" s="257">
        <v>4432</v>
      </c>
      <c r="C12" s="31">
        <v>2378</v>
      </c>
      <c r="D12" s="32" t="s">
        <v>53</v>
      </c>
      <c r="E12" s="716"/>
      <c r="F12" s="272"/>
      <c r="G12" s="272"/>
      <c r="H12" s="272"/>
      <c r="I12" s="648"/>
      <c r="J12" s="715"/>
      <c r="K12" s="72"/>
      <c r="L12" s="72"/>
      <c r="M12" s="72"/>
      <c r="N12" s="72"/>
      <c r="O12" s="72"/>
      <c r="P12" s="72"/>
      <c r="Q12" s="72"/>
      <c r="R12" s="72"/>
    </row>
    <row r="13" spans="1:18" ht="18" customHeight="1" thickTop="1">
      <c r="A13" s="161" t="s">
        <v>62</v>
      </c>
      <c r="B13" s="257">
        <v>4861</v>
      </c>
      <c r="C13" s="31">
        <v>2169</v>
      </c>
      <c r="D13" s="32" t="s">
        <v>53</v>
      </c>
      <c r="E13" s="717" t="s">
        <v>435</v>
      </c>
      <c r="F13" s="718" t="s">
        <v>445</v>
      </c>
      <c r="G13" s="719"/>
      <c r="H13" s="718" t="s">
        <v>446</v>
      </c>
      <c r="I13" s="719"/>
      <c r="J13" s="715"/>
      <c r="K13" s="72"/>
      <c r="L13" s="72"/>
      <c r="M13" s="72"/>
      <c r="N13" s="72"/>
      <c r="O13" s="72"/>
      <c r="P13" s="72"/>
      <c r="Q13" s="72"/>
      <c r="R13" s="72"/>
    </row>
    <row r="14" spans="1:18" ht="18" customHeight="1">
      <c r="A14" s="161" t="s">
        <v>63</v>
      </c>
      <c r="B14" s="257">
        <v>5527</v>
      </c>
      <c r="C14" s="31">
        <v>2534</v>
      </c>
      <c r="D14" s="32" t="s">
        <v>53</v>
      </c>
      <c r="E14" s="720"/>
      <c r="F14" s="721" t="s">
        <v>447</v>
      </c>
      <c r="G14" s="722"/>
      <c r="H14" s="721" t="s">
        <v>448</v>
      </c>
      <c r="I14" s="722"/>
      <c r="J14" s="715"/>
      <c r="K14" s="72"/>
      <c r="L14" s="72"/>
      <c r="M14" s="72"/>
      <c r="N14" s="72"/>
      <c r="O14" s="72"/>
      <c r="P14" s="72"/>
      <c r="Q14" s="58"/>
      <c r="R14" s="72"/>
    </row>
    <row r="15" spans="1:18" ht="18" customHeight="1">
      <c r="A15" s="161" t="s">
        <v>64</v>
      </c>
      <c r="B15" s="257">
        <v>4781</v>
      </c>
      <c r="C15" s="31">
        <v>2981</v>
      </c>
      <c r="D15" s="32" t="s">
        <v>53</v>
      </c>
      <c r="E15" s="314" t="s">
        <v>443</v>
      </c>
      <c r="F15" s="723">
        <v>20950</v>
      </c>
      <c r="G15" s="724"/>
      <c r="H15" s="648"/>
      <c r="I15" s="648">
        <v>29489</v>
      </c>
      <c r="J15" s="715"/>
      <c r="K15" s="72"/>
      <c r="L15" s="72"/>
      <c r="M15" s="72"/>
      <c r="N15" s="72"/>
      <c r="O15" s="72"/>
      <c r="P15" s="72"/>
      <c r="Q15" s="72"/>
      <c r="R15" s="72"/>
    </row>
    <row r="16" spans="1:18" ht="18" customHeight="1">
      <c r="A16" s="161" t="s">
        <v>65</v>
      </c>
      <c r="B16" s="257">
        <v>4948</v>
      </c>
      <c r="C16" s="31">
        <v>3538</v>
      </c>
      <c r="D16" s="32" t="s">
        <v>53</v>
      </c>
      <c r="E16" s="314">
        <v>19</v>
      </c>
      <c r="F16" s="725">
        <v>23159</v>
      </c>
      <c r="G16" s="726"/>
      <c r="H16" s="648"/>
      <c r="I16" s="648">
        <v>28492</v>
      </c>
      <c r="J16" s="715"/>
      <c r="K16" s="72"/>
      <c r="L16" s="72"/>
      <c r="M16" s="72"/>
      <c r="N16" s="72"/>
      <c r="O16" s="72"/>
      <c r="P16" s="72"/>
      <c r="Q16" s="72"/>
      <c r="R16" s="72"/>
    </row>
    <row r="17" spans="1:18" ht="18" customHeight="1">
      <c r="A17" s="161"/>
      <c r="B17" s="257"/>
      <c r="C17" s="31"/>
      <c r="D17" s="32"/>
      <c r="E17" s="314">
        <v>20</v>
      </c>
      <c r="F17" s="725">
        <v>22983</v>
      </c>
      <c r="G17" s="726"/>
      <c r="H17" s="648"/>
      <c r="I17" s="648">
        <v>26638</v>
      </c>
      <c r="J17" s="715"/>
      <c r="K17" s="72"/>
      <c r="L17" s="72"/>
      <c r="M17" s="58"/>
      <c r="N17" s="72"/>
      <c r="O17" s="72"/>
      <c r="P17" s="72"/>
      <c r="Q17" s="72"/>
      <c r="R17" s="72"/>
    </row>
    <row r="18" spans="1:18" ht="18" customHeight="1">
      <c r="A18" s="71" t="s">
        <v>106</v>
      </c>
      <c r="B18" s="31">
        <v>4654</v>
      </c>
      <c r="C18" s="31">
        <v>2184</v>
      </c>
      <c r="D18" s="32" t="s">
        <v>53</v>
      </c>
      <c r="E18" s="314">
        <v>21</v>
      </c>
      <c r="F18" s="725">
        <v>20841</v>
      </c>
      <c r="G18" s="726"/>
      <c r="H18" s="648"/>
      <c r="I18" s="648">
        <v>24843</v>
      </c>
      <c r="J18" s="715"/>
      <c r="K18" s="72"/>
      <c r="L18" s="72"/>
      <c r="M18" s="72"/>
      <c r="N18" s="72"/>
      <c r="O18" s="72"/>
      <c r="P18" s="72"/>
      <c r="Q18" s="58"/>
      <c r="R18" s="72"/>
    </row>
    <row r="19" spans="1:18" ht="18" customHeight="1">
      <c r="A19" s="71" t="s">
        <v>449</v>
      </c>
      <c r="B19" s="31">
        <v>4875</v>
      </c>
      <c r="C19" s="31">
        <v>2135</v>
      </c>
      <c r="D19" s="32" t="s">
        <v>53</v>
      </c>
      <c r="E19" s="314">
        <v>22</v>
      </c>
      <c r="F19" s="725">
        <v>20294</v>
      </c>
      <c r="G19" s="727"/>
      <c r="H19" s="68"/>
      <c r="I19" s="68">
        <v>23388</v>
      </c>
      <c r="J19" s="715"/>
      <c r="K19" s="72"/>
      <c r="L19" s="72"/>
      <c r="M19" s="72"/>
      <c r="N19" s="72"/>
      <c r="O19" s="72"/>
      <c r="P19" s="72"/>
      <c r="Q19" s="58"/>
      <c r="R19" s="72"/>
    </row>
    <row r="20" spans="1:18" ht="18" customHeight="1">
      <c r="A20" s="163" t="s">
        <v>450</v>
      </c>
      <c r="B20" s="31">
        <v>5494</v>
      </c>
      <c r="C20" s="31">
        <v>2445</v>
      </c>
      <c r="D20" s="217" t="s">
        <v>53</v>
      </c>
      <c r="E20" s="716"/>
      <c r="F20" s="648"/>
      <c r="G20" s="648"/>
      <c r="H20" s="648"/>
      <c r="I20" s="272"/>
      <c r="J20" s="715"/>
      <c r="K20" s="72"/>
      <c r="L20" s="72"/>
      <c r="M20" s="72"/>
      <c r="N20" s="72"/>
      <c r="O20" s="72"/>
      <c r="P20" s="72"/>
      <c r="Q20" s="58"/>
      <c r="R20" s="72"/>
    </row>
    <row r="21" spans="1:18" ht="18" customHeight="1">
      <c r="A21" s="71" t="s">
        <v>451</v>
      </c>
      <c r="B21" s="31">
        <v>6098</v>
      </c>
      <c r="C21" s="31">
        <v>2358</v>
      </c>
      <c r="D21" s="32" t="s">
        <v>53</v>
      </c>
      <c r="E21" s="728"/>
      <c r="F21" s="257"/>
      <c r="G21" s="31"/>
      <c r="H21" s="31"/>
      <c r="I21" s="272"/>
      <c r="J21" s="715"/>
      <c r="K21" s="72"/>
      <c r="L21" s="72"/>
      <c r="M21" s="72"/>
      <c r="N21" s="72"/>
      <c r="O21" s="72"/>
      <c r="P21" s="72"/>
      <c r="Q21" s="58"/>
      <c r="R21" s="72"/>
    </row>
    <row r="22" spans="1:18" ht="18" customHeight="1">
      <c r="A22" s="163" t="s">
        <v>452</v>
      </c>
      <c r="B22" s="31">
        <v>6034</v>
      </c>
      <c r="C22" s="31">
        <v>2388</v>
      </c>
      <c r="D22" s="217" t="s">
        <v>53</v>
      </c>
      <c r="E22" s="257"/>
      <c r="F22" s="257"/>
      <c r="G22" s="31"/>
      <c r="H22" s="31"/>
      <c r="I22" s="272"/>
      <c r="J22" s="715"/>
      <c r="K22" s="72"/>
      <c r="L22" s="72"/>
      <c r="M22" s="72"/>
      <c r="N22" s="72"/>
      <c r="O22" s="72"/>
      <c r="P22" s="72"/>
      <c r="Q22" s="58"/>
      <c r="R22" s="72"/>
    </row>
    <row r="23" spans="1:18" ht="18" customHeight="1">
      <c r="A23" s="71" t="s">
        <v>453</v>
      </c>
      <c r="B23" s="31">
        <v>5238</v>
      </c>
      <c r="C23" s="31">
        <v>2677</v>
      </c>
      <c r="D23" s="217" t="s">
        <v>53</v>
      </c>
      <c r="E23" s="257"/>
      <c r="F23" s="257"/>
      <c r="G23" s="31"/>
      <c r="H23" s="31"/>
      <c r="I23" s="272"/>
      <c r="J23" s="715"/>
      <c r="K23" s="72"/>
      <c r="L23" s="72"/>
      <c r="M23" s="72"/>
      <c r="N23" s="72"/>
      <c r="O23" s="72"/>
      <c r="P23" s="72"/>
      <c r="Q23" s="58"/>
      <c r="R23" s="72"/>
    </row>
    <row r="24" spans="1:18" ht="18" customHeight="1">
      <c r="A24" s="163" t="s">
        <v>454</v>
      </c>
      <c r="B24" s="68">
        <v>4284</v>
      </c>
      <c r="C24" s="68">
        <v>3454</v>
      </c>
      <c r="D24" s="217" t="s">
        <v>53</v>
      </c>
      <c r="E24" s="257"/>
      <c r="F24" s="729"/>
      <c r="G24" s="31"/>
      <c r="H24" s="31"/>
      <c r="I24" s="272"/>
      <c r="J24" s="715"/>
      <c r="K24" s="72"/>
      <c r="L24" s="72"/>
      <c r="M24" s="72"/>
      <c r="N24" s="72"/>
      <c r="O24" s="72"/>
      <c r="P24" s="72"/>
      <c r="Q24" s="58"/>
      <c r="R24" s="72"/>
    </row>
    <row r="25" spans="1:18" ht="18" customHeight="1">
      <c r="A25" s="730" t="s">
        <v>455</v>
      </c>
      <c r="B25" s="731" t="s">
        <v>456</v>
      </c>
      <c r="C25" s="732"/>
      <c r="D25" s="732"/>
      <c r="E25" s="733"/>
      <c r="F25" s="733"/>
      <c r="G25" s="733"/>
      <c r="H25" s="733"/>
      <c r="I25" s="733"/>
      <c r="J25" s="715"/>
      <c r="K25" s="72"/>
      <c r="L25" s="72"/>
      <c r="M25" s="72"/>
      <c r="N25" s="72"/>
      <c r="O25" s="72"/>
      <c r="P25" s="72"/>
      <c r="Q25" s="58"/>
      <c r="R25" s="72"/>
    </row>
    <row r="26" spans="1:18" ht="18" customHeight="1">
      <c r="A26" s="44" t="s">
        <v>457</v>
      </c>
      <c r="C26" s="44"/>
      <c r="D26" s="44"/>
      <c r="E26" s="257"/>
      <c r="F26" s="31"/>
      <c r="G26" s="31"/>
      <c r="H26" s="272"/>
      <c r="I26" s="272"/>
      <c r="J26" s="715"/>
      <c r="K26" s="72"/>
      <c r="L26" s="72"/>
      <c r="M26" s="72"/>
      <c r="N26" s="72"/>
      <c r="O26" s="72"/>
      <c r="P26" s="72"/>
      <c r="Q26" s="58"/>
      <c r="R26" s="72"/>
    </row>
    <row r="27" spans="1:18" ht="18" customHeight="1">
      <c r="A27" s="44" t="s">
        <v>458</v>
      </c>
      <c r="C27" s="44"/>
      <c r="E27" s="31"/>
      <c r="F27" s="31"/>
      <c r="G27" s="31"/>
      <c r="H27" s="272"/>
      <c r="I27" s="272"/>
      <c r="J27" s="715"/>
      <c r="K27" s="72"/>
      <c r="L27" s="72"/>
      <c r="M27" s="72"/>
      <c r="N27" s="72"/>
      <c r="O27" s="72"/>
      <c r="P27" s="72"/>
      <c r="Q27" s="58"/>
      <c r="R27" s="72"/>
    </row>
    <row r="28" spans="1:18" ht="18" customHeight="1">
      <c r="A28" s="44" t="s">
        <v>459</v>
      </c>
      <c r="C28" s="44"/>
      <c r="E28" s="31"/>
      <c r="F28" s="31"/>
      <c r="G28" s="31"/>
      <c r="H28" s="31"/>
      <c r="I28" s="272"/>
      <c r="J28" s="715"/>
      <c r="K28" s="72"/>
      <c r="L28" s="72"/>
      <c r="M28" s="72"/>
      <c r="N28" s="72"/>
      <c r="O28" s="72"/>
      <c r="P28" s="72"/>
      <c r="Q28" s="58"/>
      <c r="R28" s="72"/>
    </row>
    <row r="29" spans="3:18" ht="18" customHeight="1">
      <c r="C29" s="44"/>
      <c r="D29" s="44"/>
      <c r="E29" s="31"/>
      <c r="F29" s="31"/>
      <c r="G29" s="31"/>
      <c r="H29" s="31"/>
      <c r="I29" s="272"/>
      <c r="J29" s="715"/>
      <c r="K29" s="72"/>
      <c r="L29" s="72"/>
      <c r="M29" s="72"/>
      <c r="N29" s="72"/>
      <c r="O29" s="72"/>
      <c r="P29" s="72"/>
      <c r="Q29" s="58"/>
      <c r="R29" s="72"/>
    </row>
    <row r="30" spans="2:18" ht="18" customHeight="1">
      <c r="B30" s="44"/>
      <c r="E30" s="31"/>
      <c r="F30" s="272"/>
      <c r="G30" s="272"/>
      <c r="H30" s="272"/>
      <c r="I30" s="31"/>
      <c r="J30" s="715"/>
      <c r="K30" s="72"/>
      <c r="L30" s="72"/>
      <c r="M30" s="72"/>
      <c r="N30" s="72"/>
      <c r="O30" s="72"/>
      <c r="P30" s="72"/>
      <c r="Q30" s="58"/>
      <c r="R30" s="72"/>
    </row>
    <row r="31" spans="5:18" ht="18" customHeight="1">
      <c r="E31" s="31"/>
      <c r="F31" s="31"/>
      <c r="G31" s="31"/>
      <c r="H31" s="31"/>
      <c r="I31" s="31"/>
      <c r="J31" s="715"/>
      <c r="K31" s="72"/>
      <c r="L31" s="72"/>
      <c r="M31" s="72"/>
      <c r="N31" s="72"/>
      <c r="O31" s="72"/>
      <c r="P31" s="72"/>
      <c r="Q31" s="72"/>
      <c r="R31" s="72"/>
    </row>
    <row r="32" spans="5:18" ht="18" customHeight="1">
      <c r="E32" s="31"/>
      <c r="I32" s="31"/>
      <c r="J32" s="715"/>
      <c r="K32" s="72"/>
      <c r="L32" s="72"/>
      <c r="M32" s="72"/>
      <c r="N32" s="72"/>
      <c r="O32" s="72"/>
      <c r="P32" s="72"/>
      <c r="Q32" s="72"/>
      <c r="R32" s="72"/>
    </row>
    <row r="33" spans="5:18" ht="18" customHeight="1">
      <c r="E33" s="31"/>
      <c r="I33" s="272"/>
      <c r="J33" s="715"/>
      <c r="K33" s="72"/>
      <c r="L33" s="72"/>
      <c r="M33" s="72"/>
      <c r="N33" s="72"/>
      <c r="O33" s="72"/>
      <c r="P33" s="72"/>
      <c r="Q33" s="72"/>
      <c r="R33" s="72"/>
    </row>
    <row r="34" spans="6:18" ht="18" customHeight="1">
      <c r="F34" s="44"/>
      <c r="G34" s="44"/>
      <c r="H34" s="44"/>
      <c r="I34" s="31"/>
      <c r="J34" s="715"/>
      <c r="K34" s="72"/>
      <c r="L34" s="72"/>
      <c r="M34" s="72"/>
      <c r="N34" s="72"/>
      <c r="O34" s="72"/>
      <c r="P34" s="72"/>
      <c r="Q34" s="72"/>
      <c r="R34" s="72"/>
    </row>
    <row r="35" spans="5:18" ht="18" customHeight="1">
      <c r="E35" s="44"/>
      <c r="F35" s="44"/>
      <c r="G35" s="44"/>
      <c r="H35" s="44"/>
      <c r="I35" s="272"/>
      <c r="J35" s="715"/>
      <c r="K35" s="72"/>
      <c r="L35" s="72"/>
      <c r="M35" s="72"/>
      <c r="N35" s="72"/>
      <c r="O35" s="72"/>
      <c r="P35" s="72"/>
      <c r="Q35" s="72"/>
      <c r="R35" s="72"/>
    </row>
    <row r="36" spans="5:18" ht="18" customHeight="1">
      <c r="E36" s="44"/>
      <c r="I36" s="31"/>
      <c r="J36" s="715"/>
      <c r="K36" s="72"/>
      <c r="L36" s="72"/>
      <c r="M36" s="72"/>
      <c r="N36" s="72"/>
      <c r="O36" s="72"/>
      <c r="P36" s="72"/>
      <c r="Q36" s="72"/>
      <c r="R36" s="72"/>
    </row>
    <row r="37" spans="5:18" ht="18" customHeight="1">
      <c r="E37" s="44"/>
      <c r="J37" s="715"/>
      <c r="K37" s="72"/>
      <c r="L37" s="72"/>
      <c r="M37" s="72"/>
      <c r="N37" s="72"/>
      <c r="O37" s="72"/>
      <c r="P37" s="72"/>
      <c r="Q37" s="72"/>
      <c r="R37" s="72"/>
    </row>
    <row r="38" spans="10:18" ht="18" customHeight="1">
      <c r="J38" s="715"/>
      <c r="K38" s="72"/>
      <c r="L38" s="72"/>
      <c r="M38" s="72"/>
      <c r="N38" s="72"/>
      <c r="O38" s="72"/>
      <c r="P38" s="72"/>
      <c r="Q38" s="72"/>
      <c r="R38" s="72"/>
    </row>
    <row r="39" spans="9:10" ht="14.25" customHeight="1">
      <c r="I39" s="44"/>
      <c r="J39" s="315"/>
    </row>
    <row r="40" ht="14.25" customHeight="1">
      <c r="I40" s="44"/>
    </row>
  </sheetData>
  <sheetProtection/>
  <mergeCells count="16">
    <mergeCell ref="F16:G16"/>
    <mergeCell ref="F17:G17"/>
    <mergeCell ref="F18:G18"/>
    <mergeCell ref="F19:G19"/>
    <mergeCell ref="E13:E14"/>
    <mergeCell ref="F13:G13"/>
    <mergeCell ref="H13:I13"/>
    <mergeCell ref="F14:G14"/>
    <mergeCell ref="H14:I14"/>
    <mergeCell ref="F15:G15"/>
    <mergeCell ref="A1:H1"/>
    <mergeCell ref="A3:A4"/>
    <mergeCell ref="B3:C3"/>
    <mergeCell ref="E3:E4"/>
    <mergeCell ref="F3:I3"/>
    <mergeCell ref="G4:H4"/>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2" max="31" man="1"/>
  </colBreaks>
</worksheet>
</file>

<file path=xl/worksheets/sheet14.xml><?xml version="1.0" encoding="utf-8"?>
<worksheet xmlns="http://schemas.openxmlformats.org/spreadsheetml/2006/main" xmlns:r="http://schemas.openxmlformats.org/officeDocument/2006/relationships">
  <dimension ref="A1:M33"/>
  <sheetViews>
    <sheetView showGridLines="0" zoomScale="90" zoomScaleNormal="90" zoomScaleSheetLayoutView="90" zoomScalePageLayoutView="0" workbookViewId="0" topLeftCell="A1">
      <selection activeCell="A1" sqref="A1:M1"/>
    </sheetView>
  </sheetViews>
  <sheetFormatPr defaultColWidth="9.00390625" defaultRowHeight="14.25" customHeight="1"/>
  <cols>
    <col min="1" max="1" width="11.75390625" style="6" customWidth="1"/>
    <col min="2" max="16384" width="9.00390625" style="6" customWidth="1"/>
  </cols>
  <sheetData>
    <row r="1" spans="1:13" s="735" customFormat="1" ht="14.25" customHeight="1">
      <c r="A1" s="734" t="s">
        <v>460</v>
      </c>
      <c r="B1" s="734"/>
      <c r="C1" s="734"/>
      <c r="D1" s="734"/>
      <c r="E1" s="734"/>
      <c r="F1" s="734"/>
      <c r="G1" s="734"/>
      <c r="H1" s="734"/>
      <c r="I1" s="734"/>
      <c r="J1" s="734"/>
      <c r="K1" s="734"/>
      <c r="L1" s="734"/>
      <c r="M1" s="734"/>
    </row>
    <row r="2" spans="1:13" ht="14.25" customHeight="1" thickBot="1">
      <c r="A2" s="736"/>
      <c r="B2" s="736"/>
      <c r="C2" s="737"/>
      <c r="D2" s="736"/>
      <c r="E2" s="738"/>
      <c r="F2" s="736"/>
      <c r="G2" s="736"/>
      <c r="H2" s="736"/>
      <c r="I2" s="736"/>
      <c r="J2" s="737"/>
      <c r="K2" s="739"/>
      <c r="L2" s="736"/>
      <c r="M2" s="736"/>
    </row>
    <row r="3" spans="1:13" ht="14.25" customHeight="1" thickTop="1">
      <c r="A3" s="740" t="s">
        <v>461</v>
      </c>
      <c r="B3" s="741"/>
      <c r="C3" s="742" t="s">
        <v>462</v>
      </c>
      <c r="D3" s="743"/>
      <c r="E3" s="744"/>
      <c r="F3" s="745" t="s">
        <v>463</v>
      </c>
      <c r="G3" s="746"/>
      <c r="H3" s="741"/>
      <c r="I3" s="747" t="s">
        <v>464</v>
      </c>
      <c r="J3" s="748"/>
      <c r="K3" s="749"/>
      <c r="L3" s="745" t="s">
        <v>465</v>
      </c>
      <c r="M3" s="750"/>
    </row>
    <row r="4" spans="1:13" ht="14.25" customHeight="1">
      <c r="A4" s="751"/>
      <c r="B4" s="752"/>
      <c r="C4" s="753" t="s">
        <v>466</v>
      </c>
      <c r="D4" s="754"/>
      <c r="E4" s="755" t="s">
        <v>467</v>
      </c>
      <c r="F4" s="756" t="s">
        <v>468</v>
      </c>
      <c r="G4" s="757" t="s">
        <v>469</v>
      </c>
      <c r="H4" s="752"/>
      <c r="I4" s="753" t="s">
        <v>466</v>
      </c>
      <c r="J4" s="754"/>
      <c r="K4" s="755" t="s">
        <v>467</v>
      </c>
      <c r="L4" s="756" t="s">
        <v>468</v>
      </c>
      <c r="M4" s="757" t="s">
        <v>469</v>
      </c>
    </row>
    <row r="5" spans="1:13" ht="14.25" customHeight="1">
      <c r="A5" s="758"/>
      <c r="B5" s="756" t="s">
        <v>470</v>
      </c>
      <c r="C5" s="759" t="s">
        <v>471</v>
      </c>
      <c r="D5" s="760"/>
      <c r="E5" s="761"/>
      <c r="F5" s="762"/>
      <c r="G5" s="757" t="s">
        <v>472</v>
      </c>
      <c r="H5" s="756" t="s">
        <v>470</v>
      </c>
      <c r="I5" s="759" t="s">
        <v>471</v>
      </c>
      <c r="J5" s="760"/>
      <c r="K5" s="761"/>
      <c r="L5" s="762"/>
      <c r="M5" s="757" t="s">
        <v>472</v>
      </c>
    </row>
    <row r="6" spans="1:13" ht="14.25" customHeight="1">
      <c r="A6" s="763"/>
      <c r="B6" s="764"/>
      <c r="C6" s="765" t="s">
        <v>473</v>
      </c>
      <c r="D6" s="766" t="s">
        <v>474</v>
      </c>
      <c r="E6" s="767" t="s">
        <v>475</v>
      </c>
      <c r="F6" s="768" t="s">
        <v>476</v>
      </c>
      <c r="G6" s="768" t="s">
        <v>477</v>
      </c>
      <c r="H6" s="764"/>
      <c r="I6" s="765" t="s">
        <v>473</v>
      </c>
      <c r="J6" s="766" t="s">
        <v>474</v>
      </c>
      <c r="K6" s="767" t="s">
        <v>475</v>
      </c>
      <c r="L6" s="768" t="s">
        <v>476</v>
      </c>
      <c r="M6" s="769" t="s">
        <v>477</v>
      </c>
    </row>
    <row r="7" spans="1:13" ht="14.25" customHeight="1">
      <c r="A7" s="770" t="s">
        <v>478</v>
      </c>
      <c r="B7" s="771">
        <v>14.6</v>
      </c>
      <c r="C7" s="757">
        <v>36.5</v>
      </c>
      <c r="D7" s="757">
        <v>-3.5</v>
      </c>
      <c r="E7" s="772">
        <v>71</v>
      </c>
      <c r="F7" s="757">
        <v>2447</v>
      </c>
      <c r="G7" s="757">
        <v>1586.8</v>
      </c>
      <c r="H7" s="771">
        <v>13.4</v>
      </c>
      <c r="I7" s="757">
        <v>34.7</v>
      </c>
      <c r="J7" s="757">
        <v>-4.5</v>
      </c>
      <c r="K7" s="772">
        <v>76</v>
      </c>
      <c r="L7" s="757">
        <v>2117.5</v>
      </c>
      <c r="M7" s="773">
        <v>1462.5</v>
      </c>
    </row>
    <row r="8" spans="1:13" ht="14.25" customHeight="1">
      <c r="A8" s="774" t="s">
        <v>479</v>
      </c>
      <c r="B8" s="771">
        <v>15.1</v>
      </c>
      <c r="C8" s="757">
        <v>36.4</v>
      </c>
      <c r="D8" s="757">
        <v>-2.1</v>
      </c>
      <c r="E8" s="772">
        <v>67</v>
      </c>
      <c r="F8" s="757">
        <v>1820.5</v>
      </c>
      <c r="G8" s="775">
        <v>1696.7</v>
      </c>
      <c r="H8" s="776">
        <v>14</v>
      </c>
      <c r="I8" s="757">
        <v>36.6</v>
      </c>
      <c r="J8" s="757">
        <v>-2.3</v>
      </c>
      <c r="K8" s="772">
        <v>74</v>
      </c>
      <c r="L8" s="757">
        <v>1902.5</v>
      </c>
      <c r="M8" s="773">
        <v>1593.4</v>
      </c>
    </row>
    <row r="9" spans="1:13" ht="14.25" customHeight="1">
      <c r="A9" s="774" t="s">
        <v>480</v>
      </c>
      <c r="B9" s="771">
        <v>14.9</v>
      </c>
      <c r="C9" s="757">
        <v>35.5</v>
      </c>
      <c r="D9" s="757">
        <v>-2.8</v>
      </c>
      <c r="E9" s="772">
        <v>67</v>
      </c>
      <c r="F9" s="757">
        <v>1859</v>
      </c>
      <c r="G9" s="775">
        <v>1771.3</v>
      </c>
      <c r="H9" s="777">
        <v>13.8</v>
      </c>
      <c r="I9" s="757">
        <v>35</v>
      </c>
      <c r="J9" s="757">
        <v>-3.3</v>
      </c>
      <c r="K9" s="772">
        <v>74</v>
      </c>
      <c r="L9" s="757">
        <v>1666</v>
      </c>
      <c r="M9" s="773">
        <v>1635.8</v>
      </c>
    </row>
    <row r="10" spans="1:13" ht="14.25" customHeight="1">
      <c r="A10" s="774" t="s">
        <v>298</v>
      </c>
      <c r="B10" s="771">
        <v>14.8</v>
      </c>
      <c r="C10" s="757">
        <v>34.9</v>
      </c>
      <c r="D10" s="757">
        <v>-2</v>
      </c>
      <c r="E10" s="772">
        <v>67</v>
      </c>
      <c r="F10" s="757">
        <v>2292</v>
      </c>
      <c r="G10" s="775">
        <v>1702.8</v>
      </c>
      <c r="H10" s="777">
        <v>13.7</v>
      </c>
      <c r="I10" s="757">
        <v>32.6</v>
      </c>
      <c r="J10" s="757">
        <v>-1.9</v>
      </c>
      <c r="K10" s="772">
        <v>74</v>
      </c>
      <c r="L10" s="757">
        <v>1969</v>
      </c>
      <c r="M10" s="773">
        <v>1475.7</v>
      </c>
    </row>
    <row r="11" spans="1:13" ht="14.25" customHeight="1">
      <c r="A11" s="774" t="s">
        <v>299</v>
      </c>
      <c r="B11" s="771">
        <v>15.1</v>
      </c>
      <c r="C11" s="757">
        <v>35.5</v>
      </c>
      <c r="D11" s="757">
        <v>-2</v>
      </c>
      <c r="E11" s="772">
        <v>69</v>
      </c>
      <c r="F11" s="757">
        <v>2858.5</v>
      </c>
      <c r="G11" s="775">
        <v>1674.7</v>
      </c>
      <c r="H11" s="777">
        <v>14.2</v>
      </c>
      <c r="I11" s="757">
        <v>36.1</v>
      </c>
      <c r="J11" s="778" t="s">
        <v>481</v>
      </c>
      <c r="K11" s="772">
        <v>75</v>
      </c>
      <c r="L11" s="757">
        <v>2256</v>
      </c>
      <c r="M11" s="773">
        <v>1579.1</v>
      </c>
    </row>
    <row r="12" spans="1:13" ht="14.25" customHeight="1">
      <c r="A12" s="225"/>
      <c r="B12" s="779"/>
      <c r="C12" s="780"/>
      <c r="D12" s="780"/>
      <c r="E12" s="781"/>
      <c r="F12" s="780"/>
      <c r="G12" s="782"/>
      <c r="H12" s="783"/>
      <c r="I12" s="780"/>
      <c r="J12" s="780"/>
      <c r="K12" s="781"/>
      <c r="L12" s="780"/>
      <c r="M12" s="784"/>
    </row>
    <row r="13" spans="1:13" ht="14.25" customHeight="1">
      <c r="A13" s="71" t="s">
        <v>214</v>
      </c>
      <c r="B13" s="779">
        <v>26.5</v>
      </c>
      <c r="C13" s="783">
        <v>34</v>
      </c>
      <c r="D13" s="783">
        <v>20.9</v>
      </c>
      <c r="E13" s="785">
        <v>71</v>
      </c>
      <c r="F13" s="783">
        <v>223.5</v>
      </c>
      <c r="G13" s="782">
        <v>216.8</v>
      </c>
      <c r="H13" s="786">
        <v>25.6</v>
      </c>
      <c r="I13" s="783">
        <v>34</v>
      </c>
      <c r="J13" s="783">
        <v>18.5</v>
      </c>
      <c r="K13" s="785">
        <v>78</v>
      </c>
      <c r="L13" s="783">
        <v>150.5</v>
      </c>
      <c r="M13" s="783">
        <v>216.3</v>
      </c>
    </row>
    <row r="14" spans="1:13" ht="14.25" customHeight="1">
      <c r="A14" s="161" t="s">
        <v>61</v>
      </c>
      <c r="B14" s="779">
        <v>29.3</v>
      </c>
      <c r="C14" s="783">
        <v>35.5</v>
      </c>
      <c r="D14" s="783">
        <v>24.5</v>
      </c>
      <c r="E14" s="785">
        <v>67</v>
      </c>
      <c r="F14" s="783">
        <v>55</v>
      </c>
      <c r="G14" s="782">
        <v>267.2</v>
      </c>
      <c r="H14" s="786">
        <v>28.2</v>
      </c>
      <c r="I14" s="783">
        <v>36.1</v>
      </c>
      <c r="J14" s="783">
        <v>22.5</v>
      </c>
      <c r="K14" s="785">
        <v>77</v>
      </c>
      <c r="L14" s="783">
        <v>54.5</v>
      </c>
      <c r="M14" s="783">
        <v>252.8</v>
      </c>
    </row>
    <row r="15" spans="1:13" ht="14.25" customHeight="1">
      <c r="A15" s="71" t="s">
        <v>62</v>
      </c>
      <c r="B15" s="779">
        <v>24.5</v>
      </c>
      <c r="C15" s="783">
        <v>34.3</v>
      </c>
      <c r="D15" s="783">
        <v>13.2</v>
      </c>
      <c r="E15" s="785">
        <v>69</v>
      </c>
      <c r="F15" s="783">
        <v>297</v>
      </c>
      <c r="G15" s="782">
        <v>151.3</v>
      </c>
      <c r="H15" s="786" t="s">
        <v>482</v>
      </c>
      <c r="I15" s="783" t="s">
        <v>483</v>
      </c>
      <c r="J15" s="783" t="s">
        <v>484</v>
      </c>
      <c r="K15" s="785" t="s">
        <v>485</v>
      </c>
      <c r="L15" s="783" t="s">
        <v>486</v>
      </c>
      <c r="M15" s="783" t="s">
        <v>487</v>
      </c>
    </row>
    <row r="16" spans="1:13" ht="14.25" customHeight="1">
      <c r="A16" s="71" t="s">
        <v>63</v>
      </c>
      <c r="B16" s="779">
        <v>18</v>
      </c>
      <c r="C16" s="783">
        <v>27</v>
      </c>
      <c r="D16" s="783">
        <v>5.4</v>
      </c>
      <c r="E16" s="785">
        <v>70</v>
      </c>
      <c r="F16" s="783">
        <v>226</v>
      </c>
      <c r="G16" s="783">
        <v>133.7</v>
      </c>
      <c r="H16" s="786">
        <v>17.2</v>
      </c>
      <c r="I16" s="783">
        <v>27.4</v>
      </c>
      <c r="J16" s="783">
        <v>6.4</v>
      </c>
      <c r="K16" s="785">
        <v>76</v>
      </c>
      <c r="L16" s="783">
        <v>148.5</v>
      </c>
      <c r="M16" s="783">
        <v>128.9</v>
      </c>
    </row>
    <row r="17" spans="1:13" ht="14.25" customHeight="1">
      <c r="A17" s="71" t="s">
        <v>64</v>
      </c>
      <c r="B17" s="779">
        <v>11.3</v>
      </c>
      <c r="C17" s="783">
        <v>20.2</v>
      </c>
      <c r="D17" s="783">
        <v>3.4</v>
      </c>
      <c r="E17" s="785">
        <v>68</v>
      </c>
      <c r="F17" s="783">
        <v>281.5</v>
      </c>
      <c r="G17" s="782">
        <v>100.6</v>
      </c>
      <c r="H17" s="786" t="s">
        <v>488</v>
      </c>
      <c r="I17" s="783" t="s">
        <v>489</v>
      </c>
      <c r="J17" s="783" t="s">
        <v>490</v>
      </c>
      <c r="K17" s="785" t="s">
        <v>491</v>
      </c>
      <c r="L17" s="783" t="s">
        <v>492</v>
      </c>
      <c r="M17" s="783" t="s">
        <v>493</v>
      </c>
    </row>
    <row r="18" spans="1:13" ht="14.25" customHeight="1">
      <c r="A18" s="71" t="s">
        <v>65</v>
      </c>
      <c r="B18" s="779">
        <v>7</v>
      </c>
      <c r="C18" s="783">
        <v>19.1</v>
      </c>
      <c r="D18" s="783">
        <v>-0.7</v>
      </c>
      <c r="E18" s="785">
        <v>70</v>
      </c>
      <c r="F18" s="783">
        <v>423.5</v>
      </c>
      <c r="G18" s="782">
        <v>70.9</v>
      </c>
      <c r="H18" s="786">
        <v>6.5</v>
      </c>
      <c r="I18" s="783">
        <v>18.6</v>
      </c>
      <c r="J18" s="783">
        <v>-1.3</v>
      </c>
      <c r="K18" s="785">
        <v>76</v>
      </c>
      <c r="L18" s="783">
        <v>383</v>
      </c>
      <c r="M18" s="783">
        <v>63.9</v>
      </c>
    </row>
    <row r="19" spans="1:13" ht="14.25" customHeight="1">
      <c r="A19" s="163"/>
      <c r="B19" s="779"/>
      <c r="C19" s="783"/>
      <c r="D19" s="783"/>
      <c r="E19" s="785"/>
      <c r="F19" s="783"/>
      <c r="G19" s="782"/>
      <c r="H19" s="786"/>
      <c r="I19" s="783"/>
      <c r="J19" s="783"/>
      <c r="K19" s="785"/>
      <c r="L19" s="783"/>
      <c r="M19" s="783"/>
    </row>
    <row r="20" spans="1:13" ht="14.25" customHeight="1">
      <c r="A20" s="71" t="s">
        <v>106</v>
      </c>
      <c r="B20" s="779">
        <v>1.5</v>
      </c>
      <c r="C20" s="783">
        <v>7.6</v>
      </c>
      <c r="D20" s="783">
        <v>-4</v>
      </c>
      <c r="E20" s="785">
        <v>76</v>
      </c>
      <c r="F20" s="783">
        <v>312</v>
      </c>
      <c r="G20" s="782">
        <v>42.5</v>
      </c>
      <c r="H20" s="786">
        <v>1.6</v>
      </c>
      <c r="I20" s="783">
        <v>7.8</v>
      </c>
      <c r="J20" s="783">
        <v>-3.1</v>
      </c>
      <c r="K20" s="785">
        <v>74</v>
      </c>
      <c r="L20" s="783">
        <v>258</v>
      </c>
      <c r="M20" s="783">
        <v>24.2</v>
      </c>
    </row>
    <row r="21" spans="1:13" ht="14.25" customHeight="1">
      <c r="A21" s="161" t="s">
        <v>54</v>
      </c>
      <c r="B21" s="779">
        <v>4.5</v>
      </c>
      <c r="C21" s="783">
        <v>19.1</v>
      </c>
      <c r="D21" s="783">
        <v>-3.3</v>
      </c>
      <c r="E21" s="785">
        <v>66</v>
      </c>
      <c r="F21" s="783">
        <v>109</v>
      </c>
      <c r="G21" s="782">
        <v>122.3</v>
      </c>
      <c r="H21" s="786">
        <v>3.7</v>
      </c>
      <c r="I21" s="783">
        <v>17.9</v>
      </c>
      <c r="J21" s="783">
        <v>-3.6</v>
      </c>
      <c r="K21" s="785">
        <v>71</v>
      </c>
      <c r="L21" s="783">
        <v>117</v>
      </c>
      <c r="M21" s="783">
        <v>121</v>
      </c>
    </row>
    <row r="22" spans="1:13" ht="14.25" customHeight="1">
      <c r="A22" s="161" t="s">
        <v>55</v>
      </c>
      <c r="B22" s="779" t="s">
        <v>494</v>
      </c>
      <c r="C22" s="783" t="s">
        <v>495</v>
      </c>
      <c r="D22" s="778" t="s">
        <v>496</v>
      </c>
      <c r="E22" s="785" t="s">
        <v>497</v>
      </c>
      <c r="F22" s="783" t="s">
        <v>498</v>
      </c>
      <c r="G22" s="782" t="s">
        <v>499</v>
      </c>
      <c r="H22" s="786">
        <v>4.4</v>
      </c>
      <c r="I22" s="783">
        <v>17.7</v>
      </c>
      <c r="J22" s="783">
        <v>-2.4</v>
      </c>
      <c r="K22" s="785">
        <v>70</v>
      </c>
      <c r="L22" s="783">
        <v>106.5</v>
      </c>
      <c r="M22" s="783">
        <v>131</v>
      </c>
    </row>
    <row r="23" spans="1:13" ht="14.25" customHeight="1">
      <c r="A23" s="161" t="s">
        <v>57</v>
      </c>
      <c r="B23" s="779">
        <v>11.5</v>
      </c>
      <c r="C23" s="783">
        <v>28</v>
      </c>
      <c r="D23" s="783">
        <v>0.9</v>
      </c>
      <c r="E23" s="785">
        <v>59</v>
      </c>
      <c r="F23" s="783">
        <v>132.5</v>
      </c>
      <c r="G23" s="782">
        <v>189.7</v>
      </c>
      <c r="H23" s="786">
        <v>9.8</v>
      </c>
      <c r="I23" s="783">
        <v>22.5</v>
      </c>
      <c r="J23" s="783">
        <v>-1.1</v>
      </c>
      <c r="K23" s="785">
        <v>68</v>
      </c>
      <c r="L23" s="783">
        <v>162</v>
      </c>
      <c r="M23" s="783">
        <v>178.5</v>
      </c>
    </row>
    <row r="24" spans="1:13" ht="14.25" customHeight="1">
      <c r="A24" s="161" t="s">
        <v>58</v>
      </c>
      <c r="B24" s="779">
        <v>17.4</v>
      </c>
      <c r="C24" s="783">
        <v>29.3</v>
      </c>
      <c r="D24" s="783">
        <v>9.4</v>
      </c>
      <c r="E24" s="785">
        <v>68</v>
      </c>
      <c r="F24" s="783">
        <v>280</v>
      </c>
      <c r="G24" s="782">
        <v>181.8</v>
      </c>
      <c r="H24" s="786">
        <v>15.4</v>
      </c>
      <c r="I24" s="783">
        <v>27</v>
      </c>
      <c r="J24" s="783">
        <v>5.2</v>
      </c>
      <c r="K24" s="785">
        <v>73</v>
      </c>
      <c r="L24" s="783">
        <v>206</v>
      </c>
      <c r="M24" s="783">
        <v>180.5</v>
      </c>
    </row>
    <row r="25" spans="1:13" ht="14.25" customHeight="1">
      <c r="A25" s="161" t="s">
        <v>59</v>
      </c>
      <c r="B25" s="779">
        <v>22.7</v>
      </c>
      <c r="C25" s="783">
        <v>34.1</v>
      </c>
      <c r="D25" s="783">
        <v>15.1</v>
      </c>
      <c r="E25" s="785">
        <v>74</v>
      </c>
      <c r="F25" s="783">
        <v>142</v>
      </c>
      <c r="G25" s="782">
        <v>158.8</v>
      </c>
      <c r="H25" s="786" t="s">
        <v>500</v>
      </c>
      <c r="I25" s="783" t="s">
        <v>501</v>
      </c>
      <c r="J25" s="783" t="s">
        <v>502</v>
      </c>
      <c r="K25" s="785" t="s">
        <v>503</v>
      </c>
      <c r="L25" s="783" t="s">
        <v>504</v>
      </c>
      <c r="M25" s="783" t="s">
        <v>505</v>
      </c>
    </row>
    <row r="26" spans="1:13" ht="14.25" customHeight="1">
      <c r="A26" s="161" t="s">
        <v>60</v>
      </c>
      <c r="B26" s="787">
        <v>27.2</v>
      </c>
      <c r="C26" s="788">
        <v>35.7</v>
      </c>
      <c r="D26" s="788">
        <v>20.2</v>
      </c>
      <c r="E26" s="789">
        <v>73</v>
      </c>
      <c r="F26" s="788">
        <v>128</v>
      </c>
      <c r="G26" s="790">
        <v>184</v>
      </c>
      <c r="H26" s="769">
        <v>25.8</v>
      </c>
      <c r="I26" s="788">
        <v>33.6</v>
      </c>
      <c r="J26" s="788">
        <v>19.1</v>
      </c>
      <c r="K26" s="789">
        <v>80</v>
      </c>
      <c r="L26" s="788">
        <v>101</v>
      </c>
      <c r="M26" s="788">
        <v>189.2</v>
      </c>
    </row>
    <row r="27" spans="1:13" ht="14.25" customHeight="1">
      <c r="A27" s="791" t="s">
        <v>82</v>
      </c>
      <c r="B27" s="792" t="s">
        <v>506</v>
      </c>
      <c r="C27" s="777"/>
      <c r="D27" s="777"/>
      <c r="E27" s="793"/>
      <c r="F27" s="793"/>
      <c r="G27" s="763"/>
      <c r="H27" s="794"/>
      <c r="I27" s="763"/>
      <c r="J27" s="763"/>
      <c r="K27" s="795"/>
      <c r="L27" s="763"/>
      <c r="M27" s="763"/>
    </row>
    <row r="28" spans="1:13" ht="14.25" customHeight="1">
      <c r="A28" s="757" t="s">
        <v>507</v>
      </c>
      <c r="B28" s="796"/>
      <c r="C28" s="796"/>
      <c r="D28" s="796"/>
      <c r="E28" s="797"/>
      <c r="F28" s="796"/>
      <c r="G28" s="777"/>
      <c r="H28" s="736"/>
      <c r="I28" s="736"/>
      <c r="J28" s="736"/>
      <c r="K28" s="739"/>
      <c r="L28" s="736"/>
      <c r="M28" s="736"/>
    </row>
    <row r="29" spans="1:13" ht="14.25" customHeight="1">
      <c r="A29" s="757" t="s">
        <v>508</v>
      </c>
      <c r="B29" s="736"/>
      <c r="C29" s="736"/>
      <c r="D29" s="736"/>
      <c r="E29" s="739"/>
      <c r="F29" s="736"/>
      <c r="G29" s="736"/>
      <c r="H29" s="736"/>
      <c r="I29" s="736"/>
      <c r="J29" s="736"/>
      <c r="K29" s="739"/>
      <c r="L29" s="736"/>
      <c r="M29" s="736"/>
    </row>
    <row r="31" ht="14.25" customHeight="1">
      <c r="F31" s="783"/>
    </row>
    <row r="32" ht="14.25" customHeight="1">
      <c r="F32" s="783"/>
    </row>
    <row r="33" ht="14.25" customHeight="1">
      <c r="F33" s="783"/>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S38"/>
  <sheetViews>
    <sheetView showGridLines="0" zoomScale="90" zoomScaleNormal="90" zoomScaleSheetLayoutView="90" zoomScalePageLayoutView="0" workbookViewId="0" topLeftCell="A1">
      <pane xSplit="19470" topLeftCell="S1" activePane="topLeft" state="split"/>
      <selection pane="topLeft" activeCell="A1" sqref="A1:O1"/>
      <selection pane="topRight" activeCell="V26" sqref="V26"/>
    </sheetView>
  </sheetViews>
  <sheetFormatPr defaultColWidth="10.625" defaultRowHeight="14.25" customHeight="1"/>
  <cols>
    <col min="1" max="2" width="11.625" style="6" customWidth="1"/>
    <col min="3" max="3" width="13.00390625" style="6" customWidth="1"/>
    <col min="4" max="5" width="9.625" style="6" customWidth="1"/>
    <col min="6" max="6" width="10.50390625" style="6" customWidth="1"/>
    <col min="7" max="7" width="9.625" style="6" customWidth="1"/>
    <col min="8" max="8" width="12.00390625" style="6" customWidth="1"/>
    <col min="9" max="15" width="9.625" style="6" customWidth="1"/>
    <col min="16" max="16" width="10.625" style="6" customWidth="1"/>
    <col min="17" max="17" width="9.125" style="6" customWidth="1"/>
    <col min="18" max="18" width="9.875" style="6" customWidth="1"/>
    <col min="19" max="19" width="11.625" style="6" customWidth="1"/>
    <col min="20" max="27" width="7.625" style="6" customWidth="1"/>
    <col min="28" max="30" width="10.625" style="6" customWidth="1"/>
    <col min="31" max="31" width="7.625" style="6" customWidth="1"/>
    <col min="32" max="37" width="12.75390625" style="6" customWidth="1"/>
    <col min="38" max="16384" width="10.625" style="6" customWidth="1"/>
  </cols>
  <sheetData>
    <row r="1" spans="1:15" ht="14.25" customHeight="1">
      <c r="A1" s="572" t="s">
        <v>509</v>
      </c>
      <c r="B1" s="572"/>
      <c r="C1" s="572"/>
      <c r="D1" s="572"/>
      <c r="E1" s="572"/>
      <c r="F1" s="572"/>
      <c r="G1" s="572"/>
      <c r="H1" s="572"/>
      <c r="I1" s="572"/>
      <c r="J1" s="572"/>
      <c r="K1" s="572"/>
      <c r="L1" s="572"/>
      <c r="M1" s="572"/>
      <c r="N1" s="572"/>
      <c r="O1" s="572"/>
    </row>
    <row r="2" spans="14:15" ht="14.25" customHeight="1" thickBot="1">
      <c r="N2" s="313"/>
      <c r="O2" s="545" t="s">
        <v>510</v>
      </c>
    </row>
    <row r="3" spans="1:15" ht="14.25" customHeight="1" thickTop="1">
      <c r="A3" s="185"/>
      <c r="B3" s="573" t="s">
        <v>511</v>
      </c>
      <c r="C3" s="798"/>
      <c r="D3" s="798"/>
      <c r="E3" s="798"/>
      <c r="F3" s="798"/>
      <c r="G3" s="798"/>
      <c r="H3" s="798"/>
      <c r="I3" s="573" t="s">
        <v>512</v>
      </c>
      <c r="J3" s="798"/>
      <c r="K3" s="798"/>
      <c r="L3" s="798"/>
      <c r="M3" s="798"/>
      <c r="N3" s="798"/>
      <c r="O3" s="798"/>
    </row>
    <row r="4" spans="1:15" ht="14.25" customHeight="1">
      <c r="A4" s="623" t="s">
        <v>280</v>
      </c>
      <c r="B4" s="402" t="s">
        <v>513</v>
      </c>
      <c r="C4" s="539" t="s">
        <v>514</v>
      </c>
      <c r="D4" s="201"/>
      <c r="E4" s="201"/>
      <c r="F4" s="201"/>
      <c r="G4" s="201"/>
      <c r="H4" s="668" t="s">
        <v>515</v>
      </c>
      <c r="I4" s="451" t="s">
        <v>225</v>
      </c>
      <c r="J4" s="402" t="s">
        <v>516</v>
      </c>
      <c r="K4" s="393" t="s">
        <v>517</v>
      </c>
      <c r="L4" s="201"/>
      <c r="M4" s="201"/>
      <c r="N4" s="201"/>
      <c r="O4" s="201"/>
    </row>
    <row r="5" spans="1:15" ht="14.25" customHeight="1">
      <c r="A5" s="624"/>
      <c r="B5" s="412"/>
      <c r="C5" s="326" t="s">
        <v>518</v>
      </c>
      <c r="D5" s="326" t="s">
        <v>519</v>
      </c>
      <c r="E5" s="326" t="s">
        <v>520</v>
      </c>
      <c r="F5" s="328" t="s">
        <v>521</v>
      </c>
      <c r="G5" s="328" t="s">
        <v>522</v>
      </c>
      <c r="H5" s="799" t="s">
        <v>523</v>
      </c>
      <c r="I5" s="375"/>
      <c r="J5" s="350"/>
      <c r="K5" s="412"/>
      <c r="L5" s="326" t="s">
        <v>524</v>
      </c>
      <c r="M5" s="326" t="s">
        <v>525</v>
      </c>
      <c r="N5" s="326" t="s">
        <v>526</v>
      </c>
      <c r="O5" s="328" t="s">
        <v>527</v>
      </c>
    </row>
    <row r="6" spans="1:15" ht="14.25" customHeight="1">
      <c r="A6" s="189" t="s">
        <v>528</v>
      </c>
      <c r="B6" s="800">
        <v>10452626</v>
      </c>
      <c r="C6" s="801">
        <v>10550259</v>
      </c>
      <c r="D6" s="802" t="s">
        <v>301</v>
      </c>
      <c r="E6" s="803">
        <v>1634812</v>
      </c>
      <c r="F6" s="801">
        <v>8879436</v>
      </c>
      <c r="G6" s="801">
        <v>36011</v>
      </c>
      <c r="H6" s="139">
        <v>-97633</v>
      </c>
      <c r="I6" s="139">
        <v>9179312</v>
      </c>
      <c r="J6" s="139">
        <v>3065581</v>
      </c>
      <c r="K6" s="139">
        <v>6113732</v>
      </c>
      <c r="L6" s="139">
        <v>2186233</v>
      </c>
      <c r="M6" s="139">
        <v>2248132</v>
      </c>
      <c r="N6" s="139">
        <v>1526507</v>
      </c>
      <c r="O6" s="139">
        <v>152859</v>
      </c>
    </row>
    <row r="7" spans="1:15" ht="14.25" customHeight="1">
      <c r="A7" s="308" t="s">
        <v>81</v>
      </c>
      <c r="B7" s="804">
        <v>10500539</v>
      </c>
      <c r="C7" s="805">
        <v>18643221</v>
      </c>
      <c r="D7" s="139">
        <v>9260868</v>
      </c>
      <c r="E7" s="803">
        <v>1629280</v>
      </c>
      <c r="F7" s="801">
        <v>7723329</v>
      </c>
      <c r="G7" s="805">
        <v>29744</v>
      </c>
      <c r="H7" s="139">
        <v>-8142682</v>
      </c>
      <c r="I7" s="139">
        <v>8934662</v>
      </c>
      <c r="J7" s="139">
        <v>3070791</v>
      </c>
      <c r="K7" s="139">
        <v>5863871</v>
      </c>
      <c r="L7" s="139">
        <v>2211604</v>
      </c>
      <c r="M7" s="139">
        <v>2106094</v>
      </c>
      <c r="N7" s="139">
        <v>1404651</v>
      </c>
      <c r="O7" s="139">
        <v>141522</v>
      </c>
    </row>
    <row r="8" spans="1:15" ht="14.25" customHeight="1">
      <c r="A8" s="308" t="s">
        <v>359</v>
      </c>
      <c r="B8" s="804">
        <v>10147311</v>
      </c>
      <c r="C8" s="805">
        <v>18254891</v>
      </c>
      <c r="D8" s="139">
        <v>9673458</v>
      </c>
      <c r="E8" s="803">
        <v>1683622</v>
      </c>
      <c r="F8" s="801">
        <v>6864553</v>
      </c>
      <c r="G8" s="805">
        <v>33258</v>
      </c>
      <c r="H8" s="139">
        <v>-8107580</v>
      </c>
      <c r="I8" s="139">
        <v>8635705</v>
      </c>
      <c r="J8" s="139">
        <v>3105111</v>
      </c>
      <c r="K8" s="139">
        <v>5530593</v>
      </c>
      <c r="L8" s="139">
        <v>2188647</v>
      </c>
      <c r="M8" s="139">
        <v>1933002</v>
      </c>
      <c r="N8" s="139">
        <v>1272963</v>
      </c>
      <c r="O8" s="139">
        <v>135982</v>
      </c>
    </row>
    <row r="9" spans="1:15" ht="14.25" customHeight="1">
      <c r="A9" s="308" t="s">
        <v>360</v>
      </c>
      <c r="B9" s="804">
        <v>10290813</v>
      </c>
      <c r="C9" s="805">
        <v>20730753</v>
      </c>
      <c r="D9" s="139">
        <v>12444607</v>
      </c>
      <c r="E9" s="803">
        <v>1664589</v>
      </c>
      <c r="F9" s="801">
        <v>6600377</v>
      </c>
      <c r="G9" s="805">
        <v>21180</v>
      </c>
      <c r="H9" s="139">
        <v>-10439940</v>
      </c>
      <c r="I9" s="139">
        <v>9308662</v>
      </c>
      <c r="J9" s="139">
        <v>3370350</v>
      </c>
      <c r="K9" s="139">
        <v>5938274</v>
      </c>
      <c r="L9" s="139">
        <v>2271138</v>
      </c>
      <c r="M9" s="139">
        <v>2109242</v>
      </c>
      <c r="N9" s="139">
        <v>1414686</v>
      </c>
      <c r="O9" s="139">
        <v>143207</v>
      </c>
    </row>
    <row r="10" ht="14.25" customHeight="1">
      <c r="A10" s="308"/>
    </row>
    <row r="11" spans="1:15" ht="14.25" customHeight="1">
      <c r="A11" s="308"/>
      <c r="B11" s="800"/>
      <c r="C11" s="801"/>
      <c r="D11" s="139"/>
      <c r="E11" s="139"/>
      <c r="F11" s="139"/>
      <c r="G11" s="806"/>
      <c r="H11" s="139"/>
      <c r="I11" s="139"/>
      <c r="J11" s="139"/>
      <c r="K11" s="139"/>
      <c r="L11" s="139"/>
      <c r="M11" s="139"/>
      <c r="N11" s="139"/>
      <c r="O11" s="139"/>
    </row>
    <row r="12" spans="1:19" ht="14.25" customHeight="1">
      <c r="A12" s="71" t="s">
        <v>214</v>
      </c>
      <c r="B12" s="807">
        <v>935613.7129999998</v>
      </c>
      <c r="C12" s="808">
        <v>1650008.0129999998</v>
      </c>
      <c r="D12" s="809">
        <v>896801</v>
      </c>
      <c r="E12" s="809">
        <v>191208.92</v>
      </c>
      <c r="F12" s="809">
        <v>560624.093</v>
      </c>
      <c r="G12" s="809">
        <v>1374</v>
      </c>
      <c r="H12" s="809">
        <v>-714394.3</v>
      </c>
      <c r="I12" s="809">
        <v>778515</v>
      </c>
      <c r="J12" s="809">
        <v>221043</v>
      </c>
      <c r="K12" s="809">
        <v>557472</v>
      </c>
      <c r="L12" s="809">
        <v>224615</v>
      </c>
      <c r="M12" s="809">
        <v>196366</v>
      </c>
      <c r="N12" s="809">
        <v>127785</v>
      </c>
      <c r="O12" s="809">
        <v>8706</v>
      </c>
      <c r="P12" s="497"/>
      <c r="Q12" s="497"/>
      <c r="R12" s="497"/>
      <c r="S12" s="497"/>
    </row>
    <row r="13" spans="1:19" ht="14.25" customHeight="1">
      <c r="A13" s="161" t="s">
        <v>61</v>
      </c>
      <c r="B13" s="807">
        <v>1023164</v>
      </c>
      <c r="C13" s="808">
        <v>1779508</v>
      </c>
      <c r="D13" s="809">
        <v>900503</v>
      </c>
      <c r="E13" s="809">
        <v>125035</v>
      </c>
      <c r="F13" s="809">
        <v>752805</v>
      </c>
      <c r="G13" s="809">
        <v>1165</v>
      </c>
      <c r="H13" s="809">
        <v>-756344</v>
      </c>
      <c r="I13" s="809">
        <v>859559</v>
      </c>
      <c r="J13" s="809">
        <v>271777</v>
      </c>
      <c r="K13" s="809">
        <v>587782</v>
      </c>
      <c r="L13" s="809">
        <v>246092</v>
      </c>
      <c r="M13" s="809">
        <v>188291</v>
      </c>
      <c r="N13" s="809">
        <v>142296</v>
      </c>
      <c r="O13" s="809">
        <v>11102</v>
      </c>
      <c r="P13" s="497"/>
      <c r="Q13" s="497"/>
      <c r="R13" s="497"/>
      <c r="S13" s="497"/>
    </row>
    <row r="14" spans="1:19" ht="14.25" customHeight="1">
      <c r="A14" s="71" t="s">
        <v>62</v>
      </c>
      <c r="B14" s="807">
        <v>875956</v>
      </c>
      <c r="C14" s="808">
        <v>1833993</v>
      </c>
      <c r="D14" s="809">
        <v>1249769</v>
      </c>
      <c r="E14" s="809">
        <v>100272</v>
      </c>
      <c r="F14" s="809">
        <v>482106</v>
      </c>
      <c r="G14" s="809">
        <v>1846</v>
      </c>
      <c r="H14" s="809">
        <v>-958037</v>
      </c>
      <c r="I14" s="809">
        <v>799940</v>
      </c>
      <c r="J14" s="809">
        <v>265929</v>
      </c>
      <c r="K14" s="809">
        <v>534012</v>
      </c>
      <c r="L14" s="809">
        <v>201880</v>
      </c>
      <c r="M14" s="809">
        <v>184838</v>
      </c>
      <c r="N14" s="809">
        <v>135353</v>
      </c>
      <c r="O14" s="809">
        <v>11940</v>
      </c>
      <c r="P14" s="497"/>
      <c r="Q14" s="497"/>
      <c r="R14" s="497"/>
      <c r="S14" s="497"/>
    </row>
    <row r="15" spans="1:19" ht="14.25" customHeight="1">
      <c r="A15" s="71" t="s">
        <v>63</v>
      </c>
      <c r="B15" s="807">
        <v>800998</v>
      </c>
      <c r="C15" s="808">
        <v>1865268</v>
      </c>
      <c r="D15" s="809">
        <v>1304095</v>
      </c>
      <c r="E15" s="809">
        <v>103431</v>
      </c>
      <c r="F15" s="809">
        <v>455917</v>
      </c>
      <c r="G15" s="809">
        <v>1825</v>
      </c>
      <c r="H15" s="809">
        <v>-1064270</v>
      </c>
      <c r="I15" s="809">
        <v>667966</v>
      </c>
      <c r="J15" s="809">
        <v>204707</v>
      </c>
      <c r="K15" s="809">
        <v>463259</v>
      </c>
      <c r="L15" s="809">
        <v>170108</v>
      </c>
      <c r="M15" s="809">
        <v>176936</v>
      </c>
      <c r="N15" s="809">
        <v>109040</v>
      </c>
      <c r="O15" s="809">
        <v>7175</v>
      </c>
      <c r="P15" s="497"/>
      <c r="Q15" s="497"/>
      <c r="R15" s="497"/>
      <c r="S15" s="497"/>
    </row>
    <row r="16" spans="1:19" ht="14.25" customHeight="1">
      <c r="A16" s="71" t="s">
        <v>64</v>
      </c>
      <c r="B16" s="807">
        <v>846519</v>
      </c>
      <c r="C16" s="808">
        <v>1924844</v>
      </c>
      <c r="D16" s="809">
        <v>1263532</v>
      </c>
      <c r="E16" s="809">
        <v>80240</v>
      </c>
      <c r="F16" s="809">
        <v>578797</v>
      </c>
      <c r="G16" s="809">
        <v>2275</v>
      </c>
      <c r="H16" s="809">
        <v>-1078325</v>
      </c>
      <c r="I16" s="809">
        <v>704326</v>
      </c>
      <c r="J16" s="809">
        <v>250691</v>
      </c>
      <c r="K16" s="809">
        <v>453635</v>
      </c>
      <c r="L16" s="809">
        <v>166405</v>
      </c>
      <c r="M16" s="809">
        <v>171942</v>
      </c>
      <c r="N16" s="809">
        <v>107481</v>
      </c>
      <c r="O16" s="809">
        <v>7807</v>
      </c>
      <c r="P16" s="497"/>
      <c r="Q16" s="497"/>
      <c r="R16" s="497"/>
      <c r="S16" s="497"/>
    </row>
    <row r="17" spans="1:19" ht="14.25" customHeight="1">
      <c r="A17" s="71" t="s">
        <v>65</v>
      </c>
      <c r="B17" s="807">
        <v>946063</v>
      </c>
      <c r="C17" s="808">
        <v>1861904</v>
      </c>
      <c r="D17" s="809">
        <v>987374</v>
      </c>
      <c r="E17" s="809">
        <v>155972</v>
      </c>
      <c r="F17" s="809">
        <v>715341</v>
      </c>
      <c r="G17" s="809">
        <v>3217</v>
      </c>
      <c r="H17" s="809">
        <v>-915841</v>
      </c>
      <c r="I17" s="809">
        <v>776515</v>
      </c>
      <c r="J17" s="809">
        <v>294831</v>
      </c>
      <c r="K17" s="809">
        <v>481685</v>
      </c>
      <c r="L17" s="809">
        <v>187116</v>
      </c>
      <c r="M17" s="809">
        <v>170884</v>
      </c>
      <c r="N17" s="809">
        <v>113647</v>
      </c>
      <c r="O17" s="809">
        <v>10039</v>
      </c>
      <c r="P17" s="497"/>
      <c r="Q17" s="497"/>
      <c r="R17" s="497"/>
      <c r="S17" s="497"/>
    </row>
    <row r="18" spans="1:19" ht="14.25" customHeight="1">
      <c r="A18" s="163"/>
      <c r="B18" s="807"/>
      <c r="C18" s="808"/>
      <c r="D18" s="809"/>
      <c r="E18" s="809"/>
      <c r="F18" s="809"/>
      <c r="G18" s="809"/>
      <c r="H18" s="809"/>
      <c r="I18" s="809"/>
      <c r="J18" s="809"/>
      <c r="K18" s="809"/>
      <c r="L18" s="809"/>
      <c r="M18" s="809"/>
      <c r="N18" s="809"/>
      <c r="O18" s="809"/>
      <c r="P18" s="497"/>
      <c r="Q18" s="497"/>
      <c r="R18" s="497"/>
      <c r="S18" s="497"/>
    </row>
    <row r="19" spans="1:19" ht="14.25" customHeight="1">
      <c r="A19" s="71" t="s">
        <v>106</v>
      </c>
      <c r="B19" s="807">
        <v>1057585</v>
      </c>
      <c r="C19" s="808">
        <v>1900331</v>
      </c>
      <c r="D19" s="809">
        <v>1021749</v>
      </c>
      <c r="E19" s="809">
        <v>128997</v>
      </c>
      <c r="F19" s="809">
        <v>747176</v>
      </c>
      <c r="G19" s="809">
        <v>2409</v>
      </c>
      <c r="H19" s="809">
        <v>-842746</v>
      </c>
      <c r="I19" s="809">
        <v>908241</v>
      </c>
      <c r="J19" s="809">
        <v>391537</v>
      </c>
      <c r="K19" s="809">
        <v>516703</v>
      </c>
      <c r="L19" s="809">
        <v>206213</v>
      </c>
      <c r="M19" s="809">
        <v>169173</v>
      </c>
      <c r="N19" s="809">
        <v>122404</v>
      </c>
      <c r="O19" s="809">
        <v>18913</v>
      </c>
      <c r="P19" s="497"/>
      <c r="Q19" s="497"/>
      <c r="R19" s="497"/>
      <c r="S19" s="497"/>
    </row>
    <row r="20" spans="1:19" ht="14.25" customHeight="1">
      <c r="A20" s="161" t="s">
        <v>54</v>
      </c>
      <c r="B20" s="807">
        <v>919497</v>
      </c>
      <c r="C20" s="808">
        <v>1717186</v>
      </c>
      <c r="D20" s="809">
        <v>956827</v>
      </c>
      <c r="E20" s="809">
        <v>93449</v>
      </c>
      <c r="F20" s="809">
        <v>665250</v>
      </c>
      <c r="G20" s="809">
        <v>1660</v>
      </c>
      <c r="H20" s="809">
        <v>-797689</v>
      </c>
      <c r="I20" s="809">
        <v>851661</v>
      </c>
      <c r="J20" s="809">
        <v>372160</v>
      </c>
      <c r="K20" s="809">
        <v>479501</v>
      </c>
      <c r="L20" s="809">
        <v>176378</v>
      </c>
      <c r="M20" s="809">
        <v>166102</v>
      </c>
      <c r="N20" s="809">
        <v>119894</v>
      </c>
      <c r="O20" s="809">
        <v>17127</v>
      </c>
      <c r="P20" s="497"/>
      <c r="Q20" s="497"/>
      <c r="R20" s="497"/>
      <c r="S20" s="497"/>
    </row>
    <row r="21" spans="1:19" ht="14.25" customHeight="1">
      <c r="A21" s="161" t="s">
        <v>55</v>
      </c>
      <c r="B21" s="807">
        <v>524795</v>
      </c>
      <c r="C21" s="808">
        <v>1266187</v>
      </c>
      <c r="D21" s="809">
        <v>281844</v>
      </c>
      <c r="E21" s="809">
        <v>130282</v>
      </c>
      <c r="F21" s="809">
        <v>852246</v>
      </c>
      <c r="G21" s="809">
        <v>1815</v>
      </c>
      <c r="H21" s="809">
        <v>-741392</v>
      </c>
      <c r="I21" s="809">
        <v>827870</v>
      </c>
      <c r="J21" s="809">
        <v>327700</v>
      </c>
      <c r="K21" s="809">
        <v>500171</v>
      </c>
      <c r="L21" s="809">
        <v>187372</v>
      </c>
      <c r="M21" s="809">
        <v>180001</v>
      </c>
      <c r="N21" s="809">
        <v>120526</v>
      </c>
      <c r="O21" s="809">
        <v>12271</v>
      </c>
      <c r="P21" s="497"/>
      <c r="Q21" s="497"/>
      <c r="R21" s="497"/>
      <c r="S21" s="497"/>
    </row>
    <row r="22" spans="1:19" ht="14.25" customHeight="1">
      <c r="A22" s="161" t="s">
        <v>57</v>
      </c>
      <c r="B22" s="807">
        <v>781358</v>
      </c>
      <c r="C22" s="808">
        <v>773702</v>
      </c>
      <c r="D22" s="809">
        <v>0</v>
      </c>
      <c r="E22" s="809">
        <v>156715</v>
      </c>
      <c r="F22" s="809">
        <v>616726</v>
      </c>
      <c r="G22" s="809">
        <v>261</v>
      </c>
      <c r="H22" s="809">
        <v>7656</v>
      </c>
      <c r="I22" s="809">
        <v>747942</v>
      </c>
      <c r="J22" s="809">
        <v>306824</v>
      </c>
      <c r="K22" s="809">
        <v>441118</v>
      </c>
      <c r="L22" s="809">
        <v>156789</v>
      </c>
      <c r="M22" s="809">
        <v>164234</v>
      </c>
      <c r="N22" s="809">
        <v>108393</v>
      </c>
      <c r="O22" s="809">
        <v>11702</v>
      </c>
      <c r="P22" s="497"/>
      <c r="Q22" s="497"/>
      <c r="R22" s="497"/>
      <c r="S22" s="497"/>
    </row>
    <row r="23" spans="1:19" ht="14.25" customHeight="1">
      <c r="A23" s="161" t="s">
        <v>58</v>
      </c>
      <c r="B23" s="807">
        <v>717454</v>
      </c>
      <c r="C23" s="808">
        <v>673588</v>
      </c>
      <c r="D23" s="809">
        <v>0</v>
      </c>
      <c r="E23" s="809">
        <v>265392</v>
      </c>
      <c r="F23" s="809">
        <v>405356</v>
      </c>
      <c r="G23" s="809">
        <v>2840</v>
      </c>
      <c r="H23" s="809">
        <v>43866</v>
      </c>
      <c r="I23" s="809">
        <v>684698</v>
      </c>
      <c r="J23" s="809">
        <v>254136</v>
      </c>
      <c r="K23" s="809">
        <v>430562</v>
      </c>
      <c r="L23" s="809">
        <v>156575</v>
      </c>
      <c r="M23" s="809">
        <v>160517</v>
      </c>
      <c r="N23" s="809">
        <v>99417</v>
      </c>
      <c r="O23" s="809">
        <v>14054</v>
      </c>
      <c r="P23" s="497"/>
      <c r="Q23" s="497"/>
      <c r="R23" s="497"/>
      <c r="S23" s="497"/>
    </row>
    <row r="24" spans="1:19" ht="14.25" customHeight="1">
      <c r="A24" s="161" t="s">
        <v>59</v>
      </c>
      <c r="B24" s="807">
        <v>778731</v>
      </c>
      <c r="C24" s="808">
        <v>623190</v>
      </c>
      <c r="D24" s="809">
        <v>0</v>
      </c>
      <c r="E24" s="809">
        <v>188047</v>
      </c>
      <c r="F24" s="809">
        <v>433344</v>
      </c>
      <c r="G24" s="809">
        <v>1799</v>
      </c>
      <c r="H24" s="809">
        <v>155541</v>
      </c>
      <c r="I24" s="809">
        <v>681885</v>
      </c>
      <c r="J24" s="809">
        <v>207805</v>
      </c>
      <c r="K24" s="809">
        <v>474081</v>
      </c>
      <c r="L24" s="809">
        <v>175756</v>
      </c>
      <c r="M24" s="809">
        <v>178644</v>
      </c>
      <c r="N24" s="809">
        <v>108482</v>
      </c>
      <c r="O24" s="809">
        <v>11200</v>
      </c>
      <c r="P24" s="497"/>
      <c r="Q24" s="497"/>
      <c r="R24" s="497"/>
      <c r="S24" s="497"/>
    </row>
    <row r="25" spans="1:19" ht="14.25" customHeight="1">
      <c r="A25" s="161" t="s">
        <v>60</v>
      </c>
      <c r="B25" s="810">
        <v>906473</v>
      </c>
      <c r="C25" s="811">
        <v>920930</v>
      </c>
      <c r="D25" s="812">
        <v>0</v>
      </c>
      <c r="E25" s="812">
        <v>152554</v>
      </c>
      <c r="F25" s="812">
        <v>767191</v>
      </c>
      <c r="G25" s="812">
        <v>1185</v>
      </c>
      <c r="H25" s="812">
        <v>-14457</v>
      </c>
      <c r="I25" s="812">
        <v>764225</v>
      </c>
      <c r="J25" s="812">
        <v>221971</v>
      </c>
      <c r="K25" s="812">
        <v>542253</v>
      </c>
      <c r="L25" s="812">
        <v>215160</v>
      </c>
      <c r="M25" s="812">
        <v>189452</v>
      </c>
      <c r="N25" s="812">
        <v>128564</v>
      </c>
      <c r="O25" s="812">
        <v>9077</v>
      </c>
      <c r="P25" s="497"/>
      <c r="Q25" s="497"/>
      <c r="R25" s="497"/>
      <c r="S25" s="497"/>
    </row>
    <row r="26" spans="1:15" ht="14.25" customHeight="1">
      <c r="A26" s="226" t="s">
        <v>82</v>
      </c>
      <c r="B26" s="813" t="s">
        <v>529</v>
      </c>
      <c r="C26" s="221"/>
      <c r="D26" s="221"/>
      <c r="E26" s="221"/>
      <c r="F26" s="221"/>
      <c r="G26" s="221"/>
      <c r="H26" s="221"/>
      <c r="I26" s="221"/>
      <c r="J26" s="221"/>
      <c r="K26" s="221"/>
      <c r="L26" s="221"/>
      <c r="M26" s="221"/>
      <c r="N26" s="221"/>
      <c r="O26" s="221"/>
    </row>
    <row r="27" spans="1:15" ht="12" customHeight="1">
      <c r="A27" s="201" t="s">
        <v>530</v>
      </c>
      <c r="B27" s="201"/>
      <c r="C27" s="201"/>
      <c r="D27" s="201"/>
      <c r="E27" s="201"/>
      <c r="F27" s="201"/>
      <c r="G27" s="201"/>
      <c r="H27" s="201"/>
      <c r="I27" s="201"/>
      <c r="J27" s="201"/>
      <c r="K27" s="201"/>
      <c r="L27" s="201"/>
      <c r="M27" s="201"/>
      <c r="N27" s="201"/>
      <c r="O27" s="201"/>
    </row>
    <row r="28" ht="12" customHeight="1">
      <c r="A28" s="44" t="s">
        <v>531</v>
      </c>
    </row>
    <row r="29" spans="1:3" ht="12" customHeight="1">
      <c r="A29" s="221"/>
      <c r="B29" s="814"/>
      <c r="C29" s="814"/>
    </row>
    <row r="30" spans="1:3" ht="12" customHeight="1">
      <c r="A30" s="44"/>
      <c r="B30" s="814"/>
      <c r="C30" s="814"/>
    </row>
    <row r="31" spans="1:3" ht="14.25" customHeight="1">
      <c r="A31" s="815"/>
      <c r="B31" s="814"/>
      <c r="C31" s="814"/>
    </row>
    <row r="32" spans="2:15" ht="14.25" customHeight="1">
      <c r="B32" s="814"/>
      <c r="C32" s="814"/>
      <c r="D32" s="814"/>
      <c r="E32" s="814"/>
      <c r="F32" s="814"/>
      <c r="G32" s="814"/>
      <c r="H32" s="814"/>
      <c r="I32" s="814"/>
      <c r="J32" s="814"/>
      <c r="K32" s="814"/>
      <c r="L32" s="814"/>
      <c r="M32" s="814"/>
      <c r="N32" s="814"/>
      <c r="O32" s="814"/>
    </row>
    <row r="33" spans="2:15" ht="14.25" customHeight="1">
      <c r="B33" s="814"/>
      <c r="C33" s="814"/>
      <c r="D33" s="814"/>
      <c r="E33" s="814"/>
      <c r="F33" s="814"/>
      <c r="G33" s="814"/>
      <c r="H33" s="814"/>
      <c r="I33" s="814"/>
      <c r="J33" s="814"/>
      <c r="K33" s="814"/>
      <c r="L33" s="814"/>
      <c r="M33" s="814"/>
      <c r="N33" s="814"/>
      <c r="O33" s="814"/>
    </row>
    <row r="34" spans="2:11" ht="14.25" customHeight="1">
      <c r="B34" s="814"/>
      <c r="C34" s="814"/>
      <c r="I34" s="497"/>
      <c r="K34" s="497"/>
    </row>
    <row r="35" spans="2:11" ht="14.25" customHeight="1">
      <c r="B35" s="814"/>
      <c r="C35" s="814"/>
      <c r="I35" s="497"/>
      <c r="K35" s="497"/>
    </row>
    <row r="36" spans="2:3" ht="14.25" customHeight="1">
      <c r="B36" s="814"/>
      <c r="C36" s="814"/>
    </row>
    <row r="37" spans="2:3" ht="14.25" customHeight="1">
      <c r="B37" s="814"/>
      <c r="C37" s="814"/>
    </row>
    <row r="38" spans="2:3" ht="14.25" customHeight="1">
      <c r="B38" s="814"/>
      <c r="C38" s="814"/>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AC38"/>
  <sheetViews>
    <sheetView showGridLines="0" view="pageBreakPreview" zoomScale="90" zoomScaleNormal="90" zoomScaleSheetLayoutView="90" zoomScalePageLayoutView="0" workbookViewId="0" topLeftCell="A1">
      <selection activeCell="A1" sqref="A1:P1"/>
    </sheetView>
  </sheetViews>
  <sheetFormatPr defaultColWidth="10.625" defaultRowHeight="14.25" customHeight="1"/>
  <cols>
    <col min="1" max="3" width="1.625" style="6" customWidth="1"/>
    <col min="4" max="4" width="16.50390625" style="6" customWidth="1"/>
    <col min="5" max="5" width="9.625" style="6" customWidth="1"/>
    <col min="6" max="7" width="8.125" style="6" customWidth="1"/>
    <col min="8" max="16" width="8.75390625" style="6" customWidth="1"/>
    <col min="17" max="18" width="10.625" style="6" customWidth="1"/>
    <col min="19" max="27" width="6.625" style="6" customWidth="1"/>
    <col min="28" max="29" width="10.625" style="6" customWidth="1"/>
    <col min="30" max="38" width="6.625" style="6" customWidth="1"/>
    <col min="39" max="16384" width="10.625" style="6" customWidth="1"/>
  </cols>
  <sheetData>
    <row r="1" spans="1:16" ht="14.25" customHeight="1">
      <c r="A1" s="816" t="s">
        <v>532</v>
      </c>
      <c r="B1" s="816"/>
      <c r="C1" s="816"/>
      <c r="D1" s="816"/>
      <c r="E1" s="816"/>
      <c r="F1" s="816"/>
      <c r="G1" s="816"/>
      <c r="H1" s="816"/>
      <c r="I1" s="816"/>
      <c r="J1" s="816"/>
      <c r="K1" s="816"/>
      <c r="L1" s="816"/>
      <c r="M1" s="816"/>
      <c r="N1" s="816"/>
      <c r="O1" s="816"/>
      <c r="P1" s="816"/>
    </row>
    <row r="2" spans="1:16" ht="14.25" customHeight="1" thickBot="1">
      <c r="A2" s="1"/>
      <c r="B2" s="1"/>
      <c r="C2" s="1"/>
      <c r="D2" s="1"/>
      <c r="E2" s="1"/>
      <c r="F2" s="1"/>
      <c r="G2" s="1"/>
      <c r="H2" s="1"/>
      <c r="I2" s="1"/>
      <c r="J2" s="1"/>
      <c r="K2" s="1"/>
      <c r="L2" s="1"/>
      <c r="M2" s="1"/>
      <c r="N2" s="1"/>
      <c r="O2" s="498"/>
      <c r="P2" s="817" t="s">
        <v>533</v>
      </c>
    </row>
    <row r="3" spans="1:29" ht="14.25" customHeight="1" thickTop="1">
      <c r="A3" s="390" t="s">
        <v>534</v>
      </c>
      <c r="B3" s="371"/>
      <c r="C3" s="371"/>
      <c r="D3" s="389"/>
      <c r="E3" s="818" t="s">
        <v>535</v>
      </c>
      <c r="F3" s="330" t="s">
        <v>536</v>
      </c>
      <c r="G3" s="819"/>
      <c r="H3" s="820" t="s">
        <v>537</v>
      </c>
      <c r="I3" s="471"/>
      <c r="J3" s="471"/>
      <c r="K3" s="471"/>
      <c r="L3" s="471"/>
      <c r="M3" s="471"/>
      <c r="N3" s="471"/>
      <c r="O3" s="471"/>
      <c r="P3" s="471"/>
      <c r="Q3" s="821"/>
      <c r="R3" s="821"/>
      <c r="U3" s="821"/>
      <c r="V3" s="821"/>
      <c r="W3" s="821"/>
      <c r="X3" s="821"/>
      <c r="Y3" s="821"/>
      <c r="Z3" s="822"/>
      <c r="AA3" s="821"/>
      <c r="AB3" s="821"/>
      <c r="AC3" s="821"/>
    </row>
    <row r="4" spans="1:16" ht="14.25" customHeight="1">
      <c r="A4" s="823"/>
      <c r="B4" s="823"/>
      <c r="C4" s="823"/>
      <c r="D4" s="335"/>
      <c r="E4" s="94"/>
      <c r="F4" s="94"/>
      <c r="G4" s="94"/>
      <c r="H4" s="824"/>
      <c r="I4" s="825" t="s">
        <v>538</v>
      </c>
      <c r="J4" s="826" t="s">
        <v>539</v>
      </c>
      <c r="K4" s="827"/>
      <c r="L4" s="828" t="s">
        <v>540</v>
      </c>
      <c r="M4" s="826" t="s">
        <v>539</v>
      </c>
      <c r="N4" s="827"/>
      <c r="O4" s="828" t="s">
        <v>541</v>
      </c>
      <c r="P4" s="826" t="s">
        <v>539</v>
      </c>
    </row>
    <row r="5" spans="1:16" ht="14.25" customHeight="1">
      <c r="A5" s="823"/>
      <c r="B5" s="823"/>
      <c r="C5" s="823"/>
      <c r="D5" s="335"/>
      <c r="E5" s="124" t="s">
        <v>542</v>
      </c>
      <c r="F5" s="124" t="s">
        <v>542</v>
      </c>
      <c r="G5" s="829" t="s">
        <v>543</v>
      </c>
      <c r="H5" s="383" t="s">
        <v>542</v>
      </c>
      <c r="I5" s="13" t="s">
        <v>544</v>
      </c>
      <c r="J5" s="13" t="s">
        <v>545</v>
      </c>
      <c r="K5" s="383" t="s">
        <v>542</v>
      </c>
      <c r="L5" s="13" t="s">
        <v>544</v>
      </c>
      <c r="M5" s="13" t="s">
        <v>545</v>
      </c>
      <c r="N5" s="383" t="s">
        <v>542</v>
      </c>
      <c r="O5" s="13" t="s">
        <v>544</v>
      </c>
      <c r="P5" s="13" t="s">
        <v>545</v>
      </c>
    </row>
    <row r="6" spans="1:16" ht="14.25" customHeight="1">
      <c r="A6" s="411"/>
      <c r="B6" s="411"/>
      <c r="C6" s="411"/>
      <c r="D6" s="375"/>
      <c r="E6" s="112"/>
      <c r="F6" s="112"/>
      <c r="G6" s="829" t="s">
        <v>546</v>
      </c>
      <c r="H6" s="508"/>
      <c r="I6" s="124" t="s">
        <v>546</v>
      </c>
      <c r="J6" s="124" t="s">
        <v>547</v>
      </c>
      <c r="K6" s="350"/>
      <c r="L6" s="124" t="s">
        <v>546</v>
      </c>
      <c r="M6" s="124" t="s">
        <v>547</v>
      </c>
      <c r="N6" s="350"/>
      <c r="O6" s="124" t="s">
        <v>546</v>
      </c>
      <c r="P6" s="124" t="s">
        <v>547</v>
      </c>
    </row>
    <row r="7" spans="1:16" ht="14.25" customHeight="1">
      <c r="A7" s="830" t="s">
        <v>548</v>
      </c>
      <c r="B7" s="831"/>
      <c r="C7" s="831"/>
      <c r="D7" s="831"/>
      <c r="E7" s="832">
        <v>101.4</v>
      </c>
      <c r="F7" s="833">
        <v>100</v>
      </c>
      <c r="G7" s="833">
        <v>-1.4</v>
      </c>
      <c r="H7" s="834">
        <v>99.5</v>
      </c>
      <c r="I7" s="834">
        <v>0.1</v>
      </c>
      <c r="J7" s="834">
        <v>-0.4</v>
      </c>
      <c r="K7" s="834">
        <v>99.2</v>
      </c>
      <c r="L7" s="834">
        <v>-0.3</v>
      </c>
      <c r="M7" s="834">
        <v>-0.1</v>
      </c>
      <c r="N7" s="834">
        <v>99.4</v>
      </c>
      <c r="O7" s="834">
        <v>0.2</v>
      </c>
      <c r="P7" s="834">
        <v>-0.1</v>
      </c>
    </row>
    <row r="8" spans="1:16" ht="14.25" customHeight="1">
      <c r="A8" s="835"/>
      <c r="B8" s="836" t="s">
        <v>549</v>
      </c>
      <c r="C8" s="837"/>
      <c r="D8" s="837"/>
      <c r="E8" s="838">
        <v>100.8</v>
      </c>
      <c r="F8" s="582">
        <v>100</v>
      </c>
      <c r="G8" s="582">
        <v>-0.8</v>
      </c>
      <c r="H8" s="582">
        <v>99.8</v>
      </c>
      <c r="I8" s="582">
        <v>0.6</v>
      </c>
      <c r="J8" s="582">
        <v>0.2</v>
      </c>
      <c r="K8" s="582">
        <v>99</v>
      </c>
      <c r="L8" s="582">
        <v>-0.8</v>
      </c>
      <c r="M8" s="582">
        <v>-0.6</v>
      </c>
      <c r="N8" s="582">
        <v>99</v>
      </c>
      <c r="O8" s="582">
        <v>0</v>
      </c>
      <c r="P8" s="582">
        <v>-0.9</v>
      </c>
    </row>
    <row r="9" spans="1:16" ht="14.25" customHeight="1">
      <c r="A9" s="835"/>
      <c r="B9" s="836" t="s">
        <v>550</v>
      </c>
      <c r="C9" s="837"/>
      <c r="D9" s="837"/>
      <c r="E9" s="838">
        <v>103.1</v>
      </c>
      <c r="F9" s="582">
        <v>100</v>
      </c>
      <c r="G9" s="839">
        <v>-3.1</v>
      </c>
      <c r="H9" s="582">
        <v>98.2</v>
      </c>
      <c r="I9" s="582">
        <v>0</v>
      </c>
      <c r="J9" s="582">
        <v>-1.3</v>
      </c>
      <c r="K9" s="582">
        <v>98.1</v>
      </c>
      <c r="L9" s="582">
        <v>-0.1</v>
      </c>
      <c r="M9" s="582">
        <v>-1.3</v>
      </c>
      <c r="N9" s="582">
        <v>98.1</v>
      </c>
      <c r="O9" s="582">
        <v>-0.1</v>
      </c>
      <c r="P9" s="582">
        <v>-1.5</v>
      </c>
    </row>
    <row r="10" spans="1:16" ht="14.25" customHeight="1">
      <c r="A10" s="835"/>
      <c r="B10" s="836" t="s">
        <v>551</v>
      </c>
      <c r="C10" s="837"/>
      <c r="D10" s="837"/>
      <c r="E10" s="838">
        <v>99.5</v>
      </c>
      <c r="F10" s="582">
        <v>100</v>
      </c>
      <c r="G10" s="839">
        <v>0.5</v>
      </c>
      <c r="H10" s="582">
        <v>103.2</v>
      </c>
      <c r="I10" s="582">
        <v>0.4</v>
      </c>
      <c r="J10" s="582">
        <v>3</v>
      </c>
      <c r="K10" s="582">
        <v>103.8</v>
      </c>
      <c r="L10" s="582">
        <v>0.5</v>
      </c>
      <c r="M10" s="582">
        <v>4.6</v>
      </c>
      <c r="N10" s="582">
        <v>104.4</v>
      </c>
      <c r="O10" s="582">
        <v>0.6</v>
      </c>
      <c r="P10" s="582">
        <v>4.8</v>
      </c>
    </row>
    <row r="11" spans="1:16" ht="14.25" customHeight="1">
      <c r="A11" s="835"/>
      <c r="B11" s="836" t="s">
        <v>552</v>
      </c>
      <c r="C11" s="837"/>
      <c r="D11" s="837"/>
      <c r="E11" s="838">
        <v>104</v>
      </c>
      <c r="F11" s="582">
        <v>100</v>
      </c>
      <c r="G11" s="839">
        <v>-3.9</v>
      </c>
      <c r="H11" s="582">
        <v>93.7</v>
      </c>
      <c r="I11" s="582">
        <v>-0.9</v>
      </c>
      <c r="J11" s="582">
        <v>-6.8</v>
      </c>
      <c r="K11" s="582">
        <v>92.7</v>
      </c>
      <c r="L11" s="582">
        <v>-1</v>
      </c>
      <c r="M11" s="582">
        <v>-6.4</v>
      </c>
      <c r="N11" s="582">
        <v>91.9</v>
      </c>
      <c r="O11" s="582">
        <v>-0.9</v>
      </c>
      <c r="P11" s="582">
        <v>-6.8</v>
      </c>
    </row>
    <row r="12" spans="1:16" ht="14.25" customHeight="1">
      <c r="A12" s="835"/>
      <c r="B12" s="836" t="s">
        <v>553</v>
      </c>
      <c r="C12" s="837"/>
      <c r="D12" s="837"/>
      <c r="E12" s="838">
        <v>98.7</v>
      </c>
      <c r="F12" s="582">
        <v>100</v>
      </c>
      <c r="G12" s="839">
        <v>1.3</v>
      </c>
      <c r="H12" s="582">
        <v>101.7</v>
      </c>
      <c r="I12" s="582">
        <v>-0.1</v>
      </c>
      <c r="J12" s="582">
        <v>-1.3</v>
      </c>
      <c r="K12" s="582">
        <v>97.7</v>
      </c>
      <c r="L12" s="582">
        <v>-3.9</v>
      </c>
      <c r="M12" s="582">
        <v>1.3</v>
      </c>
      <c r="N12" s="582">
        <v>97.3</v>
      </c>
      <c r="O12" s="582">
        <v>-0.4</v>
      </c>
      <c r="P12" s="582">
        <v>2.6</v>
      </c>
    </row>
    <row r="13" spans="1:16" ht="14.25" customHeight="1">
      <c r="A13" s="835"/>
      <c r="B13" s="836" t="s">
        <v>554</v>
      </c>
      <c r="C13" s="837"/>
      <c r="D13" s="837"/>
      <c r="E13" s="838">
        <v>101.4</v>
      </c>
      <c r="F13" s="582">
        <v>100</v>
      </c>
      <c r="G13" s="839">
        <v>-1.4</v>
      </c>
      <c r="H13" s="582">
        <v>99.3</v>
      </c>
      <c r="I13" s="582">
        <v>-0.2</v>
      </c>
      <c r="J13" s="582">
        <v>-0.2</v>
      </c>
      <c r="K13" s="582">
        <v>98.5</v>
      </c>
      <c r="L13" s="582">
        <v>-0.9</v>
      </c>
      <c r="M13" s="582">
        <v>-1.3</v>
      </c>
      <c r="N13" s="582">
        <v>98.6</v>
      </c>
      <c r="O13" s="582">
        <v>0.1</v>
      </c>
      <c r="P13" s="582">
        <v>-1.1</v>
      </c>
    </row>
    <row r="14" spans="1:16" ht="14.25" customHeight="1">
      <c r="A14" s="835"/>
      <c r="B14" s="836" t="s">
        <v>555</v>
      </c>
      <c r="C14" s="837"/>
      <c r="D14" s="837"/>
      <c r="E14" s="838">
        <v>98.7</v>
      </c>
      <c r="F14" s="582">
        <v>100</v>
      </c>
      <c r="G14" s="839">
        <v>1.3</v>
      </c>
      <c r="H14" s="582">
        <v>100.6</v>
      </c>
      <c r="I14" s="582">
        <v>-0.7</v>
      </c>
      <c r="J14" s="582">
        <v>0</v>
      </c>
      <c r="K14" s="582">
        <v>101.4</v>
      </c>
      <c r="L14" s="582">
        <v>0.9</v>
      </c>
      <c r="M14" s="582">
        <v>1.7</v>
      </c>
      <c r="N14" s="582">
        <v>101.9</v>
      </c>
      <c r="O14" s="582">
        <v>0.5</v>
      </c>
      <c r="P14" s="582">
        <v>1.9</v>
      </c>
    </row>
    <row r="15" spans="1:16" ht="14.25" customHeight="1">
      <c r="A15" s="835"/>
      <c r="B15" s="836" t="s">
        <v>556</v>
      </c>
      <c r="C15" s="837"/>
      <c r="D15" s="837"/>
      <c r="E15" s="838">
        <v>117.6</v>
      </c>
      <c r="F15" s="582">
        <v>100</v>
      </c>
      <c r="G15" s="839">
        <v>-15</v>
      </c>
      <c r="H15" s="582">
        <v>100.7</v>
      </c>
      <c r="I15" s="582">
        <v>0</v>
      </c>
      <c r="J15" s="582">
        <v>2.5</v>
      </c>
      <c r="K15" s="582">
        <v>100.7</v>
      </c>
      <c r="L15" s="582">
        <v>0</v>
      </c>
      <c r="M15" s="582">
        <v>2.2</v>
      </c>
      <c r="N15" s="582">
        <v>100.7</v>
      </c>
      <c r="O15" s="582">
        <v>0</v>
      </c>
      <c r="P15" s="582">
        <v>2.2</v>
      </c>
    </row>
    <row r="16" spans="1:16" ht="14.25" customHeight="1">
      <c r="A16" s="835"/>
      <c r="B16" s="836" t="s">
        <v>557</v>
      </c>
      <c r="C16" s="837"/>
      <c r="D16" s="837"/>
      <c r="E16" s="838">
        <v>102</v>
      </c>
      <c r="F16" s="582">
        <v>100</v>
      </c>
      <c r="G16" s="839">
        <v>-2</v>
      </c>
      <c r="H16" s="582">
        <v>95.8</v>
      </c>
      <c r="I16" s="582">
        <v>0.2</v>
      </c>
      <c r="J16" s="582">
        <v>-4.6</v>
      </c>
      <c r="K16" s="582">
        <v>96</v>
      </c>
      <c r="L16" s="582">
        <v>0.2</v>
      </c>
      <c r="M16" s="582">
        <v>-3.6</v>
      </c>
      <c r="N16" s="582">
        <v>96.9</v>
      </c>
      <c r="O16" s="582">
        <v>0.9</v>
      </c>
      <c r="P16" s="582">
        <v>-3.3</v>
      </c>
    </row>
    <row r="17" spans="1:16" ht="14.25" customHeight="1">
      <c r="A17" s="840"/>
      <c r="B17" s="841" t="s">
        <v>558</v>
      </c>
      <c r="C17" s="842"/>
      <c r="D17" s="842"/>
      <c r="E17" s="843">
        <v>98.7</v>
      </c>
      <c r="F17" s="582">
        <v>100</v>
      </c>
      <c r="G17" s="844">
        <v>1.3</v>
      </c>
      <c r="H17" s="845">
        <v>103.1</v>
      </c>
      <c r="I17" s="845">
        <v>0.2</v>
      </c>
      <c r="J17" s="845">
        <v>4.9</v>
      </c>
      <c r="K17" s="845">
        <v>103</v>
      </c>
      <c r="L17" s="845">
        <v>0</v>
      </c>
      <c r="M17" s="845">
        <v>4.1</v>
      </c>
      <c r="N17" s="845">
        <v>102.9</v>
      </c>
      <c r="O17" s="845">
        <v>-0.1</v>
      </c>
      <c r="P17" s="845">
        <v>4.4</v>
      </c>
    </row>
    <row r="18" spans="3:16" ht="14.25" customHeight="1">
      <c r="C18" s="846"/>
      <c r="D18" s="847" t="s">
        <v>559</v>
      </c>
      <c r="E18" s="838">
        <v>98.2</v>
      </c>
      <c r="F18" s="848">
        <v>100</v>
      </c>
      <c r="G18" s="849">
        <v>1.9</v>
      </c>
      <c r="H18" s="578">
        <v>99.6</v>
      </c>
      <c r="I18" s="578">
        <v>5.8</v>
      </c>
      <c r="J18" s="578">
        <v>0.7</v>
      </c>
      <c r="K18" s="578">
        <v>95.8</v>
      </c>
      <c r="L18" s="578">
        <v>-3.9</v>
      </c>
      <c r="M18" s="578">
        <v>-1.1</v>
      </c>
      <c r="N18" s="578">
        <v>97.7</v>
      </c>
      <c r="O18" s="578">
        <v>2</v>
      </c>
      <c r="P18" s="578">
        <v>-0.8</v>
      </c>
    </row>
    <row r="19" spans="1:16" ht="14.25" customHeight="1">
      <c r="A19" s="850" t="s">
        <v>560</v>
      </c>
      <c r="B19" s="842"/>
      <c r="C19" s="842"/>
      <c r="D19" s="842"/>
      <c r="E19" s="851">
        <v>101.6</v>
      </c>
      <c r="F19" s="852">
        <v>100</v>
      </c>
      <c r="G19" s="853">
        <v>-1.6</v>
      </c>
      <c r="H19" s="854">
        <v>99.5</v>
      </c>
      <c r="I19" s="854">
        <v>-0.2</v>
      </c>
      <c r="J19" s="854">
        <v>-0.5</v>
      </c>
      <c r="K19" s="854">
        <v>99.4</v>
      </c>
      <c r="L19" s="854">
        <v>-0.1</v>
      </c>
      <c r="M19" s="854">
        <v>-0.1</v>
      </c>
      <c r="N19" s="854">
        <v>99.5</v>
      </c>
      <c r="O19" s="854">
        <v>0.1</v>
      </c>
      <c r="P19" s="854">
        <v>0</v>
      </c>
    </row>
    <row r="20" spans="1:16" ht="14.25" customHeight="1">
      <c r="A20" s="855"/>
      <c r="B20" s="856"/>
      <c r="C20" s="856"/>
      <c r="D20" s="857" t="s">
        <v>561</v>
      </c>
      <c r="E20" s="539" t="s">
        <v>386</v>
      </c>
      <c r="F20" s="858"/>
      <c r="G20" s="858"/>
      <c r="H20" s="858"/>
      <c r="I20" s="858"/>
      <c r="J20" s="858"/>
      <c r="K20" s="858"/>
      <c r="L20" s="858"/>
      <c r="M20" s="858"/>
      <c r="N20" s="858"/>
      <c r="O20" s="858"/>
      <c r="P20" s="858"/>
    </row>
    <row r="21" spans="1:16" ht="14.25" customHeight="1">
      <c r="A21" s="859" t="s">
        <v>562</v>
      </c>
      <c r="B21" s="860"/>
      <c r="C21" s="860"/>
      <c r="E21" s="861"/>
      <c r="F21" s="861"/>
      <c r="G21" s="858"/>
      <c r="H21" s="858"/>
      <c r="I21" s="858"/>
      <c r="J21" s="858"/>
      <c r="K21" s="858"/>
      <c r="L21" s="858"/>
      <c r="M21" s="858"/>
      <c r="N21" s="858"/>
      <c r="O21" s="858"/>
      <c r="P21" s="858"/>
    </row>
    <row r="22" spans="1:17" ht="12" customHeight="1">
      <c r="A22" s="172" t="s">
        <v>563</v>
      </c>
      <c r="B22" s="172"/>
      <c r="C22" s="172"/>
      <c r="D22" s="172"/>
      <c r="E22" s="172"/>
      <c r="F22" s="172"/>
      <c r="G22" s="100"/>
      <c r="H22" s="100"/>
      <c r="I22" s="100"/>
      <c r="J22" s="100"/>
      <c r="K22" s="100"/>
      <c r="L22" s="100"/>
      <c r="M22" s="100"/>
      <c r="N22" s="100"/>
      <c r="O22" s="100"/>
      <c r="P22" s="100"/>
      <c r="Q22" s="9"/>
    </row>
    <row r="23" spans="1:17" ht="12" customHeight="1">
      <c r="A23" s="172" t="s">
        <v>564</v>
      </c>
      <c r="B23" s="172"/>
      <c r="C23" s="172"/>
      <c r="D23" s="172"/>
      <c r="E23" s="172"/>
      <c r="F23" s="172"/>
      <c r="G23" s="100"/>
      <c r="H23" s="100"/>
      <c r="I23" s="100"/>
      <c r="J23" s="100"/>
      <c r="K23" s="100"/>
      <c r="L23" s="100"/>
      <c r="M23" s="100"/>
      <c r="N23" s="100"/>
      <c r="O23" s="100"/>
      <c r="P23" s="100"/>
      <c r="Q23" s="9"/>
    </row>
    <row r="38" spans="2:4" ht="14.25" customHeight="1">
      <c r="B38" s="6">
        <v>276891</v>
      </c>
      <c r="C38" s="6">
        <v>255838</v>
      </c>
      <c r="D38" s="6">
        <v>215755</v>
      </c>
    </row>
  </sheetData>
  <sheetProtection/>
  <mergeCells count="19">
    <mergeCell ref="B13:D13"/>
    <mergeCell ref="B14:D14"/>
    <mergeCell ref="B15:D15"/>
    <mergeCell ref="B16:D16"/>
    <mergeCell ref="B17:D17"/>
    <mergeCell ref="A19:D19"/>
    <mergeCell ref="A7:D7"/>
    <mergeCell ref="B8:D8"/>
    <mergeCell ref="B9:D9"/>
    <mergeCell ref="B10:D10"/>
    <mergeCell ref="B11:D11"/>
    <mergeCell ref="B12:D12"/>
    <mergeCell ref="A1:P1"/>
    <mergeCell ref="A3:D6"/>
    <mergeCell ref="F3:G3"/>
    <mergeCell ref="H3:P3"/>
    <mergeCell ref="H5:H6"/>
    <mergeCell ref="K5:K6"/>
    <mergeCell ref="N5:N6"/>
  </mergeCells>
  <printOptions/>
  <pageMargins left="0.7874015748031497" right="0.7874015748031497" top="1.3779527559055118" bottom="0.5905511811023623" header="0.5118110236220472" footer="0.5118110236220472"/>
  <pageSetup fitToHeight="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T56"/>
  <sheetViews>
    <sheetView showGridLines="0" zoomScale="90" zoomScaleNormal="90" zoomScaleSheetLayoutView="90" zoomScalePageLayoutView="0" workbookViewId="0" topLeftCell="A1">
      <selection activeCell="A1" sqref="A1:P1"/>
    </sheetView>
  </sheetViews>
  <sheetFormatPr defaultColWidth="10.625" defaultRowHeight="14.25" customHeight="1"/>
  <cols>
    <col min="1" max="1" width="1.625" style="863" customWidth="1"/>
    <col min="2" max="2" width="13.50390625" style="863" customWidth="1"/>
    <col min="3" max="3" width="57.875" style="863" bestFit="1" customWidth="1"/>
    <col min="4" max="4" width="5.375" style="863" customWidth="1"/>
    <col min="5" max="7" width="8.625" style="863" customWidth="1"/>
    <col min="8" max="10" width="8.625" style="938" customWidth="1"/>
    <col min="11" max="12" width="10.625" style="863" customWidth="1"/>
    <col min="13" max="18" width="7.625" style="863" customWidth="1"/>
    <col min="19" max="20" width="10.625" style="863" customWidth="1"/>
    <col min="21" max="26" width="7.625" style="863" customWidth="1"/>
    <col min="27" max="16384" width="10.625" style="863" customWidth="1"/>
  </cols>
  <sheetData>
    <row r="1" spans="1:12" ht="14.25" customHeight="1">
      <c r="A1" s="862" t="s">
        <v>565</v>
      </c>
      <c r="B1" s="862"/>
      <c r="C1" s="862"/>
      <c r="D1" s="862"/>
      <c r="E1" s="862"/>
      <c r="F1" s="862"/>
      <c r="G1" s="862"/>
      <c r="H1" s="862"/>
      <c r="I1" s="862"/>
      <c r="J1" s="862"/>
      <c r="L1" s="863" t="s">
        <v>566</v>
      </c>
    </row>
    <row r="2" spans="8:12" ht="14.25" customHeight="1" thickBot="1">
      <c r="H2" s="864"/>
      <c r="I2" s="864"/>
      <c r="J2" s="865" t="s">
        <v>394</v>
      </c>
      <c r="L2" s="863" t="s">
        <v>566</v>
      </c>
    </row>
    <row r="3" spans="1:20" ht="14.25" customHeight="1" thickTop="1">
      <c r="A3" s="866" t="s">
        <v>567</v>
      </c>
      <c r="B3" s="867"/>
      <c r="C3" s="868" t="s">
        <v>568</v>
      </c>
      <c r="D3" s="869" t="s">
        <v>569</v>
      </c>
      <c r="E3" s="870" t="s">
        <v>570</v>
      </c>
      <c r="F3" s="871"/>
      <c r="G3" s="872"/>
      <c r="H3" s="873" t="s">
        <v>537</v>
      </c>
      <c r="I3" s="871"/>
      <c r="J3" s="871"/>
      <c r="K3" s="874"/>
      <c r="L3" s="875"/>
      <c r="O3" s="876"/>
      <c r="P3" s="876"/>
      <c r="Q3" s="877"/>
      <c r="R3" s="876"/>
      <c r="S3" s="876"/>
      <c r="T3" s="877"/>
    </row>
    <row r="4" spans="1:10" ht="14.25" customHeight="1">
      <c r="A4" s="878"/>
      <c r="B4" s="879"/>
      <c r="C4" s="880"/>
      <c r="D4" s="881"/>
      <c r="E4" s="882" t="s">
        <v>571</v>
      </c>
      <c r="F4" s="882" t="s">
        <v>572</v>
      </c>
      <c r="G4" s="883" t="s">
        <v>573</v>
      </c>
      <c r="H4" s="884" t="s">
        <v>571</v>
      </c>
      <c r="I4" s="885" t="s">
        <v>572</v>
      </c>
      <c r="J4" s="886" t="s">
        <v>573</v>
      </c>
    </row>
    <row r="5" spans="1:10" ht="14.25" customHeight="1">
      <c r="A5" s="887" t="s">
        <v>574</v>
      </c>
      <c r="B5" s="888"/>
      <c r="C5" s="889"/>
      <c r="D5" s="889"/>
      <c r="E5" s="890"/>
      <c r="F5" s="890"/>
      <c r="G5" s="891"/>
      <c r="H5" s="892"/>
      <c r="I5" s="890"/>
      <c r="J5" s="893"/>
    </row>
    <row r="6" spans="2:10" ht="14.25" customHeight="1">
      <c r="B6" s="894" t="s">
        <v>575</v>
      </c>
      <c r="C6" s="895" t="s">
        <v>576</v>
      </c>
      <c r="D6" s="896" t="s">
        <v>577</v>
      </c>
      <c r="E6" s="897">
        <v>2050</v>
      </c>
      <c r="F6" s="897">
        <v>2050</v>
      </c>
      <c r="G6" s="898">
        <v>2050</v>
      </c>
      <c r="H6" s="899">
        <v>2060</v>
      </c>
      <c r="I6" s="897">
        <v>2060</v>
      </c>
      <c r="J6" s="900">
        <v>2060</v>
      </c>
    </row>
    <row r="7" spans="2:10" ht="14.25" customHeight="1">
      <c r="B7" s="894" t="s">
        <v>578</v>
      </c>
      <c r="C7" s="895" t="s">
        <v>579</v>
      </c>
      <c r="D7" s="896" t="s">
        <v>580</v>
      </c>
      <c r="E7" s="897">
        <v>424</v>
      </c>
      <c r="F7" s="897">
        <v>424</v>
      </c>
      <c r="G7" s="898">
        <v>424</v>
      </c>
      <c r="H7" s="899">
        <v>418</v>
      </c>
      <c r="I7" s="897">
        <v>437</v>
      </c>
      <c r="J7" s="900">
        <v>444</v>
      </c>
    </row>
    <row r="8" spans="2:10" ht="14.25" customHeight="1">
      <c r="B8" s="894" t="s">
        <v>581</v>
      </c>
      <c r="C8" s="895" t="s">
        <v>582</v>
      </c>
      <c r="D8" s="896" t="s">
        <v>583</v>
      </c>
      <c r="E8" s="901">
        <v>384</v>
      </c>
      <c r="F8" s="901">
        <v>395</v>
      </c>
      <c r="G8" s="902">
        <v>366</v>
      </c>
      <c r="H8" s="903">
        <v>343</v>
      </c>
      <c r="I8" s="901">
        <v>363</v>
      </c>
      <c r="J8" s="904">
        <v>364</v>
      </c>
    </row>
    <row r="9" spans="2:10" ht="14.25" customHeight="1">
      <c r="B9" s="894" t="s">
        <v>584</v>
      </c>
      <c r="C9" s="895" t="s">
        <v>585</v>
      </c>
      <c r="D9" s="896" t="s">
        <v>583</v>
      </c>
      <c r="E9" s="897">
        <v>180</v>
      </c>
      <c r="F9" s="897">
        <v>180</v>
      </c>
      <c r="G9" s="898">
        <v>180</v>
      </c>
      <c r="H9" s="899">
        <v>180</v>
      </c>
      <c r="I9" s="897">
        <v>180</v>
      </c>
      <c r="J9" s="900">
        <v>180</v>
      </c>
    </row>
    <row r="10" spans="2:10" ht="14.25" customHeight="1">
      <c r="B10" s="894" t="s">
        <v>586</v>
      </c>
      <c r="C10" s="895" t="s">
        <v>587</v>
      </c>
      <c r="D10" s="896" t="s">
        <v>583</v>
      </c>
      <c r="E10" s="897">
        <v>137</v>
      </c>
      <c r="F10" s="897">
        <v>137</v>
      </c>
      <c r="G10" s="898">
        <v>137</v>
      </c>
      <c r="H10" s="899">
        <v>137</v>
      </c>
      <c r="I10" s="897">
        <v>137</v>
      </c>
      <c r="J10" s="900">
        <v>137</v>
      </c>
    </row>
    <row r="11" spans="2:10" ht="14.25" customHeight="1">
      <c r="B11" s="894" t="s">
        <v>588</v>
      </c>
      <c r="C11" s="895" t="s">
        <v>589</v>
      </c>
      <c r="D11" s="896" t="s">
        <v>590</v>
      </c>
      <c r="E11" s="897">
        <v>225</v>
      </c>
      <c r="F11" s="897">
        <v>225</v>
      </c>
      <c r="G11" s="898">
        <v>231</v>
      </c>
      <c r="H11" s="899">
        <v>238</v>
      </c>
      <c r="I11" s="897">
        <v>238</v>
      </c>
      <c r="J11" s="900">
        <v>238</v>
      </c>
    </row>
    <row r="12" spans="2:10" ht="14.25" customHeight="1">
      <c r="B12" s="894" t="s">
        <v>591</v>
      </c>
      <c r="C12" s="895" t="s">
        <v>592</v>
      </c>
      <c r="D12" s="896" t="s">
        <v>593</v>
      </c>
      <c r="E12" s="897">
        <v>183</v>
      </c>
      <c r="F12" s="897">
        <v>188</v>
      </c>
      <c r="G12" s="898">
        <v>176</v>
      </c>
      <c r="H12" s="899">
        <v>211</v>
      </c>
      <c r="I12" s="897">
        <v>188</v>
      </c>
      <c r="J12" s="900">
        <v>196</v>
      </c>
    </row>
    <row r="13" spans="2:10" ht="14.25" customHeight="1">
      <c r="B13" s="894" t="s">
        <v>594</v>
      </c>
      <c r="C13" s="895"/>
      <c r="D13" s="896" t="s">
        <v>580</v>
      </c>
      <c r="E13" s="897">
        <v>547</v>
      </c>
      <c r="F13" s="897">
        <v>504</v>
      </c>
      <c r="G13" s="898">
        <v>491</v>
      </c>
      <c r="H13" s="899">
        <v>513</v>
      </c>
      <c r="I13" s="897">
        <v>540</v>
      </c>
      <c r="J13" s="900">
        <v>537</v>
      </c>
    </row>
    <row r="14" spans="2:10" ht="14.25" customHeight="1">
      <c r="B14" s="894" t="s">
        <v>595</v>
      </c>
      <c r="C14" s="895" t="s">
        <v>596</v>
      </c>
      <c r="D14" s="896" t="s">
        <v>597</v>
      </c>
      <c r="E14" s="897">
        <v>337</v>
      </c>
      <c r="F14" s="897">
        <v>347</v>
      </c>
      <c r="G14" s="898">
        <v>347</v>
      </c>
      <c r="H14" s="899">
        <v>348</v>
      </c>
      <c r="I14" s="897">
        <v>348</v>
      </c>
      <c r="J14" s="900">
        <v>348</v>
      </c>
    </row>
    <row r="15" spans="2:10" ht="14.25" customHeight="1">
      <c r="B15" s="894" t="s">
        <v>598</v>
      </c>
      <c r="C15" s="895" t="s">
        <v>599</v>
      </c>
      <c r="D15" s="896" t="s">
        <v>583</v>
      </c>
      <c r="E15" s="897">
        <v>193</v>
      </c>
      <c r="F15" s="897">
        <v>193</v>
      </c>
      <c r="G15" s="898">
        <v>193</v>
      </c>
      <c r="H15" s="899">
        <v>195</v>
      </c>
      <c r="I15" s="897">
        <v>195</v>
      </c>
      <c r="J15" s="900">
        <v>195</v>
      </c>
    </row>
    <row r="16" spans="2:10" ht="14.25" customHeight="1">
      <c r="B16" s="894" t="s">
        <v>600</v>
      </c>
      <c r="C16" s="895" t="s">
        <v>601</v>
      </c>
      <c r="D16" s="896" t="s">
        <v>583</v>
      </c>
      <c r="E16" s="897">
        <v>118</v>
      </c>
      <c r="F16" s="897">
        <v>123</v>
      </c>
      <c r="G16" s="898">
        <v>151</v>
      </c>
      <c r="H16" s="899">
        <v>153</v>
      </c>
      <c r="I16" s="897">
        <v>146</v>
      </c>
      <c r="J16" s="900">
        <v>146</v>
      </c>
    </row>
    <row r="17" spans="2:10" ht="14.25" customHeight="1">
      <c r="B17" s="894" t="s">
        <v>602</v>
      </c>
      <c r="C17" s="895" t="s">
        <v>603</v>
      </c>
      <c r="D17" s="896" t="s">
        <v>590</v>
      </c>
      <c r="E17" s="897">
        <v>1008</v>
      </c>
      <c r="F17" s="897">
        <v>1008</v>
      </c>
      <c r="G17" s="898">
        <v>1008</v>
      </c>
      <c r="H17" s="899">
        <v>1001</v>
      </c>
      <c r="I17" s="897">
        <v>1001</v>
      </c>
      <c r="J17" s="900">
        <v>957</v>
      </c>
    </row>
    <row r="18" spans="2:10" ht="14.25" customHeight="1">
      <c r="B18" s="894" t="s">
        <v>604</v>
      </c>
      <c r="C18" s="895" t="s">
        <v>605</v>
      </c>
      <c r="D18" s="896" t="s">
        <v>606</v>
      </c>
      <c r="E18" s="897">
        <v>460</v>
      </c>
      <c r="F18" s="897">
        <v>460</v>
      </c>
      <c r="G18" s="898">
        <v>460</v>
      </c>
      <c r="H18" s="899">
        <v>460</v>
      </c>
      <c r="I18" s="897">
        <v>460</v>
      </c>
      <c r="J18" s="900">
        <v>460</v>
      </c>
    </row>
    <row r="19" spans="2:10" ht="14.25" customHeight="1">
      <c r="B19" s="894" t="s">
        <v>607</v>
      </c>
      <c r="C19" s="895"/>
      <c r="D19" s="896" t="s">
        <v>608</v>
      </c>
      <c r="E19" s="897">
        <v>543</v>
      </c>
      <c r="F19" s="897">
        <v>543</v>
      </c>
      <c r="G19" s="898">
        <v>543</v>
      </c>
      <c r="H19" s="899">
        <v>543</v>
      </c>
      <c r="I19" s="897">
        <v>543</v>
      </c>
      <c r="J19" s="900">
        <v>543</v>
      </c>
    </row>
    <row r="20" spans="2:10" ht="14.25" customHeight="1">
      <c r="B20" s="894" t="s">
        <v>609</v>
      </c>
      <c r="C20" s="895" t="s">
        <v>610</v>
      </c>
      <c r="D20" s="896" t="s">
        <v>606</v>
      </c>
      <c r="E20" s="897">
        <v>342</v>
      </c>
      <c r="F20" s="897">
        <v>342</v>
      </c>
      <c r="G20" s="898">
        <v>342</v>
      </c>
      <c r="H20" s="899">
        <v>342</v>
      </c>
      <c r="I20" s="897">
        <v>342</v>
      </c>
      <c r="J20" s="900">
        <v>342</v>
      </c>
    </row>
    <row r="21" spans="1:10" ht="14.25" customHeight="1">
      <c r="A21" s="905" t="s">
        <v>611</v>
      </c>
      <c r="B21" s="906"/>
      <c r="C21" s="907"/>
      <c r="D21" s="908"/>
      <c r="E21" s="897"/>
      <c r="F21" s="897"/>
      <c r="G21" s="898"/>
      <c r="H21" s="899"/>
      <c r="I21" s="897"/>
      <c r="J21" s="900"/>
    </row>
    <row r="22" spans="2:10" ht="14.25" customHeight="1">
      <c r="B22" s="894" t="s">
        <v>612</v>
      </c>
      <c r="C22" s="895" t="s">
        <v>613</v>
      </c>
      <c r="D22" s="896" t="s">
        <v>614</v>
      </c>
      <c r="E22" s="897">
        <v>3964</v>
      </c>
      <c r="F22" s="897">
        <v>3947</v>
      </c>
      <c r="G22" s="898">
        <v>3945</v>
      </c>
      <c r="H22" s="899">
        <v>3916</v>
      </c>
      <c r="I22" s="897">
        <v>3924</v>
      </c>
      <c r="J22" s="900">
        <v>3917</v>
      </c>
    </row>
    <row r="23" spans="1:10" ht="14.25" customHeight="1">
      <c r="A23" s="905" t="s">
        <v>615</v>
      </c>
      <c r="B23" s="906"/>
      <c r="C23" s="907"/>
      <c r="D23" s="908"/>
      <c r="E23" s="897"/>
      <c r="F23" s="897"/>
      <c r="G23" s="898"/>
      <c r="H23" s="899"/>
      <c r="I23" s="897"/>
      <c r="J23" s="900"/>
    </row>
    <row r="24" spans="2:10" ht="14.25" customHeight="1">
      <c r="B24" s="894" t="s">
        <v>616</v>
      </c>
      <c r="C24" s="895" t="s">
        <v>617</v>
      </c>
      <c r="D24" s="909" t="s">
        <v>618</v>
      </c>
      <c r="E24" s="897">
        <v>5583</v>
      </c>
      <c r="F24" s="897">
        <v>5583</v>
      </c>
      <c r="G24" s="898">
        <v>5583</v>
      </c>
      <c r="H24" s="899">
        <v>5971</v>
      </c>
      <c r="I24" s="897">
        <v>5971</v>
      </c>
      <c r="J24" s="900">
        <v>5971</v>
      </c>
    </row>
    <row r="25" spans="2:10" ht="14.25" customHeight="1">
      <c r="B25" s="894" t="s">
        <v>619</v>
      </c>
      <c r="C25" s="895" t="s">
        <v>620</v>
      </c>
      <c r="D25" s="896" t="s">
        <v>621</v>
      </c>
      <c r="E25" s="897">
        <v>1374</v>
      </c>
      <c r="F25" s="897">
        <v>1301</v>
      </c>
      <c r="G25" s="898">
        <v>1301</v>
      </c>
      <c r="H25" s="899">
        <v>1653</v>
      </c>
      <c r="I25" s="897">
        <v>1662</v>
      </c>
      <c r="J25" s="900">
        <v>1683</v>
      </c>
    </row>
    <row r="26" spans="1:10" ht="14.25" customHeight="1">
      <c r="A26" s="910" t="s">
        <v>552</v>
      </c>
      <c r="B26" s="911"/>
      <c r="C26" s="907"/>
      <c r="D26" s="908"/>
      <c r="E26" s="897"/>
      <c r="F26" s="897"/>
      <c r="G26" s="898"/>
      <c r="H26" s="899"/>
      <c r="I26" s="897"/>
      <c r="J26" s="900"/>
    </row>
    <row r="27" spans="2:10" ht="14.25" customHeight="1">
      <c r="B27" s="894" t="s">
        <v>622</v>
      </c>
      <c r="C27" s="895" t="s">
        <v>623</v>
      </c>
      <c r="D27" s="896" t="s">
        <v>624</v>
      </c>
      <c r="E27" s="897">
        <v>151933</v>
      </c>
      <c r="F27" s="897">
        <v>136000</v>
      </c>
      <c r="G27" s="898">
        <v>145267</v>
      </c>
      <c r="H27" s="899">
        <v>138300</v>
      </c>
      <c r="I27" s="897">
        <v>125333</v>
      </c>
      <c r="J27" s="900">
        <v>123333</v>
      </c>
    </row>
    <row r="28" spans="2:10" ht="14.25" customHeight="1">
      <c r="B28" s="894"/>
      <c r="C28" s="895" t="s">
        <v>625</v>
      </c>
      <c r="D28" s="896"/>
      <c r="E28" s="912"/>
      <c r="F28" s="912"/>
      <c r="G28" s="898"/>
      <c r="H28" s="913"/>
      <c r="I28" s="912"/>
      <c r="J28" s="900"/>
    </row>
    <row r="29" spans="2:10" ht="14.25" customHeight="1">
      <c r="B29" s="894"/>
      <c r="C29" s="895" t="s">
        <v>626</v>
      </c>
      <c r="D29" s="896"/>
      <c r="E29" s="912"/>
      <c r="F29" s="912"/>
      <c r="G29" s="898"/>
      <c r="H29" s="913"/>
      <c r="I29" s="912"/>
      <c r="J29" s="900"/>
    </row>
    <row r="30" spans="2:10" ht="14.25" customHeight="1">
      <c r="B30" s="894" t="s">
        <v>627</v>
      </c>
      <c r="C30" s="895" t="s">
        <v>628</v>
      </c>
      <c r="D30" s="896" t="s">
        <v>593</v>
      </c>
      <c r="E30" s="912">
        <v>301</v>
      </c>
      <c r="F30" s="897">
        <v>303</v>
      </c>
      <c r="G30" s="898">
        <v>298</v>
      </c>
      <c r="H30" s="913">
        <v>293</v>
      </c>
      <c r="I30" s="897">
        <v>298</v>
      </c>
      <c r="J30" s="900">
        <v>291</v>
      </c>
    </row>
    <row r="31" spans="2:10" ht="14.25" customHeight="1">
      <c r="B31" s="894"/>
      <c r="C31" s="895" t="s">
        <v>629</v>
      </c>
      <c r="D31" s="896"/>
      <c r="E31" s="912"/>
      <c r="F31" s="897"/>
      <c r="G31" s="898"/>
      <c r="H31" s="913"/>
      <c r="I31" s="897"/>
      <c r="J31" s="900"/>
    </row>
    <row r="32" spans="2:10" ht="14.25" customHeight="1">
      <c r="B32" s="894" t="s">
        <v>630</v>
      </c>
      <c r="C32" s="895" t="s">
        <v>631</v>
      </c>
      <c r="D32" s="896" t="s">
        <v>632</v>
      </c>
      <c r="E32" s="912">
        <v>297</v>
      </c>
      <c r="F32" s="897">
        <v>298</v>
      </c>
      <c r="G32" s="898">
        <v>311</v>
      </c>
      <c r="H32" s="913">
        <v>293</v>
      </c>
      <c r="I32" s="897">
        <v>298</v>
      </c>
      <c r="J32" s="900">
        <v>298</v>
      </c>
    </row>
    <row r="33" spans="1:10" ht="14.25" customHeight="1">
      <c r="A33" s="905" t="s">
        <v>633</v>
      </c>
      <c r="B33" s="906"/>
      <c r="C33" s="907"/>
      <c r="D33" s="908"/>
      <c r="E33" s="912"/>
      <c r="F33" s="897"/>
      <c r="G33" s="898"/>
      <c r="H33" s="913"/>
      <c r="I33" s="897"/>
      <c r="J33" s="900"/>
    </row>
    <row r="34" spans="2:10" ht="14.25" customHeight="1">
      <c r="B34" s="894" t="s">
        <v>634</v>
      </c>
      <c r="C34" s="914" t="s">
        <v>635</v>
      </c>
      <c r="D34" s="896" t="s">
        <v>636</v>
      </c>
      <c r="E34" s="915">
        <v>70875</v>
      </c>
      <c r="F34" s="897">
        <v>64680</v>
      </c>
      <c r="G34" s="898">
        <v>64680</v>
      </c>
      <c r="H34" s="916">
        <v>70875</v>
      </c>
      <c r="I34" s="897">
        <v>64680</v>
      </c>
      <c r="J34" s="900">
        <v>64680</v>
      </c>
    </row>
    <row r="35" spans="2:10" ht="14.25" customHeight="1">
      <c r="B35" s="894" t="s">
        <v>637</v>
      </c>
      <c r="C35" s="895" t="s">
        <v>638</v>
      </c>
      <c r="D35" s="896" t="s">
        <v>639</v>
      </c>
      <c r="E35" s="897">
        <v>4913</v>
      </c>
      <c r="F35" s="897">
        <v>4129</v>
      </c>
      <c r="G35" s="898">
        <v>4129</v>
      </c>
      <c r="H35" s="899">
        <v>2647</v>
      </c>
      <c r="I35" s="897">
        <v>2647</v>
      </c>
      <c r="J35" s="900">
        <v>2647</v>
      </c>
    </row>
    <row r="36" spans="2:10" ht="14.25" customHeight="1">
      <c r="B36" s="894" t="s">
        <v>640</v>
      </c>
      <c r="C36" s="895" t="s">
        <v>641</v>
      </c>
      <c r="D36" s="896" t="s">
        <v>636</v>
      </c>
      <c r="E36" s="897">
        <v>1040</v>
      </c>
      <c r="F36" s="897">
        <v>1040</v>
      </c>
      <c r="G36" s="898">
        <v>1040</v>
      </c>
      <c r="H36" s="899">
        <v>1040</v>
      </c>
      <c r="I36" s="897">
        <v>1040</v>
      </c>
      <c r="J36" s="900">
        <v>1040</v>
      </c>
    </row>
    <row r="37" spans="1:10" ht="14.25" customHeight="1">
      <c r="A37" s="905" t="s">
        <v>642</v>
      </c>
      <c r="B37" s="906"/>
      <c r="C37" s="907"/>
      <c r="D37" s="908"/>
      <c r="E37" s="897"/>
      <c r="F37" s="897"/>
      <c r="G37" s="898"/>
      <c r="H37" s="899"/>
      <c r="I37" s="897"/>
      <c r="J37" s="900"/>
    </row>
    <row r="38" spans="2:10" ht="14.25" customHeight="1">
      <c r="B38" s="894" t="s">
        <v>643</v>
      </c>
      <c r="C38" s="917" t="s">
        <v>644</v>
      </c>
      <c r="D38" s="896" t="s">
        <v>632</v>
      </c>
      <c r="E38" s="897">
        <v>1980</v>
      </c>
      <c r="F38" s="897">
        <v>1980</v>
      </c>
      <c r="G38" s="898">
        <v>1980</v>
      </c>
      <c r="H38" s="899">
        <v>1980</v>
      </c>
      <c r="I38" s="897">
        <v>1980</v>
      </c>
      <c r="J38" s="900">
        <v>1980</v>
      </c>
    </row>
    <row r="39" spans="1:10" ht="14.25" customHeight="1">
      <c r="A39" s="905" t="s">
        <v>645</v>
      </c>
      <c r="B39" s="906"/>
      <c r="C39" s="907"/>
      <c r="D39" s="908"/>
      <c r="E39" s="897"/>
      <c r="F39" s="897"/>
      <c r="G39" s="898"/>
      <c r="H39" s="899"/>
      <c r="I39" s="897"/>
      <c r="J39" s="900"/>
    </row>
    <row r="40" spans="2:10" ht="14.25" customHeight="1">
      <c r="B40" s="894" t="s">
        <v>646</v>
      </c>
      <c r="C40" s="895" t="s">
        <v>647</v>
      </c>
      <c r="D40" s="896" t="s">
        <v>648</v>
      </c>
      <c r="E40" s="897">
        <v>135</v>
      </c>
      <c r="F40" s="897">
        <v>130</v>
      </c>
      <c r="G40" s="898">
        <v>129</v>
      </c>
      <c r="H40" s="899">
        <v>143</v>
      </c>
      <c r="I40" s="897">
        <v>144</v>
      </c>
      <c r="J40" s="900">
        <v>146</v>
      </c>
    </row>
    <row r="41" spans="1:10" ht="14.25" customHeight="1">
      <c r="A41" s="905" t="s">
        <v>649</v>
      </c>
      <c r="B41" s="906"/>
      <c r="C41" s="907"/>
      <c r="D41" s="908"/>
      <c r="E41" s="897"/>
      <c r="F41" s="897"/>
      <c r="G41" s="898"/>
      <c r="H41" s="899"/>
      <c r="I41" s="897"/>
      <c r="J41" s="900"/>
    </row>
    <row r="42" spans="2:10" ht="14.25" customHeight="1">
      <c r="B42" s="918" t="s">
        <v>650</v>
      </c>
      <c r="C42" s="895" t="s">
        <v>651</v>
      </c>
      <c r="D42" s="896" t="s">
        <v>652</v>
      </c>
      <c r="E42" s="897">
        <v>193200</v>
      </c>
      <c r="F42" s="897">
        <v>193200</v>
      </c>
      <c r="G42" s="898">
        <v>193200</v>
      </c>
      <c r="H42" s="899">
        <v>193200</v>
      </c>
      <c r="I42" s="897">
        <v>193200</v>
      </c>
      <c r="J42" s="900">
        <v>193200</v>
      </c>
    </row>
    <row r="43" spans="2:10" ht="14.25" customHeight="1">
      <c r="B43" s="894" t="s">
        <v>653</v>
      </c>
      <c r="C43" s="895" t="s">
        <v>654</v>
      </c>
      <c r="D43" s="896" t="s">
        <v>614</v>
      </c>
      <c r="E43" s="901">
        <v>20162</v>
      </c>
      <c r="F43" s="897">
        <v>20162</v>
      </c>
      <c r="G43" s="898">
        <v>20162</v>
      </c>
      <c r="H43" s="903">
        <v>20611</v>
      </c>
      <c r="I43" s="897">
        <v>20611</v>
      </c>
      <c r="J43" s="900">
        <v>20611</v>
      </c>
    </row>
    <row r="44" spans="1:10" ht="14.25" customHeight="1">
      <c r="A44" s="905" t="s">
        <v>655</v>
      </c>
      <c r="B44" s="906"/>
      <c r="C44" s="907"/>
      <c r="D44" s="908"/>
      <c r="E44" s="897"/>
      <c r="F44" s="897"/>
      <c r="G44" s="898"/>
      <c r="H44" s="899"/>
      <c r="I44" s="897"/>
      <c r="J44" s="900"/>
    </row>
    <row r="45" spans="2:10" ht="14.25" customHeight="1">
      <c r="B45" s="894" t="s">
        <v>656</v>
      </c>
      <c r="C45" s="895" t="s">
        <v>657</v>
      </c>
      <c r="D45" s="896" t="s">
        <v>624</v>
      </c>
      <c r="E45" s="897">
        <v>80733</v>
      </c>
      <c r="F45" s="897">
        <v>69933</v>
      </c>
      <c r="G45" s="898">
        <v>66467</v>
      </c>
      <c r="H45" s="899">
        <v>59133</v>
      </c>
      <c r="I45" s="897">
        <v>56467</v>
      </c>
      <c r="J45" s="900">
        <v>56467</v>
      </c>
    </row>
    <row r="46" spans="2:10" ht="14.25" customHeight="1">
      <c r="B46" s="894"/>
      <c r="C46" s="895" t="s">
        <v>658</v>
      </c>
      <c r="D46" s="896"/>
      <c r="E46" s="912"/>
      <c r="F46" s="912"/>
      <c r="G46" s="898"/>
      <c r="H46" s="913"/>
      <c r="I46" s="912"/>
      <c r="J46" s="900"/>
    </row>
    <row r="47" spans="2:10" ht="14.25" customHeight="1">
      <c r="B47" s="894" t="s">
        <v>659</v>
      </c>
      <c r="C47" s="895" t="s">
        <v>660</v>
      </c>
      <c r="D47" s="896" t="s">
        <v>614</v>
      </c>
      <c r="E47" s="897">
        <v>7350</v>
      </c>
      <c r="F47" s="897">
        <v>7350</v>
      </c>
      <c r="G47" s="898">
        <v>7350</v>
      </c>
      <c r="H47" s="899">
        <v>7350</v>
      </c>
      <c r="I47" s="897">
        <v>7350</v>
      </c>
      <c r="J47" s="900">
        <v>7350</v>
      </c>
    </row>
    <row r="48" spans="1:10" ht="14.25" customHeight="1">
      <c r="A48" s="905" t="s">
        <v>661</v>
      </c>
      <c r="B48" s="906"/>
      <c r="C48" s="907"/>
      <c r="D48" s="908"/>
      <c r="E48" s="912"/>
      <c r="F48" s="912"/>
      <c r="G48" s="898"/>
      <c r="H48" s="913"/>
      <c r="I48" s="912"/>
      <c r="J48" s="900"/>
    </row>
    <row r="49" spans="2:10" ht="14.25" customHeight="1">
      <c r="B49" s="919" t="s">
        <v>662</v>
      </c>
      <c r="C49" s="895" t="s">
        <v>663</v>
      </c>
      <c r="D49" s="920" t="s">
        <v>664</v>
      </c>
      <c r="E49" s="921">
        <v>7875</v>
      </c>
      <c r="F49" s="921">
        <v>7875</v>
      </c>
      <c r="G49" s="922">
        <v>7338</v>
      </c>
      <c r="H49" s="923">
        <v>7338</v>
      </c>
      <c r="I49" s="924">
        <v>7338</v>
      </c>
      <c r="J49" s="925">
        <v>7338</v>
      </c>
    </row>
    <row r="50" spans="1:10" ht="14.25" customHeight="1">
      <c r="A50" s="926" t="s">
        <v>82</v>
      </c>
      <c r="B50" s="927"/>
      <c r="C50" s="928" t="s">
        <v>665</v>
      </c>
      <c r="D50" s="929"/>
      <c r="E50" s="929"/>
      <c r="F50" s="929"/>
      <c r="G50" s="929"/>
      <c r="H50" s="930"/>
      <c r="I50" s="930"/>
      <c r="J50" s="931"/>
    </row>
    <row r="51" spans="1:10" s="933" customFormat="1" ht="12" customHeight="1">
      <c r="A51" s="932" t="s">
        <v>666</v>
      </c>
      <c r="C51" s="934"/>
      <c r="D51" s="934"/>
      <c r="E51" s="934"/>
      <c r="F51" s="934"/>
      <c r="G51" s="934"/>
      <c r="H51" s="935"/>
      <c r="I51" s="935"/>
      <c r="J51" s="936"/>
    </row>
    <row r="52" spans="1:9" ht="14.25" customHeight="1">
      <c r="A52" s="937"/>
      <c r="B52" s="937"/>
      <c r="C52" s="938"/>
      <c r="H52" s="939"/>
      <c r="I52" s="939"/>
    </row>
    <row r="53" spans="1:2" ht="14.25" customHeight="1">
      <c r="A53" s="937"/>
      <c r="B53" s="937"/>
    </row>
    <row r="54" spans="2:10" ht="14.25" customHeight="1">
      <c r="B54" s="894"/>
      <c r="C54" s="939"/>
      <c r="D54" s="940"/>
      <c r="E54" s="941"/>
      <c r="F54" s="941"/>
      <c r="G54" s="941"/>
      <c r="J54" s="942"/>
    </row>
    <row r="56" spans="8:9" ht="14.25" customHeight="1">
      <c r="H56" s="942"/>
      <c r="I56" s="942"/>
    </row>
  </sheetData>
  <sheetProtection/>
  <mergeCells count="16">
    <mergeCell ref="A39:B39"/>
    <mergeCell ref="A41:B41"/>
    <mergeCell ref="A44:B44"/>
    <mergeCell ref="A48:B48"/>
    <mergeCell ref="A5:B5"/>
    <mergeCell ref="A21:B21"/>
    <mergeCell ref="A23:B23"/>
    <mergeCell ref="A26:B26"/>
    <mergeCell ref="A33:B33"/>
    <mergeCell ref="A37:B37"/>
    <mergeCell ref="A1:J1"/>
    <mergeCell ref="A3:B4"/>
    <mergeCell ref="C3:C4"/>
    <mergeCell ref="D3:D4"/>
    <mergeCell ref="E3:G3"/>
    <mergeCell ref="H3:J3"/>
  </mergeCells>
  <printOptions/>
  <pageMargins left="0.7874015748031497" right="0.3937007874015748" top="0.984251968503937" bottom="0.3937007874015748" header="0.5118110236220472" footer="0.5118110236220472"/>
  <pageSetup fitToHeight="0" fitToWidth="1" horizontalDpi="300" verticalDpi="300" orientation="portrait"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Q64"/>
  <sheetViews>
    <sheetView showGridLines="0" zoomScale="90" zoomScaleNormal="90" zoomScaleSheetLayoutView="90" zoomScalePageLayoutView="0" workbookViewId="0" topLeftCell="A1">
      <selection activeCell="A1" sqref="A1:P1"/>
    </sheetView>
  </sheetViews>
  <sheetFormatPr defaultColWidth="10.625" defaultRowHeight="5.25" customHeight="1"/>
  <cols>
    <col min="1" max="1" width="2.625" style="6" customWidth="1"/>
    <col min="2" max="3" width="1.625" style="6" customWidth="1"/>
    <col min="4" max="4" width="2.00390625" style="6" customWidth="1"/>
    <col min="5" max="5" width="1.625" style="6" customWidth="1"/>
    <col min="6" max="6" width="14.625" style="6" customWidth="1"/>
    <col min="7" max="9" width="10.625" style="6" customWidth="1"/>
    <col min="10" max="12" width="1.625" style="6" customWidth="1"/>
    <col min="13" max="13" width="16.00390625" style="6" customWidth="1"/>
    <col min="14" max="16" width="10.625" style="6" customWidth="1"/>
    <col min="17" max="16384" width="10.625" style="6" customWidth="1"/>
  </cols>
  <sheetData>
    <row r="1" spans="1:16" ht="14.25" customHeight="1">
      <c r="A1" s="572" t="s">
        <v>667</v>
      </c>
      <c r="B1" s="572"/>
      <c r="C1" s="572"/>
      <c r="D1" s="572"/>
      <c r="E1" s="572"/>
      <c r="F1" s="572"/>
      <c r="G1" s="572"/>
      <c r="H1" s="572"/>
      <c r="I1" s="572"/>
      <c r="J1" s="572"/>
      <c r="K1" s="572"/>
      <c r="L1" s="572"/>
      <c r="M1" s="572"/>
      <c r="N1" s="572"/>
      <c r="O1" s="572"/>
      <c r="P1" s="572"/>
    </row>
    <row r="2" ht="14.25" customHeight="1" thickBot="1">
      <c r="P2" s="313" t="s">
        <v>668</v>
      </c>
    </row>
    <row r="3" spans="1:17" ht="14.25" customHeight="1" thickTop="1">
      <c r="A3" s="301" t="s">
        <v>669</v>
      </c>
      <c r="B3" s="301"/>
      <c r="C3" s="301"/>
      <c r="D3" s="301"/>
      <c r="E3" s="301"/>
      <c r="F3" s="301"/>
      <c r="G3" s="943" t="s">
        <v>670</v>
      </c>
      <c r="H3" s="943" t="s">
        <v>671</v>
      </c>
      <c r="I3" s="943" t="s">
        <v>672</v>
      </c>
      <c r="J3" s="944" t="s">
        <v>669</v>
      </c>
      <c r="K3" s="301"/>
      <c r="L3" s="301"/>
      <c r="M3" s="301"/>
      <c r="N3" s="943" t="s">
        <v>670</v>
      </c>
      <c r="O3" s="943" t="s">
        <v>671</v>
      </c>
      <c r="P3" s="943" t="s">
        <v>672</v>
      </c>
      <c r="Q3" s="9"/>
    </row>
    <row r="4" spans="1:16" ht="14.25" customHeight="1">
      <c r="A4" s="945" t="s">
        <v>673</v>
      </c>
      <c r="B4" s="946"/>
      <c r="C4" s="946"/>
      <c r="D4" s="946"/>
      <c r="E4" s="946"/>
      <c r="F4" s="947"/>
      <c r="G4" s="948">
        <v>55</v>
      </c>
      <c r="H4" s="948">
        <v>54</v>
      </c>
      <c r="I4" s="948">
        <v>52</v>
      </c>
      <c r="J4" s="949"/>
      <c r="K4" s="201"/>
      <c r="L4" s="950"/>
      <c r="M4" s="951" t="s">
        <v>674</v>
      </c>
      <c r="N4" s="952">
        <v>2495</v>
      </c>
      <c r="O4" s="948">
        <v>1445</v>
      </c>
      <c r="P4" s="948">
        <v>2489</v>
      </c>
    </row>
    <row r="5" spans="1:16" ht="14.25" customHeight="1">
      <c r="A5" s="953" t="s">
        <v>675</v>
      </c>
      <c r="B5" s="953"/>
      <c r="C5" s="953"/>
      <c r="D5" s="953"/>
      <c r="E5" s="953"/>
      <c r="F5" s="954"/>
      <c r="G5" s="955">
        <v>3.53</v>
      </c>
      <c r="H5" s="955">
        <v>3.57</v>
      </c>
      <c r="I5" s="955">
        <v>3.39</v>
      </c>
      <c r="J5" s="956"/>
      <c r="L5" s="622"/>
      <c r="M5" s="957" t="s">
        <v>676</v>
      </c>
      <c r="N5" s="958">
        <v>2225</v>
      </c>
      <c r="O5" s="948">
        <v>2826</v>
      </c>
      <c r="P5" s="948">
        <v>2427</v>
      </c>
    </row>
    <row r="6" spans="1:16" ht="14.25" customHeight="1">
      <c r="A6" s="959" t="s">
        <v>677</v>
      </c>
      <c r="B6" s="959"/>
      <c r="C6" s="959"/>
      <c r="D6" s="959"/>
      <c r="E6" s="959"/>
      <c r="F6" s="954"/>
      <c r="G6" s="955">
        <v>1.82</v>
      </c>
      <c r="H6" s="955">
        <v>1.76</v>
      </c>
      <c r="I6" s="955">
        <v>1.79</v>
      </c>
      <c r="J6" s="956"/>
      <c r="L6" s="622"/>
      <c r="M6" s="957" t="s">
        <v>678</v>
      </c>
      <c r="N6" s="960">
        <v>394</v>
      </c>
      <c r="O6" s="961">
        <v>1874</v>
      </c>
      <c r="P6" s="961">
        <v>363</v>
      </c>
    </row>
    <row r="7" spans="1:16" ht="14.25" customHeight="1">
      <c r="A7" s="959" t="s">
        <v>679</v>
      </c>
      <c r="B7" s="959"/>
      <c r="C7" s="959"/>
      <c r="D7" s="959"/>
      <c r="E7" s="959"/>
      <c r="F7" s="954"/>
      <c r="G7" s="962">
        <v>48.4</v>
      </c>
      <c r="H7" s="962">
        <v>48.2</v>
      </c>
      <c r="I7" s="962">
        <v>49</v>
      </c>
      <c r="J7" s="956"/>
      <c r="L7" s="959" t="s">
        <v>553</v>
      </c>
      <c r="M7" s="954"/>
      <c r="N7" s="958">
        <v>13267</v>
      </c>
      <c r="O7" s="948">
        <v>11274</v>
      </c>
      <c r="P7" s="948">
        <v>14022</v>
      </c>
    </row>
    <row r="8" spans="1:16" ht="14.25" customHeight="1">
      <c r="A8" s="963" t="s">
        <v>680</v>
      </c>
      <c r="B8" s="963"/>
      <c r="C8" s="963"/>
      <c r="D8" s="963"/>
      <c r="E8" s="963"/>
      <c r="F8" s="964"/>
      <c r="G8" s="965">
        <v>930374</v>
      </c>
      <c r="H8" s="965">
        <v>1113005</v>
      </c>
      <c r="I8" s="965">
        <v>984317</v>
      </c>
      <c r="J8" s="956"/>
      <c r="L8" s="622"/>
      <c r="M8" s="957" t="s">
        <v>681</v>
      </c>
      <c r="N8" s="966">
        <v>0</v>
      </c>
      <c r="O8" s="967">
        <v>19</v>
      </c>
      <c r="P8" s="967">
        <v>406</v>
      </c>
    </row>
    <row r="9" spans="2:16" ht="14.25" customHeight="1">
      <c r="B9" s="963" t="s">
        <v>682</v>
      </c>
      <c r="C9" s="963"/>
      <c r="D9" s="963"/>
      <c r="E9" s="963"/>
      <c r="F9" s="964"/>
      <c r="G9" s="965">
        <v>457124</v>
      </c>
      <c r="H9" s="965">
        <v>693725</v>
      </c>
      <c r="I9" s="965">
        <v>565323</v>
      </c>
      <c r="J9" s="956"/>
      <c r="L9" s="622"/>
      <c r="M9" s="957" t="s">
        <v>683</v>
      </c>
      <c r="N9" s="958">
        <v>4822</v>
      </c>
      <c r="O9" s="948">
        <v>2393</v>
      </c>
      <c r="P9" s="948">
        <v>4579</v>
      </c>
    </row>
    <row r="10" spans="3:16" ht="14.25" customHeight="1">
      <c r="C10" s="959" t="s">
        <v>684</v>
      </c>
      <c r="D10" s="959"/>
      <c r="E10" s="959"/>
      <c r="F10" s="954"/>
      <c r="G10" s="948">
        <v>454381</v>
      </c>
      <c r="H10" s="948">
        <v>692191</v>
      </c>
      <c r="I10" s="948">
        <v>559583</v>
      </c>
      <c r="J10" s="956"/>
      <c r="L10" s="622"/>
      <c r="M10" s="968" t="s">
        <v>685</v>
      </c>
      <c r="N10" s="958">
        <v>3533</v>
      </c>
      <c r="O10" s="948">
        <v>3151</v>
      </c>
      <c r="P10" s="948">
        <v>3002</v>
      </c>
    </row>
    <row r="11" spans="4:16" ht="14.25" customHeight="1">
      <c r="D11" s="959" t="s">
        <v>686</v>
      </c>
      <c r="E11" s="969"/>
      <c r="F11" s="970"/>
      <c r="G11" s="948">
        <v>452344</v>
      </c>
      <c r="H11" s="948">
        <v>607099</v>
      </c>
      <c r="I11" s="948">
        <v>548625</v>
      </c>
      <c r="J11" s="956"/>
      <c r="L11" s="622"/>
      <c r="M11" s="957" t="s">
        <v>687</v>
      </c>
      <c r="N11" s="958">
        <v>949</v>
      </c>
      <c r="O11" s="948">
        <v>1420</v>
      </c>
      <c r="P11" s="948">
        <v>1854</v>
      </c>
    </row>
    <row r="12" spans="5:16" ht="14.25" customHeight="1">
      <c r="E12" s="959" t="s">
        <v>688</v>
      </c>
      <c r="F12" s="970"/>
      <c r="G12" s="948">
        <v>353904</v>
      </c>
      <c r="H12" s="948">
        <v>526671</v>
      </c>
      <c r="I12" s="948">
        <v>469953</v>
      </c>
      <c r="J12" s="956"/>
      <c r="L12" s="622"/>
      <c r="M12" s="957" t="s">
        <v>689</v>
      </c>
      <c r="N12" s="958">
        <v>94</v>
      </c>
      <c r="O12" s="948">
        <v>16</v>
      </c>
      <c r="P12" s="948">
        <v>83</v>
      </c>
    </row>
    <row r="13" spans="5:16" ht="14.25" customHeight="1">
      <c r="E13" s="971"/>
      <c r="F13" s="972" t="s">
        <v>690</v>
      </c>
      <c r="G13" s="948">
        <v>351464</v>
      </c>
      <c r="H13" s="948">
        <v>338289</v>
      </c>
      <c r="I13" s="948">
        <v>318961</v>
      </c>
      <c r="J13" s="956"/>
      <c r="L13" s="622"/>
      <c r="M13" s="957" t="s">
        <v>691</v>
      </c>
      <c r="N13" s="958">
        <v>863</v>
      </c>
      <c r="O13" s="948">
        <v>899</v>
      </c>
      <c r="P13" s="948">
        <v>1579</v>
      </c>
    </row>
    <row r="14" spans="5:16" ht="14.25" customHeight="1">
      <c r="E14" s="971"/>
      <c r="F14" s="972" t="s">
        <v>692</v>
      </c>
      <c r="G14" s="948">
        <v>2441</v>
      </c>
      <c r="H14" s="948">
        <v>2572</v>
      </c>
      <c r="I14" s="948">
        <v>1520</v>
      </c>
      <c r="J14" s="956"/>
      <c r="L14" s="622"/>
      <c r="M14" s="957" t="s">
        <v>693</v>
      </c>
      <c r="N14" s="958">
        <v>1841</v>
      </c>
      <c r="O14" s="948">
        <v>2428</v>
      </c>
      <c r="P14" s="948">
        <v>2127</v>
      </c>
    </row>
    <row r="15" spans="5:16" ht="14.25" customHeight="1">
      <c r="E15" s="971"/>
      <c r="F15" s="972" t="s">
        <v>694</v>
      </c>
      <c r="G15" s="967">
        <v>0</v>
      </c>
      <c r="H15" s="967">
        <v>185810</v>
      </c>
      <c r="I15" s="967">
        <v>149473</v>
      </c>
      <c r="J15" s="956"/>
      <c r="L15" s="622"/>
      <c r="M15" s="957" t="s">
        <v>695</v>
      </c>
      <c r="N15" s="958">
        <v>1166</v>
      </c>
      <c r="O15" s="948">
        <v>948</v>
      </c>
      <c r="P15" s="948">
        <v>392</v>
      </c>
    </row>
    <row r="16" spans="5:16" ht="14.25" customHeight="1">
      <c r="E16" s="973" t="s">
        <v>696</v>
      </c>
      <c r="F16" s="974"/>
      <c r="G16" s="948">
        <v>85753</v>
      </c>
      <c r="H16" s="948">
        <v>69640</v>
      </c>
      <c r="I16" s="948">
        <v>66713</v>
      </c>
      <c r="J16" s="956"/>
      <c r="L16" s="959" t="s">
        <v>697</v>
      </c>
      <c r="M16" s="954"/>
      <c r="N16" s="958">
        <v>8229</v>
      </c>
      <c r="O16" s="948">
        <v>9242</v>
      </c>
      <c r="P16" s="948">
        <v>8087</v>
      </c>
    </row>
    <row r="17" spans="5:16" ht="14.25" customHeight="1">
      <c r="E17" s="959" t="s">
        <v>698</v>
      </c>
      <c r="F17" s="954"/>
      <c r="G17" s="948">
        <v>12686</v>
      </c>
      <c r="H17" s="948">
        <v>10788</v>
      </c>
      <c r="I17" s="948">
        <v>11959</v>
      </c>
      <c r="J17" s="956"/>
      <c r="L17" s="622"/>
      <c r="M17" s="957" t="s">
        <v>699</v>
      </c>
      <c r="N17" s="958">
        <v>1481</v>
      </c>
      <c r="O17" s="948">
        <v>1819</v>
      </c>
      <c r="P17" s="948">
        <v>1347</v>
      </c>
    </row>
    <row r="18" spans="4:16" ht="14.25" customHeight="1">
      <c r="D18" s="959" t="s">
        <v>700</v>
      </c>
      <c r="E18" s="959"/>
      <c r="F18" s="954"/>
      <c r="G18" s="948">
        <v>1459</v>
      </c>
      <c r="H18" s="948">
        <v>1444</v>
      </c>
      <c r="I18" s="948">
        <v>1334</v>
      </c>
      <c r="J18" s="956"/>
      <c r="L18" s="622"/>
      <c r="M18" s="957" t="s">
        <v>701</v>
      </c>
      <c r="N18" s="958">
        <v>731</v>
      </c>
      <c r="O18" s="948">
        <v>449</v>
      </c>
      <c r="P18" s="948">
        <v>348</v>
      </c>
    </row>
    <row r="19" spans="5:16" ht="14.25" customHeight="1">
      <c r="E19" s="622"/>
      <c r="F19" s="975" t="s">
        <v>702</v>
      </c>
      <c r="G19" s="948">
        <v>0</v>
      </c>
      <c r="H19" s="948">
        <v>0</v>
      </c>
      <c r="I19" s="948">
        <v>0</v>
      </c>
      <c r="J19" s="956"/>
      <c r="L19" s="622"/>
      <c r="M19" s="976" t="s">
        <v>703</v>
      </c>
      <c r="N19" s="958">
        <v>2395</v>
      </c>
      <c r="O19" s="948">
        <v>3140</v>
      </c>
      <c r="P19" s="948">
        <v>2698</v>
      </c>
    </row>
    <row r="20" spans="5:16" ht="14.25" customHeight="1">
      <c r="E20" s="622"/>
      <c r="F20" s="975" t="s">
        <v>704</v>
      </c>
      <c r="G20" s="967">
        <v>1459</v>
      </c>
      <c r="H20" s="967">
        <v>1444</v>
      </c>
      <c r="I20" s="967">
        <v>1334</v>
      </c>
      <c r="J20" s="956"/>
      <c r="L20" s="622"/>
      <c r="M20" s="957" t="s">
        <v>705</v>
      </c>
      <c r="N20" s="958">
        <v>3623</v>
      </c>
      <c r="O20" s="948">
        <v>3835</v>
      </c>
      <c r="P20" s="948">
        <v>3693</v>
      </c>
    </row>
    <row r="21" spans="5:16" ht="13.5" customHeight="1">
      <c r="E21" s="622"/>
      <c r="F21" s="975" t="s">
        <v>706</v>
      </c>
      <c r="G21" s="967">
        <v>0</v>
      </c>
      <c r="H21" s="967">
        <v>0</v>
      </c>
      <c r="I21" s="967">
        <v>0</v>
      </c>
      <c r="J21" s="956"/>
      <c r="L21" s="959" t="s">
        <v>555</v>
      </c>
      <c r="M21" s="954"/>
      <c r="N21" s="958">
        <v>40115</v>
      </c>
      <c r="O21" s="948">
        <v>63848</v>
      </c>
      <c r="P21" s="948">
        <v>36414</v>
      </c>
    </row>
    <row r="22" spans="4:16" ht="14.25" customHeight="1">
      <c r="D22" s="959" t="s">
        <v>707</v>
      </c>
      <c r="E22" s="969"/>
      <c r="F22" s="970"/>
      <c r="G22" s="948">
        <v>578</v>
      </c>
      <c r="H22" s="948">
        <v>83648</v>
      </c>
      <c r="I22" s="948">
        <v>9624</v>
      </c>
      <c r="J22" s="956"/>
      <c r="L22" s="622"/>
      <c r="M22" s="957" t="s">
        <v>708</v>
      </c>
      <c r="N22" s="958">
        <v>2748</v>
      </c>
      <c r="O22" s="948">
        <v>4713</v>
      </c>
      <c r="P22" s="948">
        <v>2007</v>
      </c>
    </row>
    <row r="23" spans="3:16" ht="14.25" customHeight="1">
      <c r="C23" s="959" t="s">
        <v>709</v>
      </c>
      <c r="D23" s="969"/>
      <c r="E23" s="969"/>
      <c r="F23" s="970"/>
      <c r="G23" s="948">
        <v>2743</v>
      </c>
      <c r="H23" s="948">
        <v>1534</v>
      </c>
      <c r="I23" s="948">
        <v>5741</v>
      </c>
      <c r="J23" s="956"/>
      <c r="L23" s="622"/>
      <c r="M23" s="957" t="s">
        <v>710</v>
      </c>
      <c r="N23" s="958">
        <v>19290</v>
      </c>
      <c r="O23" s="948">
        <v>43954</v>
      </c>
      <c r="P23" s="948">
        <v>22605</v>
      </c>
    </row>
    <row r="24" spans="1:16" ht="28.5" customHeight="1">
      <c r="A24" s="622"/>
      <c r="B24" s="977" t="s">
        <v>711</v>
      </c>
      <c r="C24" s="978"/>
      <c r="D24" s="978"/>
      <c r="E24" s="978"/>
      <c r="F24" s="979"/>
      <c r="G24" s="965">
        <v>421315</v>
      </c>
      <c r="H24" s="965">
        <v>368495</v>
      </c>
      <c r="I24" s="965">
        <v>363196</v>
      </c>
      <c r="J24" s="956"/>
      <c r="L24" s="622"/>
      <c r="M24" s="957" t="s">
        <v>712</v>
      </c>
      <c r="N24" s="958">
        <v>18078</v>
      </c>
      <c r="O24" s="948">
        <v>15181</v>
      </c>
      <c r="P24" s="948">
        <v>11801</v>
      </c>
    </row>
    <row r="25" spans="4:16" ht="14.25" customHeight="1">
      <c r="D25" s="959" t="s">
        <v>713</v>
      </c>
      <c r="E25" s="959"/>
      <c r="F25" s="954"/>
      <c r="G25" s="948">
        <v>398242</v>
      </c>
      <c r="H25" s="948">
        <v>306351</v>
      </c>
      <c r="I25" s="948">
        <v>340252</v>
      </c>
      <c r="J25" s="956"/>
      <c r="L25" s="959" t="s">
        <v>714</v>
      </c>
      <c r="M25" s="954"/>
      <c r="N25" s="958">
        <v>11463</v>
      </c>
      <c r="O25" s="948">
        <v>12353</v>
      </c>
      <c r="P25" s="948">
        <v>12597</v>
      </c>
    </row>
    <row r="26" spans="4:16" ht="14.25" customHeight="1">
      <c r="D26" s="959" t="s">
        <v>715</v>
      </c>
      <c r="E26" s="959"/>
      <c r="F26" s="954"/>
      <c r="G26" s="967">
        <v>0</v>
      </c>
      <c r="H26" s="967">
        <v>3753</v>
      </c>
      <c r="I26" s="967">
        <v>567</v>
      </c>
      <c r="J26" s="956"/>
      <c r="L26" s="622"/>
      <c r="M26" s="957" t="s">
        <v>716</v>
      </c>
      <c r="N26" s="958">
        <v>8557</v>
      </c>
      <c r="O26" s="948">
        <v>9462</v>
      </c>
      <c r="P26" s="948">
        <v>8879</v>
      </c>
    </row>
    <row r="27" spans="4:16" ht="14.25" customHeight="1">
      <c r="D27" s="959" t="s">
        <v>717</v>
      </c>
      <c r="E27" s="959"/>
      <c r="F27" s="954"/>
      <c r="G27" s="967">
        <v>0</v>
      </c>
      <c r="H27" s="967">
        <v>0</v>
      </c>
      <c r="I27" s="967">
        <v>0</v>
      </c>
      <c r="J27" s="956"/>
      <c r="L27" s="980"/>
      <c r="M27" s="981" t="s">
        <v>718</v>
      </c>
      <c r="N27" s="958">
        <v>250</v>
      </c>
      <c r="O27" s="948">
        <v>100</v>
      </c>
      <c r="P27" s="948">
        <v>66</v>
      </c>
    </row>
    <row r="28" spans="4:16" ht="14.25" customHeight="1">
      <c r="D28" s="959" t="s">
        <v>719</v>
      </c>
      <c r="E28" s="959"/>
      <c r="F28" s="954"/>
      <c r="G28" s="967">
        <v>0</v>
      </c>
      <c r="H28" s="967">
        <v>0</v>
      </c>
      <c r="I28" s="967">
        <v>0</v>
      </c>
      <c r="J28" s="956"/>
      <c r="L28" s="622"/>
      <c r="M28" s="957" t="s">
        <v>720</v>
      </c>
      <c r="N28" s="958">
        <v>2656</v>
      </c>
      <c r="O28" s="948">
        <v>2792</v>
      </c>
      <c r="P28" s="948">
        <v>3652</v>
      </c>
    </row>
    <row r="29" spans="4:16" ht="14.25" customHeight="1">
      <c r="D29" s="959" t="s">
        <v>721</v>
      </c>
      <c r="E29" s="959"/>
      <c r="F29" s="954"/>
      <c r="G29" s="967">
        <v>0</v>
      </c>
      <c r="H29" s="967">
        <v>0</v>
      </c>
      <c r="I29" s="967">
        <v>0</v>
      </c>
      <c r="J29" s="956"/>
      <c r="L29" s="959" t="s">
        <v>722</v>
      </c>
      <c r="M29" s="954"/>
      <c r="N29" s="958">
        <v>35772</v>
      </c>
      <c r="O29" s="948">
        <v>26771</v>
      </c>
      <c r="P29" s="948">
        <v>27486</v>
      </c>
    </row>
    <row r="30" spans="4:16" ht="14.25" customHeight="1">
      <c r="D30" s="959" t="s">
        <v>723</v>
      </c>
      <c r="E30" s="959"/>
      <c r="F30" s="954"/>
      <c r="G30" s="967">
        <v>0</v>
      </c>
      <c r="H30" s="967">
        <v>30202</v>
      </c>
      <c r="I30" s="948">
        <v>297</v>
      </c>
      <c r="J30" s="956"/>
      <c r="L30" s="622"/>
      <c r="M30" s="957" t="s">
        <v>724</v>
      </c>
      <c r="N30" s="958">
        <v>7632</v>
      </c>
      <c r="O30" s="948">
        <v>4195</v>
      </c>
      <c r="P30" s="948">
        <v>2744</v>
      </c>
    </row>
    <row r="31" spans="4:16" ht="14.25" customHeight="1">
      <c r="D31" s="959" t="s">
        <v>725</v>
      </c>
      <c r="E31" s="959"/>
      <c r="F31" s="954"/>
      <c r="G31" s="948">
        <v>22636</v>
      </c>
      <c r="H31" s="948">
        <v>28188</v>
      </c>
      <c r="I31" s="948">
        <v>22056</v>
      </c>
      <c r="J31" s="956"/>
      <c r="L31" s="622"/>
      <c r="M31" s="957" t="s">
        <v>726</v>
      </c>
      <c r="N31" s="958">
        <v>6178</v>
      </c>
      <c r="O31" s="948">
        <v>4783</v>
      </c>
      <c r="P31" s="948">
        <v>5831</v>
      </c>
    </row>
    <row r="32" spans="4:16" ht="14.25" customHeight="1">
      <c r="D32" s="959" t="s">
        <v>727</v>
      </c>
      <c r="E32" s="959"/>
      <c r="F32" s="954"/>
      <c r="G32" s="967">
        <v>0</v>
      </c>
      <c r="H32" s="967">
        <v>0</v>
      </c>
      <c r="I32" s="967">
        <v>0</v>
      </c>
      <c r="J32" s="956"/>
      <c r="L32" s="622"/>
      <c r="M32" s="957" t="s">
        <v>728</v>
      </c>
      <c r="N32" s="958">
        <v>4961</v>
      </c>
      <c r="O32" s="948">
        <v>4224</v>
      </c>
      <c r="P32" s="948">
        <v>3822</v>
      </c>
    </row>
    <row r="33" spans="4:16" ht="14.25" customHeight="1">
      <c r="D33" s="959" t="s">
        <v>527</v>
      </c>
      <c r="E33" s="959"/>
      <c r="F33" s="954"/>
      <c r="G33" s="967">
        <v>437</v>
      </c>
      <c r="H33" s="967">
        <v>0</v>
      </c>
      <c r="I33" s="967">
        <v>24</v>
      </c>
      <c r="J33" s="956"/>
      <c r="L33" s="622"/>
      <c r="M33" s="957" t="s">
        <v>729</v>
      </c>
      <c r="N33" s="958">
        <v>17002</v>
      </c>
      <c r="O33" s="948">
        <v>13570</v>
      </c>
      <c r="P33" s="948">
        <v>15089</v>
      </c>
    </row>
    <row r="34" spans="2:16" ht="14.25" customHeight="1">
      <c r="B34" s="959" t="s">
        <v>730</v>
      </c>
      <c r="C34" s="969"/>
      <c r="D34" s="969"/>
      <c r="E34" s="969"/>
      <c r="F34" s="970"/>
      <c r="G34" s="961">
        <v>51934</v>
      </c>
      <c r="H34" s="961">
        <v>50785</v>
      </c>
      <c r="I34" s="961">
        <v>55797</v>
      </c>
      <c r="J34" s="956"/>
      <c r="L34" s="959" t="s">
        <v>731</v>
      </c>
      <c r="M34" s="954"/>
      <c r="N34" s="958">
        <v>96513</v>
      </c>
      <c r="O34" s="948">
        <v>63549</v>
      </c>
      <c r="P34" s="948">
        <v>62771</v>
      </c>
    </row>
    <row r="35" spans="1:16" ht="14.25" customHeight="1">
      <c r="A35" s="963" t="s">
        <v>732</v>
      </c>
      <c r="B35" s="963"/>
      <c r="C35" s="963"/>
      <c r="D35" s="963"/>
      <c r="E35" s="963"/>
      <c r="F35" s="964"/>
      <c r="G35" s="965">
        <v>930374</v>
      </c>
      <c r="H35" s="965">
        <v>1113005</v>
      </c>
      <c r="I35" s="965">
        <v>984317</v>
      </c>
      <c r="J35" s="956"/>
      <c r="L35" s="622"/>
      <c r="M35" s="957" t="s">
        <v>733</v>
      </c>
      <c r="N35" s="958">
        <v>28590</v>
      </c>
      <c r="O35" s="948">
        <v>32029</v>
      </c>
      <c r="P35" s="948">
        <v>28468</v>
      </c>
    </row>
    <row r="36" spans="2:16" ht="14.25" customHeight="1">
      <c r="B36" s="963" t="s">
        <v>734</v>
      </c>
      <c r="C36" s="963"/>
      <c r="D36" s="963"/>
      <c r="E36" s="963"/>
      <c r="F36" s="964"/>
      <c r="G36" s="965">
        <v>459074</v>
      </c>
      <c r="H36" s="965">
        <v>454976</v>
      </c>
      <c r="I36" s="965">
        <v>378204</v>
      </c>
      <c r="J36" s="956"/>
      <c r="L36" s="622"/>
      <c r="M36" s="982" t="s">
        <v>735</v>
      </c>
      <c r="N36" s="958">
        <v>20496</v>
      </c>
      <c r="O36" s="948">
        <v>15196</v>
      </c>
      <c r="P36" s="948">
        <v>17971</v>
      </c>
    </row>
    <row r="37" spans="3:16" ht="14.25" customHeight="1">
      <c r="C37" s="959" t="s">
        <v>22</v>
      </c>
      <c r="D37" s="959"/>
      <c r="E37" s="959"/>
      <c r="F37" s="954"/>
      <c r="G37" s="948">
        <v>333281</v>
      </c>
      <c r="H37" s="948">
        <v>309636</v>
      </c>
      <c r="I37" s="948">
        <v>274753</v>
      </c>
      <c r="J37" s="956"/>
      <c r="L37" s="622"/>
      <c r="M37" s="957" t="s">
        <v>736</v>
      </c>
      <c r="N37" s="958">
        <v>14425</v>
      </c>
      <c r="O37" s="948">
        <v>13639</v>
      </c>
      <c r="P37" s="948">
        <v>16166</v>
      </c>
    </row>
    <row r="38" spans="3:16" ht="14.25" customHeight="1">
      <c r="C38" s="959" t="s">
        <v>737</v>
      </c>
      <c r="D38" s="959"/>
      <c r="E38" s="959"/>
      <c r="F38" s="954"/>
      <c r="G38" s="948">
        <v>78101</v>
      </c>
      <c r="H38" s="948">
        <v>72085</v>
      </c>
      <c r="I38" s="948">
        <v>69935</v>
      </c>
      <c r="J38" s="956"/>
      <c r="L38" s="622"/>
      <c r="M38" s="957" t="s">
        <v>738</v>
      </c>
      <c r="N38" s="958">
        <v>33003</v>
      </c>
      <c r="O38" s="948">
        <v>2685</v>
      </c>
      <c r="P38" s="948">
        <v>167</v>
      </c>
    </row>
    <row r="39" spans="4:16" ht="14.25" customHeight="1">
      <c r="D39" s="959" t="s">
        <v>739</v>
      </c>
      <c r="E39" s="959"/>
      <c r="F39" s="954"/>
      <c r="G39" s="948">
        <v>7666</v>
      </c>
      <c r="H39" s="948">
        <v>6880</v>
      </c>
      <c r="I39" s="948">
        <v>6848</v>
      </c>
      <c r="J39" s="956"/>
      <c r="L39" s="959" t="s">
        <v>740</v>
      </c>
      <c r="M39" s="954"/>
      <c r="N39" s="958">
        <v>125793</v>
      </c>
      <c r="O39" s="948">
        <v>145340</v>
      </c>
      <c r="P39" s="948">
        <v>103451</v>
      </c>
    </row>
    <row r="40" spans="4:16" ht="14.25" customHeight="1">
      <c r="D40" s="959" t="s">
        <v>741</v>
      </c>
      <c r="E40" s="959"/>
      <c r="F40" s="954"/>
      <c r="G40" s="948">
        <v>5796</v>
      </c>
      <c r="H40" s="948">
        <v>5374</v>
      </c>
      <c r="I40" s="948">
        <v>5041</v>
      </c>
      <c r="J40" s="956"/>
      <c r="L40" s="622"/>
      <c r="M40" s="957" t="s">
        <v>742</v>
      </c>
      <c r="N40" s="958">
        <v>11678</v>
      </c>
      <c r="O40" s="948">
        <v>32868</v>
      </c>
      <c r="P40" s="948">
        <v>15199</v>
      </c>
    </row>
    <row r="41" spans="4:16" ht="14.25" customHeight="1">
      <c r="D41" s="959" t="s">
        <v>743</v>
      </c>
      <c r="E41" s="959"/>
      <c r="F41" s="954"/>
      <c r="G41" s="948">
        <v>6997</v>
      </c>
      <c r="H41" s="948">
        <v>6496</v>
      </c>
      <c r="I41" s="948">
        <v>5210</v>
      </c>
      <c r="J41" s="956"/>
      <c r="L41" s="622"/>
      <c r="M41" s="957" t="s">
        <v>744</v>
      </c>
      <c r="N41" s="958">
        <v>17275</v>
      </c>
      <c r="O41" s="948">
        <v>28600</v>
      </c>
      <c r="P41" s="948">
        <v>13342</v>
      </c>
    </row>
    <row r="42" spans="4:16" ht="14.25" customHeight="1">
      <c r="D42" s="959" t="s">
        <v>745</v>
      </c>
      <c r="E42" s="959"/>
      <c r="F42" s="954"/>
      <c r="G42" s="948">
        <v>3965</v>
      </c>
      <c r="H42" s="948">
        <v>3503</v>
      </c>
      <c r="I42" s="948">
        <v>3117</v>
      </c>
      <c r="J42" s="956"/>
      <c r="L42" s="622"/>
      <c r="M42" s="957" t="s">
        <v>746</v>
      </c>
      <c r="N42" s="958">
        <v>36470</v>
      </c>
      <c r="O42" s="948">
        <v>7574</v>
      </c>
      <c r="P42" s="948">
        <v>5429</v>
      </c>
    </row>
    <row r="43" spans="4:16" ht="14.25" customHeight="1">
      <c r="D43" s="959" t="s">
        <v>747</v>
      </c>
      <c r="E43" s="959"/>
      <c r="F43" s="954"/>
      <c r="G43" s="948">
        <v>8964</v>
      </c>
      <c r="H43" s="948">
        <v>9321</v>
      </c>
      <c r="I43" s="948">
        <v>7151</v>
      </c>
      <c r="J43" s="956"/>
      <c r="L43" s="622"/>
      <c r="M43" s="957" t="s">
        <v>748</v>
      </c>
      <c r="N43" s="958">
        <v>60370</v>
      </c>
      <c r="O43" s="948">
        <v>78299</v>
      </c>
      <c r="P43" s="948">
        <v>69353</v>
      </c>
    </row>
    <row r="44" spans="4:16" ht="14.25" customHeight="1">
      <c r="D44" s="959" t="s">
        <v>749</v>
      </c>
      <c r="E44" s="959"/>
      <c r="F44" s="954"/>
      <c r="G44" s="948">
        <v>2079</v>
      </c>
      <c r="H44" s="948">
        <v>2142</v>
      </c>
      <c r="I44" s="948">
        <v>2299</v>
      </c>
      <c r="J44" s="956"/>
      <c r="L44" s="622"/>
      <c r="M44" s="975" t="s">
        <v>750</v>
      </c>
      <c r="N44" s="967">
        <v>0</v>
      </c>
      <c r="O44" s="967">
        <v>0</v>
      </c>
      <c r="P44" s="967">
        <v>127</v>
      </c>
    </row>
    <row r="45" spans="4:16" ht="28.5" customHeight="1">
      <c r="D45" s="959" t="s">
        <v>751</v>
      </c>
      <c r="E45" s="959"/>
      <c r="F45" s="954"/>
      <c r="G45" s="948">
        <v>3457</v>
      </c>
      <c r="H45" s="948">
        <v>3406</v>
      </c>
      <c r="I45" s="948">
        <v>3030</v>
      </c>
      <c r="J45" s="956"/>
      <c r="K45" s="983" t="s">
        <v>752</v>
      </c>
      <c r="L45" s="963"/>
      <c r="M45" s="964"/>
      <c r="N45" s="984">
        <v>427234</v>
      </c>
      <c r="O45" s="965">
        <v>619607</v>
      </c>
      <c r="P45" s="965">
        <v>549472</v>
      </c>
    </row>
    <row r="46" spans="4:16" ht="14.25" customHeight="1">
      <c r="D46" s="959" t="s">
        <v>753</v>
      </c>
      <c r="E46" s="959"/>
      <c r="F46" s="954"/>
      <c r="G46" s="948">
        <v>5992</v>
      </c>
      <c r="H46" s="948">
        <v>5835</v>
      </c>
      <c r="I46" s="948">
        <v>5937</v>
      </c>
      <c r="J46" s="956"/>
      <c r="K46" s="622"/>
      <c r="L46" s="622"/>
      <c r="M46" s="957" t="s">
        <v>754</v>
      </c>
      <c r="N46" s="958">
        <v>343065</v>
      </c>
      <c r="O46" s="948">
        <v>528752</v>
      </c>
      <c r="P46" s="948">
        <v>451410</v>
      </c>
    </row>
    <row r="47" spans="4:16" ht="14.25" customHeight="1">
      <c r="D47" s="959" t="s">
        <v>755</v>
      </c>
      <c r="E47" s="959"/>
      <c r="F47" s="954"/>
      <c r="G47" s="948">
        <v>9693</v>
      </c>
      <c r="H47" s="948">
        <v>9165</v>
      </c>
      <c r="I47" s="948">
        <v>10229</v>
      </c>
      <c r="J47" s="956"/>
      <c r="K47" s="622"/>
      <c r="L47" s="622"/>
      <c r="M47" s="957" t="s">
        <v>756</v>
      </c>
      <c r="N47" s="958">
        <v>40042</v>
      </c>
      <c r="O47" s="948">
        <v>32954</v>
      </c>
      <c r="P47" s="948">
        <v>28057</v>
      </c>
    </row>
    <row r="48" spans="4:16" ht="14.25" customHeight="1">
      <c r="D48" s="959" t="s">
        <v>757</v>
      </c>
      <c r="E48" s="959"/>
      <c r="F48" s="954"/>
      <c r="G48" s="948">
        <v>3742</v>
      </c>
      <c r="H48" s="948">
        <v>4699</v>
      </c>
      <c r="I48" s="948">
        <v>4934</v>
      </c>
      <c r="J48" s="956"/>
      <c r="K48" s="622"/>
      <c r="L48" s="622"/>
      <c r="M48" s="957" t="s">
        <v>758</v>
      </c>
      <c r="N48" s="958">
        <v>595</v>
      </c>
      <c r="O48" s="948">
        <v>881</v>
      </c>
      <c r="P48" s="948">
        <v>107</v>
      </c>
    </row>
    <row r="49" spans="4:16" ht="14.25" customHeight="1">
      <c r="D49" s="959" t="s">
        <v>759</v>
      </c>
      <c r="E49" s="959"/>
      <c r="F49" s="954"/>
      <c r="G49" s="948">
        <v>2960</v>
      </c>
      <c r="H49" s="948">
        <v>2650</v>
      </c>
      <c r="I49" s="948">
        <v>2391</v>
      </c>
      <c r="J49" s="956"/>
      <c r="K49" s="622"/>
      <c r="L49" s="622"/>
      <c r="M49" s="957" t="s">
        <v>760</v>
      </c>
      <c r="N49" s="958">
        <v>19987</v>
      </c>
      <c r="O49" s="948">
        <v>33880</v>
      </c>
      <c r="P49" s="948">
        <v>33130</v>
      </c>
    </row>
    <row r="50" spans="4:16" ht="14.25" customHeight="1">
      <c r="D50" s="959" t="s">
        <v>761</v>
      </c>
      <c r="E50" s="959"/>
      <c r="F50" s="954"/>
      <c r="G50" s="948">
        <v>16790</v>
      </c>
      <c r="H50" s="948">
        <v>12615</v>
      </c>
      <c r="I50" s="948">
        <v>13747</v>
      </c>
      <c r="J50" s="956"/>
      <c r="K50" s="622"/>
      <c r="L50" s="622"/>
      <c r="M50" s="957" t="s">
        <v>762</v>
      </c>
      <c r="N50" s="958">
        <v>1637</v>
      </c>
      <c r="O50" s="948">
        <v>2122</v>
      </c>
      <c r="P50" s="948">
        <v>11440</v>
      </c>
    </row>
    <row r="51" spans="2:16" ht="14.25" customHeight="1">
      <c r="B51" s="622"/>
      <c r="C51" s="959" t="s">
        <v>611</v>
      </c>
      <c r="D51" s="959"/>
      <c r="E51" s="959"/>
      <c r="F51" s="954"/>
      <c r="G51" s="948">
        <v>17820</v>
      </c>
      <c r="H51" s="948">
        <v>14617</v>
      </c>
      <c r="I51" s="948">
        <v>9144</v>
      </c>
      <c r="J51" s="956"/>
      <c r="K51" s="622"/>
      <c r="L51" s="622"/>
      <c r="M51" s="968" t="s">
        <v>763</v>
      </c>
      <c r="N51" s="958">
        <v>4454</v>
      </c>
      <c r="O51" s="948">
        <v>5250</v>
      </c>
      <c r="P51" s="948">
        <v>4436</v>
      </c>
    </row>
    <row r="52" spans="3:16" ht="14.25" customHeight="1">
      <c r="C52" s="622"/>
      <c r="D52" s="959" t="s">
        <v>764</v>
      </c>
      <c r="E52" s="959"/>
      <c r="F52" s="954"/>
      <c r="G52" s="948">
        <v>16777</v>
      </c>
      <c r="H52" s="948">
        <v>12866</v>
      </c>
      <c r="I52" s="948">
        <v>8015</v>
      </c>
      <c r="J52" s="956"/>
      <c r="K52" s="622"/>
      <c r="L52" s="622"/>
      <c r="M52" s="968" t="s">
        <v>765</v>
      </c>
      <c r="N52" s="958">
        <v>16836</v>
      </c>
      <c r="O52" s="948">
        <v>15250</v>
      </c>
      <c r="P52" s="948">
        <v>20079</v>
      </c>
    </row>
    <row r="53" spans="3:16" ht="14.25" customHeight="1">
      <c r="C53" s="622"/>
      <c r="D53" s="959" t="s">
        <v>766</v>
      </c>
      <c r="E53" s="959"/>
      <c r="F53" s="954"/>
      <c r="G53" s="948">
        <v>1043</v>
      </c>
      <c r="H53" s="948">
        <v>1752</v>
      </c>
      <c r="I53" s="948">
        <v>1129</v>
      </c>
      <c r="J53" s="956"/>
      <c r="K53" s="622"/>
      <c r="L53" s="622"/>
      <c r="M53" s="975" t="s">
        <v>767</v>
      </c>
      <c r="N53" s="967">
        <v>0</v>
      </c>
      <c r="O53" s="967">
        <v>0</v>
      </c>
      <c r="P53" s="967">
        <v>0</v>
      </c>
    </row>
    <row r="54" spans="2:16" ht="14.25" customHeight="1">
      <c r="B54" s="622"/>
      <c r="C54" s="959" t="s">
        <v>615</v>
      </c>
      <c r="D54" s="959"/>
      <c r="E54" s="959"/>
      <c r="F54" s="954"/>
      <c r="G54" s="948">
        <v>24568</v>
      </c>
      <c r="H54" s="948">
        <v>23895</v>
      </c>
      <c r="I54" s="948">
        <v>20499</v>
      </c>
      <c r="J54" s="956"/>
      <c r="K54" s="622"/>
      <c r="L54" s="622"/>
      <c r="M54" s="957" t="s">
        <v>527</v>
      </c>
      <c r="N54" s="958">
        <v>619</v>
      </c>
      <c r="O54" s="948">
        <v>517</v>
      </c>
      <c r="P54" s="948">
        <v>813</v>
      </c>
    </row>
    <row r="55" spans="2:16" ht="14.25" customHeight="1">
      <c r="B55" s="622"/>
      <c r="C55" s="622"/>
      <c r="D55" s="959" t="s">
        <v>768</v>
      </c>
      <c r="E55" s="959"/>
      <c r="F55" s="954"/>
      <c r="G55" s="948">
        <v>11196</v>
      </c>
      <c r="H55" s="948">
        <v>10701</v>
      </c>
      <c r="I55" s="948">
        <v>9476</v>
      </c>
      <c r="J55" s="956"/>
      <c r="K55" s="953" t="s">
        <v>769</v>
      </c>
      <c r="L55" s="969"/>
      <c r="M55" s="970"/>
      <c r="N55" s="958">
        <v>44065</v>
      </c>
      <c r="O55" s="948">
        <v>38422</v>
      </c>
      <c r="P55" s="948">
        <v>56641</v>
      </c>
    </row>
    <row r="56" spans="2:16" ht="14.25" customHeight="1">
      <c r="B56" s="622"/>
      <c r="C56" s="622"/>
      <c r="D56" s="959" t="s">
        <v>770</v>
      </c>
      <c r="E56" s="959"/>
      <c r="F56" s="954"/>
      <c r="G56" s="948">
        <v>4947</v>
      </c>
      <c r="H56" s="948">
        <v>5715</v>
      </c>
      <c r="I56" s="948">
        <v>3730</v>
      </c>
      <c r="J56" s="956"/>
      <c r="K56" s="953" t="s">
        <v>771</v>
      </c>
      <c r="L56" s="959"/>
      <c r="M56" s="954"/>
      <c r="N56" s="958">
        <v>4728</v>
      </c>
      <c r="O56" s="948">
        <v>3128</v>
      </c>
      <c r="P56" s="948">
        <v>7634</v>
      </c>
    </row>
    <row r="57" spans="2:16" ht="14.25" customHeight="1">
      <c r="B57" s="622"/>
      <c r="C57" s="622"/>
      <c r="D57" s="959" t="s">
        <v>772</v>
      </c>
      <c r="E57" s="959"/>
      <c r="F57" s="954"/>
      <c r="G57" s="948">
        <v>3299</v>
      </c>
      <c r="H57" s="948">
        <v>994</v>
      </c>
      <c r="I57" s="948">
        <v>1324</v>
      </c>
      <c r="J57" s="956"/>
      <c r="K57" s="953" t="s">
        <v>773</v>
      </c>
      <c r="L57" s="959"/>
      <c r="M57" s="954"/>
      <c r="N57" s="958">
        <v>331331</v>
      </c>
      <c r="O57" s="948">
        <v>548385</v>
      </c>
      <c r="P57" s="948">
        <v>461872</v>
      </c>
    </row>
    <row r="58" spans="2:16" ht="14.25" customHeight="1">
      <c r="B58" s="622"/>
      <c r="C58" s="622"/>
      <c r="D58" s="959" t="s">
        <v>774</v>
      </c>
      <c r="E58" s="959"/>
      <c r="F58" s="954"/>
      <c r="G58" s="948">
        <v>5126</v>
      </c>
      <c r="H58" s="948">
        <v>6484</v>
      </c>
      <c r="I58" s="948">
        <v>5969</v>
      </c>
      <c r="J58" s="956"/>
      <c r="K58" s="953" t="s">
        <v>775</v>
      </c>
      <c r="L58" s="959"/>
      <c r="M58" s="954"/>
      <c r="N58" s="958">
        <v>-1950</v>
      </c>
      <c r="O58" s="948">
        <v>238750</v>
      </c>
      <c r="P58" s="948">
        <v>187119</v>
      </c>
    </row>
    <row r="59" spans="2:16" ht="14.25" customHeight="1">
      <c r="B59" s="622"/>
      <c r="C59" s="959" t="s">
        <v>776</v>
      </c>
      <c r="D59" s="959"/>
      <c r="E59" s="959"/>
      <c r="F59" s="954"/>
      <c r="G59" s="948">
        <v>7432</v>
      </c>
      <c r="H59" s="948">
        <v>12001</v>
      </c>
      <c r="I59" s="948">
        <v>13798</v>
      </c>
      <c r="J59" s="956"/>
      <c r="L59" s="622"/>
      <c r="M59" s="957" t="s">
        <v>777</v>
      </c>
      <c r="N59" s="958">
        <v>-15135</v>
      </c>
      <c r="O59" s="948">
        <v>251602</v>
      </c>
      <c r="P59" s="948">
        <v>138648</v>
      </c>
    </row>
    <row r="60" spans="3:16" ht="14.25" customHeight="1">
      <c r="C60" s="622"/>
      <c r="D60" s="959" t="s">
        <v>778</v>
      </c>
      <c r="E60" s="959"/>
      <c r="F60" s="954"/>
      <c r="G60" s="948">
        <v>1266</v>
      </c>
      <c r="H60" s="948">
        <v>4078</v>
      </c>
      <c r="I60" s="948">
        <v>6461</v>
      </c>
      <c r="J60" s="956"/>
      <c r="L60" s="622"/>
      <c r="M60" s="957" t="s">
        <v>779</v>
      </c>
      <c r="N60" s="958">
        <v>595</v>
      </c>
      <c r="O60" s="948">
        <v>881</v>
      </c>
      <c r="P60" s="948">
        <v>107</v>
      </c>
    </row>
    <row r="61" spans="3:16" ht="14.25" customHeight="1">
      <c r="C61" s="622"/>
      <c r="D61" s="959" t="s">
        <v>780</v>
      </c>
      <c r="E61" s="959"/>
      <c r="F61" s="954"/>
      <c r="G61" s="948">
        <v>174</v>
      </c>
      <c r="H61" s="948">
        <v>922</v>
      </c>
      <c r="I61" s="948">
        <v>1442</v>
      </c>
      <c r="J61" s="985" t="s">
        <v>781</v>
      </c>
      <c r="K61" s="969"/>
      <c r="L61" s="969"/>
      <c r="M61" s="970"/>
      <c r="N61" s="986">
        <v>100.6</v>
      </c>
      <c r="O61" s="987">
        <v>56.5</v>
      </c>
      <c r="P61" s="987">
        <v>59.5</v>
      </c>
    </row>
    <row r="62" spans="3:16" ht="14.25" customHeight="1">
      <c r="C62" s="622"/>
      <c r="D62" s="988" t="s">
        <v>782</v>
      </c>
      <c r="E62" s="988"/>
      <c r="F62" s="989"/>
      <c r="G62" s="948">
        <v>880</v>
      </c>
      <c r="H62" s="948">
        <v>856</v>
      </c>
      <c r="I62" s="948">
        <v>616</v>
      </c>
      <c r="J62" s="990" t="s">
        <v>783</v>
      </c>
      <c r="K62" s="991"/>
      <c r="L62" s="991"/>
      <c r="M62" s="992"/>
      <c r="N62" s="993">
        <v>23.4</v>
      </c>
      <c r="O62" s="994">
        <v>23.3</v>
      </c>
      <c r="P62" s="994">
        <v>25.5</v>
      </c>
    </row>
    <row r="63" spans="1:16" ht="14.25" customHeight="1">
      <c r="A63" s="316"/>
      <c r="B63" s="995"/>
      <c r="C63" s="417" t="s">
        <v>784</v>
      </c>
      <c r="D63" s="996"/>
      <c r="E63" s="996"/>
      <c r="F63" s="997"/>
      <c r="G63" s="621" t="s">
        <v>785</v>
      </c>
      <c r="H63" s="998"/>
      <c r="I63" s="998"/>
      <c r="J63" s="650"/>
      <c r="K63" s="650"/>
      <c r="L63" s="650"/>
      <c r="M63" s="650"/>
      <c r="N63" s="650"/>
      <c r="O63" s="650"/>
      <c r="P63" s="999"/>
    </row>
    <row r="64" spans="1:16" s="44" customFormat="1" ht="14.25" customHeight="1">
      <c r="A64" s="201" t="s">
        <v>786</v>
      </c>
      <c r="B64" s="201"/>
      <c r="E64" s="201"/>
      <c r="G64" s="1000"/>
      <c r="H64" s="1000"/>
      <c r="I64" s="1000"/>
      <c r="J64" s="201"/>
      <c r="K64" s="201"/>
      <c r="L64" s="201"/>
      <c r="M64" s="201"/>
      <c r="N64" s="201"/>
      <c r="O64" s="201"/>
      <c r="P64" s="201"/>
    </row>
    <row r="65" s="44" customFormat="1" ht="14.25" customHeight="1"/>
    <row r="66" s="44" customFormat="1" ht="14.25" customHeight="1"/>
    <row r="67" s="44" customFormat="1" ht="14.25" customHeight="1"/>
  </sheetData>
  <sheetProtection/>
  <mergeCells count="69">
    <mergeCell ref="D62:F62"/>
    <mergeCell ref="J62:M62"/>
    <mergeCell ref="C63:F63"/>
    <mergeCell ref="D58:F58"/>
    <mergeCell ref="K58:M58"/>
    <mergeCell ref="C59:F59"/>
    <mergeCell ref="D60:F60"/>
    <mergeCell ref="D61:F61"/>
    <mergeCell ref="J61:M61"/>
    <mergeCell ref="D55:F55"/>
    <mergeCell ref="K55:M55"/>
    <mergeCell ref="D56:F56"/>
    <mergeCell ref="K56:M56"/>
    <mergeCell ref="D57:F57"/>
    <mergeCell ref="K57:M57"/>
    <mergeCell ref="D49:F49"/>
    <mergeCell ref="D50:F50"/>
    <mergeCell ref="C51:F51"/>
    <mergeCell ref="D52:F52"/>
    <mergeCell ref="D53:F53"/>
    <mergeCell ref="C54:F54"/>
    <mergeCell ref="D44:F44"/>
    <mergeCell ref="D45:F45"/>
    <mergeCell ref="K45:M45"/>
    <mergeCell ref="D46:F46"/>
    <mergeCell ref="D47:F47"/>
    <mergeCell ref="D48:F48"/>
    <mergeCell ref="D39:F39"/>
    <mergeCell ref="L39:M39"/>
    <mergeCell ref="D40:F40"/>
    <mergeCell ref="D41:F41"/>
    <mergeCell ref="D42:F42"/>
    <mergeCell ref="D43:F43"/>
    <mergeCell ref="B34:F34"/>
    <mergeCell ref="L34:M34"/>
    <mergeCell ref="A35:F35"/>
    <mergeCell ref="B36:F36"/>
    <mergeCell ref="C37:F37"/>
    <mergeCell ref="C38:F38"/>
    <mergeCell ref="D29:F29"/>
    <mergeCell ref="L29:M29"/>
    <mergeCell ref="D30:F30"/>
    <mergeCell ref="D31:F31"/>
    <mergeCell ref="D32:F32"/>
    <mergeCell ref="D33:F33"/>
    <mergeCell ref="B24:F24"/>
    <mergeCell ref="D25:F25"/>
    <mergeCell ref="L25:M25"/>
    <mergeCell ref="D26:F26"/>
    <mergeCell ref="D27:F27"/>
    <mergeCell ref="D28:F28"/>
    <mergeCell ref="L16:M16"/>
    <mergeCell ref="E17:F17"/>
    <mergeCell ref="D18:F18"/>
    <mergeCell ref="L21:M21"/>
    <mergeCell ref="D22:F22"/>
    <mergeCell ref="C23:F23"/>
    <mergeCell ref="A8:F8"/>
    <mergeCell ref="B9:F9"/>
    <mergeCell ref="C10:F10"/>
    <mergeCell ref="D11:F11"/>
    <mergeCell ref="E12:F12"/>
    <mergeCell ref="E16:F16"/>
    <mergeCell ref="A1:P1"/>
    <mergeCell ref="A4:F4"/>
    <mergeCell ref="A5:F5"/>
    <mergeCell ref="A6:F6"/>
    <mergeCell ref="A7:F7"/>
    <mergeCell ref="L7:M7"/>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9.xml><?xml version="1.0" encoding="utf-8"?>
<worksheet xmlns="http://schemas.openxmlformats.org/spreadsheetml/2006/main" xmlns:r="http://schemas.openxmlformats.org/officeDocument/2006/relationships">
  <dimension ref="A1:S26"/>
  <sheetViews>
    <sheetView showGridLines="0" zoomScale="90" zoomScaleNormal="90" zoomScaleSheetLayoutView="90" zoomScalePageLayoutView="0" workbookViewId="0" topLeftCell="A1">
      <selection activeCell="A1" sqref="A1:O1"/>
    </sheetView>
  </sheetViews>
  <sheetFormatPr defaultColWidth="9.625" defaultRowHeight="14.25" customHeight="1"/>
  <cols>
    <col min="1" max="1" width="10.625" style="6" customWidth="1"/>
    <col min="2" max="2" width="6.625" style="6" customWidth="1"/>
    <col min="3" max="3" width="9.625" style="6" customWidth="1"/>
    <col min="4" max="4" width="7.00390625" style="6" customWidth="1"/>
    <col min="5" max="5" width="9.625" style="6" customWidth="1"/>
    <col min="6" max="6" width="6.625" style="6" customWidth="1"/>
    <col min="7" max="7" width="9.625" style="6" customWidth="1"/>
    <col min="8" max="8" width="6.625" style="6" customWidth="1"/>
    <col min="9" max="9" width="8.625" style="6" customWidth="1"/>
    <col min="10" max="10" width="5.625" style="6" customWidth="1"/>
    <col min="11" max="11" width="8.625" style="6" customWidth="1"/>
    <col min="12" max="12" width="6.625" style="6" customWidth="1"/>
    <col min="13" max="13" width="8.625" style="6" customWidth="1"/>
    <col min="14" max="14" width="6.625" style="6" customWidth="1"/>
    <col min="15" max="15" width="8.625" style="6" customWidth="1"/>
    <col min="16" max="17" width="9.625" style="6" customWidth="1"/>
    <col min="18" max="18" width="12.50390625" style="6" customWidth="1"/>
    <col min="19" max="28" width="6.625" style="6" customWidth="1"/>
    <col min="29" max="16384" width="9.625" style="6" customWidth="1"/>
  </cols>
  <sheetData>
    <row r="1" spans="1:15" ht="14.25" customHeight="1">
      <c r="A1" s="572" t="s">
        <v>787</v>
      </c>
      <c r="B1" s="572"/>
      <c r="C1" s="572"/>
      <c r="D1" s="572"/>
      <c r="E1" s="572"/>
      <c r="F1" s="572"/>
      <c r="G1" s="572"/>
      <c r="H1" s="572"/>
      <c r="I1" s="572"/>
      <c r="J1" s="572"/>
      <c r="K1" s="572"/>
      <c r="L1" s="572"/>
      <c r="M1" s="572"/>
      <c r="N1" s="572"/>
      <c r="O1" s="572"/>
    </row>
    <row r="2" spans="14:15" ht="14.25" customHeight="1" thickBot="1">
      <c r="N2" s="313"/>
      <c r="O2" s="545" t="s">
        <v>788</v>
      </c>
    </row>
    <row r="3" spans="1:15" ht="14.25" customHeight="1" thickTop="1">
      <c r="A3" s="653"/>
      <c r="B3" s="447" t="s">
        <v>789</v>
      </c>
      <c r="C3" s="487"/>
      <c r="D3" s="573" t="s">
        <v>790</v>
      </c>
      <c r="E3" s="182"/>
      <c r="F3" s="182"/>
      <c r="G3" s="182"/>
      <c r="H3" s="182"/>
      <c r="I3" s="182"/>
      <c r="J3" s="182"/>
      <c r="K3" s="182"/>
      <c r="L3" s="182"/>
      <c r="M3" s="182"/>
      <c r="N3" s="447" t="s">
        <v>791</v>
      </c>
      <c r="O3" s="448"/>
    </row>
    <row r="4" spans="1:15" ht="14.25" customHeight="1">
      <c r="A4" s="623" t="s">
        <v>792</v>
      </c>
      <c r="B4" s="396"/>
      <c r="C4" s="457"/>
      <c r="D4" s="227" t="s">
        <v>789</v>
      </c>
      <c r="E4" s="950"/>
      <c r="F4" s="227" t="s">
        <v>793</v>
      </c>
      <c r="G4" s="950"/>
      <c r="H4" s="227" t="s">
        <v>794</v>
      </c>
      <c r="I4" s="950"/>
      <c r="J4" s="227" t="s">
        <v>795</v>
      </c>
      <c r="K4" s="950"/>
      <c r="L4" s="227" t="s">
        <v>796</v>
      </c>
      <c r="M4" s="950"/>
      <c r="N4" s="396"/>
      <c r="O4" s="397"/>
    </row>
    <row r="5" spans="1:15" ht="14.25" customHeight="1">
      <c r="A5" s="624"/>
      <c r="B5" s="1001" t="s">
        <v>797</v>
      </c>
      <c r="C5" s="1001" t="s">
        <v>798</v>
      </c>
      <c r="D5" s="1001" t="s">
        <v>797</v>
      </c>
      <c r="E5" s="1002" t="s">
        <v>798</v>
      </c>
      <c r="F5" s="1001" t="s">
        <v>797</v>
      </c>
      <c r="G5" s="1001" t="s">
        <v>798</v>
      </c>
      <c r="H5" s="1001" t="s">
        <v>797</v>
      </c>
      <c r="I5" s="1001" t="s">
        <v>798</v>
      </c>
      <c r="J5" s="1001" t="s">
        <v>797</v>
      </c>
      <c r="K5" s="1001" t="s">
        <v>798</v>
      </c>
      <c r="L5" s="1001" t="s">
        <v>797</v>
      </c>
      <c r="M5" s="1001" t="s">
        <v>798</v>
      </c>
      <c r="N5" s="1001" t="s">
        <v>797</v>
      </c>
      <c r="O5" s="1001" t="s">
        <v>798</v>
      </c>
    </row>
    <row r="6" spans="1:15" ht="14.25" customHeight="1">
      <c r="A6" s="770" t="s">
        <v>291</v>
      </c>
      <c r="B6" s="1003">
        <v>9993</v>
      </c>
      <c r="C6" s="1004">
        <v>1009860</v>
      </c>
      <c r="D6" s="1004">
        <v>9319</v>
      </c>
      <c r="E6" s="1004">
        <v>959285</v>
      </c>
      <c r="F6" s="1004">
        <v>4582</v>
      </c>
      <c r="G6" s="1004">
        <v>634381</v>
      </c>
      <c r="H6" s="1004">
        <v>3262</v>
      </c>
      <c r="I6" s="1004">
        <v>168541</v>
      </c>
      <c r="J6" s="1004">
        <v>26</v>
      </c>
      <c r="K6" s="1004">
        <v>978</v>
      </c>
      <c r="L6" s="1004">
        <v>1449</v>
      </c>
      <c r="M6" s="1004">
        <v>155385</v>
      </c>
      <c r="N6" s="1004">
        <v>674</v>
      </c>
      <c r="O6" s="1004">
        <v>50575</v>
      </c>
    </row>
    <row r="7" spans="1:17" ht="14.25" customHeight="1">
      <c r="A7" s="774" t="s">
        <v>294</v>
      </c>
      <c r="B7" s="1003">
        <v>9663</v>
      </c>
      <c r="C7" s="56">
        <v>921459</v>
      </c>
      <c r="D7" s="33">
        <v>8850</v>
      </c>
      <c r="E7" s="33">
        <v>849344</v>
      </c>
      <c r="F7" s="33">
        <v>4000</v>
      </c>
      <c r="G7" s="33">
        <v>555886</v>
      </c>
      <c r="H7" s="33">
        <v>4032</v>
      </c>
      <c r="I7" s="1005">
        <v>198298</v>
      </c>
      <c r="J7" s="1005">
        <v>23</v>
      </c>
      <c r="K7" s="33">
        <v>2488</v>
      </c>
      <c r="L7" s="33">
        <v>795</v>
      </c>
      <c r="M7" s="33">
        <v>92672</v>
      </c>
      <c r="N7" s="33">
        <v>813</v>
      </c>
      <c r="O7" s="33">
        <v>72115</v>
      </c>
      <c r="P7" s="9"/>
      <c r="Q7" s="9"/>
    </row>
    <row r="8" spans="1:15" ht="14.25" customHeight="1">
      <c r="A8" s="774" t="s">
        <v>297</v>
      </c>
      <c r="B8" s="1006">
        <v>8955</v>
      </c>
      <c r="C8" s="33">
        <v>860367</v>
      </c>
      <c r="D8" s="33">
        <v>8331</v>
      </c>
      <c r="E8" s="33">
        <v>812329</v>
      </c>
      <c r="F8" s="33">
        <v>3972</v>
      </c>
      <c r="G8" s="33">
        <v>541849</v>
      </c>
      <c r="H8" s="33">
        <v>3498</v>
      </c>
      <c r="I8" s="33">
        <v>177311</v>
      </c>
      <c r="J8" s="33">
        <v>141</v>
      </c>
      <c r="K8" s="33">
        <v>10553</v>
      </c>
      <c r="L8" s="33">
        <v>720</v>
      </c>
      <c r="M8" s="33">
        <v>82616</v>
      </c>
      <c r="N8" s="33">
        <v>624</v>
      </c>
      <c r="O8" s="33">
        <v>48038</v>
      </c>
    </row>
    <row r="9" spans="1:15" ht="14.25" customHeight="1">
      <c r="A9" s="774" t="s">
        <v>298</v>
      </c>
      <c r="B9" s="1006">
        <v>6716</v>
      </c>
      <c r="C9" s="56">
        <v>661718</v>
      </c>
      <c r="D9" s="56">
        <v>6237</v>
      </c>
      <c r="E9" s="56">
        <v>630336</v>
      </c>
      <c r="F9" s="56">
        <v>3342</v>
      </c>
      <c r="G9" s="56">
        <v>456640</v>
      </c>
      <c r="H9" s="56">
        <v>2542</v>
      </c>
      <c r="I9" s="56">
        <v>133772</v>
      </c>
      <c r="J9" s="56">
        <v>26</v>
      </c>
      <c r="K9" s="56">
        <v>2749</v>
      </c>
      <c r="L9" s="56">
        <v>327</v>
      </c>
      <c r="M9" s="56">
        <v>37175</v>
      </c>
      <c r="N9" s="56">
        <v>479</v>
      </c>
      <c r="O9" s="56">
        <v>31382</v>
      </c>
    </row>
    <row r="10" spans="1:15" ht="14.25" customHeight="1">
      <c r="A10" s="774" t="s">
        <v>299</v>
      </c>
      <c r="B10" s="1006">
        <v>6900</v>
      </c>
      <c r="C10" s="56">
        <v>703605</v>
      </c>
      <c r="D10" s="56">
        <v>6484</v>
      </c>
      <c r="E10" s="56">
        <v>677359</v>
      </c>
      <c r="F10" s="56">
        <f aca="true" t="shared" si="0" ref="F10:O10">SUM(F12:F17)</f>
        <v>2057</v>
      </c>
      <c r="G10" s="56">
        <f t="shared" si="0"/>
        <v>270599</v>
      </c>
      <c r="H10" s="56">
        <f t="shared" si="0"/>
        <v>1356</v>
      </c>
      <c r="I10" s="56">
        <f t="shared" si="0"/>
        <v>69532</v>
      </c>
      <c r="J10" s="56">
        <f t="shared" si="0"/>
        <v>12</v>
      </c>
      <c r="K10" s="56">
        <f t="shared" si="0"/>
        <v>1019</v>
      </c>
      <c r="L10" s="56">
        <f t="shared" si="0"/>
        <v>274</v>
      </c>
      <c r="M10" s="56">
        <f t="shared" si="0"/>
        <v>29316</v>
      </c>
      <c r="N10" s="56">
        <f t="shared" si="0"/>
        <v>215</v>
      </c>
      <c r="O10" s="56">
        <f t="shared" si="0"/>
        <v>12891</v>
      </c>
    </row>
    <row r="11" spans="1:15" ht="14.25" customHeight="1">
      <c r="A11" s="225"/>
      <c r="B11" s="1003"/>
      <c r="C11" s="33"/>
      <c r="D11" s="33"/>
      <c r="E11" s="33"/>
      <c r="F11" s="33"/>
      <c r="G11" s="33"/>
      <c r="H11" s="33"/>
      <c r="I11" s="1005"/>
      <c r="J11" s="1007"/>
      <c r="K11" s="33"/>
      <c r="L11" s="33"/>
      <c r="M11" s="33"/>
      <c r="N11" s="33"/>
      <c r="O11" s="33"/>
    </row>
    <row r="12" spans="1:15" ht="14.25" customHeight="1">
      <c r="A12" s="71" t="s">
        <v>214</v>
      </c>
      <c r="B12" s="1003">
        <v>745</v>
      </c>
      <c r="C12" s="56">
        <v>76494</v>
      </c>
      <c r="D12" s="56">
        <v>694</v>
      </c>
      <c r="E12" s="56">
        <v>73447</v>
      </c>
      <c r="F12" s="56">
        <v>428</v>
      </c>
      <c r="G12" s="56">
        <v>57541</v>
      </c>
      <c r="H12" s="56">
        <v>227</v>
      </c>
      <c r="I12" s="56">
        <v>11487</v>
      </c>
      <c r="J12" s="56">
        <v>1</v>
      </c>
      <c r="K12" s="56">
        <v>263</v>
      </c>
      <c r="L12" s="56">
        <v>38</v>
      </c>
      <c r="M12" s="56">
        <v>4156</v>
      </c>
      <c r="N12" s="56">
        <v>51</v>
      </c>
      <c r="O12" s="56">
        <v>3047</v>
      </c>
    </row>
    <row r="13" spans="1:15" ht="14.25" customHeight="1">
      <c r="A13" s="161" t="s">
        <v>61</v>
      </c>
      <c r="B13" s="1003">
        <v>540</v>
      </c>
      <c r="C13" s="56">
        <v>55873</v>
      </c>
      <c r="D13" s="56">
        <v>510</v>
      </c>
      <c r="E13" s="56">
        <v>53871</v>
      </c>
      <c r="F13" s="56">
        <v>320</v>
      </c>
      <c r="G13" s="56">
        <v>42209</v>
      </c>
      <c r="H13" s="56">
        <v>172</v>
      </c>
      <c r="I13" s="56">
        <v>9659</v>
      </c>
      <c r="J13" s="56" t="s">
        <v>152</v>
      </c>
      <c r="K13" s="56" t="s">
        <v>152</v>
      </c>
      <c r="L13" s="56">
        <v>18</v>
      </c>
      <c r="M13" s="56">
        <v>2003</v>
      </c>
      <c r="N13" s="56">
        <v>30</v>
      </c>
      <c r="O13" s="56">
        <v>2002</v>
      </c>
    </row>
    <row r="14" spans="1:15" ht="14.25" customHeight="1">
      <c r="A14" s="71" t="s">
        <v>62</v>
      </c>
      <c r="B14" s="1003">
        <v>558</v>
      </c>
      <c r="C14" s="56">
        <v>53297</v>
      </c>
      <c r="D14" s="56">
        <v>517</v>
      </c>
      <c r="E14" s="56">
        <v>51390</v>
      </c>
      <c r="F14" s="56">
        <v>291</v>
      </c>
      <c r="G14" s="56">
        <v>38604</v>
      </c>
      <c r="H14" s="56">
        <v>191</v>
      </c>
      <c r="I14" s="56">
        <v>8958</v>
      </c>
      <c r="J14" s="56">
        <v>2</v>
      </c>
      <c r="K14" s="56">
        <v>206</v>
      </c>
      <c r="L14" s="56">
        <v>33</v>
      </c>
      <c r="M14" s="56">
        <v>3622</v>
      </c>
      <c r="N14" s="56">
        <v>41</v>
      </c>
      <c r="O14" s="56">
        <v>1907</v>
      </c>
    </row>
    <row r="15" spans="1:17" ht="14.25" customHeight="1">
      <c r="A15" s="71" t="s">
        <v>63</v>
      </c>
      <c r="B15" s="1003">
        <v>788</v>
      </c>
      <c r="C15" s="56">
        <v>75417</v>
      </c>
      <c r="D15" s="56">
        <v>742</v>
      </c>
      <c r="E15" s="56">
        <v>72508</v>
      </c>
      <c r="F15" s="56">
        <v>383</v>
      </c>
      <c r="G15" s="56">
        <v>49522</v>
      </c>
      <c r="H15" s="56">
        <v>250</v>
      </c>
      <c r="I15" s="56">
        <v>12118</v>
      </c>
      <c r="J15" s="56">
        <v>1</v>
      </c>
      <c r="K15" s="56">
        <v>180</v>
      </c>
      <c r="L15" s="56">
        <v>108</v>
      </c>
      <c r="M15" s="56">
        <v>10688</v>
      </c>
      <c r="N15" s="56">
        <v>46</v>
      </c>
      <c r="O15" s="56">
        <v>2909</v>
      </c>
      <c r="P15" s="290"/>
      <c r="Q15" s="290"/>
    </row>
    <row r="16" spans="1:19" ht="14.25" customHeight="1">
      <c r="A16" s="71" t="s">
        <v>64</v>
      </c>
      <c r="B16" s="1003">
        <v>692</v>
      </c>
      <c r="C16" s="56">
        <v>63195</v>
      </c>
      <c r="D16" s="56">
        <v>663</v>
      </c>
      <c r="E16" s="56">
        <v>61656</v>
      </c>
      <c r="F16" s="56">
        <v>325</v>
      </c>
      <c r="G16" s="56">
        <v>42064</v>
      </c>
      <c r="H16" s="56">
        <v>297</v>
      </c>
      <c r="I16" s="56">
        <v>15324</v>
      </c>
      <c r="J16" s="56">
        <v>8</v>
      </c>
      <c r="K16" s="56">
        <v>370</v>
      </c>
      <c r="L16" s="56">
        <v>33</v>
      </c>
      <c r="M16" s="56">
        <v>3898</v>
      </c>
      <c r="N16" s="56">
        <v>29</v>
      </c>
      <c r="O16" s="56">
        <v>1539</v>
      </c>
      <c r="P16" s="290"/>
      <c r="Q16" s="290"/>
      <c r="R16" s="290"/>
      <c r="S16" s="290"/>
    </row>
    <row r="17" spans="1:19" ht="14.25" customHeight="1">
      <c r="A17" s="71" t="s">
        <v>65</v>
      </c>
      <c r="B17" s="1003">
        <v>591</v>
      </c>
      <c r="C17" s="56">
        <v>59081</v>
      </c>
      <c r="D17" s="56">
        <v>573</v>
      </c>
      <c r="E17" s="56">
        <v>57594</v>
      </c>
      <c r="F17" s="56">
        <v>310</v>
      </c>
      <c r="G17" s="56">
        <v>40659</v>
      </c>
      <c r="H17" s="56">
        <v>219</v>
      </c>
      <c r="I17" s="56">
        <v>11986</v>
      </c>
      <c r="J17" s="56" t="s">
        <v>152</v>
      </c>
      <c r="K17" s="56" t="s">
        <v>152</v>
      </c>
      <c r="L17" s="56">
        <v>44</v>
      </c>
      <c r="M17" s="56">
        <v>4949</v>
      </c>
      <c r="N17" s="56">
        <v>18</v>
      </c>
      <c r="O17" s="56">
        <v>1487</v>
      </c>
      <c r="P17" s="290"/>
      <c r="Q17" s="290"/>
      <c r="R17" s="290"/>
      <c r="S17" s="290"/>
    </row>
    <row r="18" spans="1:19" ht="14.25" customHeight="1">
      <c r="A18" s="163"/>
      <c r="B18" s="1003"/>
      <c r="C18" s="56"/>
      <c r="D18" s="56"/>
      <c r="E18" s="56"/>
      <c r="F18" s="56"/>
      <c r="G18" s="56"/>
      <c r="H18" s="56"/>
      <c r="I18" s="56"/>
      <c r="J18" s="56"/>
      <c r="K18" s="56"/>
      <c r="L18" s="56"/>
      <c r="M18" s="56"/>
      <c r="N18" s="56"/>
      <c r="O18" s="56"/>
      <c r="P18" s="290"/>
      <c r="Q18" s="290"/>
      <c r="R18" s="290"/>
      <c r="S18" s="290"/>
    </row>
    <row r="19" spans="1:19" ht="14.25" customHeight="1">
      <c r="A19" s="71" t="s">
        <v>106</v>
      </c>
      <c r="B19" s="1003">
        <v>466</v>
      </c>
      <c r="C19" s="56">
        <v>41440</v>
      </c>
      <c r="D19" s="56">
        <v>444</v>
      </c>
      <c r="E19" s="56">
        <v>40695</v>
      </c>
      <c r="F19" s="56">
        <v>199</v>
      </c>
      <c r="G19" s="56">
        <v>25649</v>
      </c>
      <c r="H19" s="56">
        <v>210</v>
      </c>
      <c r="I19" s="56">
        <v>10946</v>
      </c>
      <c r="J19" s="56" t="s">
        <v>152</v>
      </c>
      <c r="K19" s="56" t="s">
        <v>152</v>
      </c>
      <c r="L19" s="56">
        <v>35</v>
      </c>
      <c r="M19" s="56">
        <v>4100</v>
      </c>
      <c r="N19" s="56">
        <v>22</v>
      </c>
      <c r="O19" s="56">
        <v>745</v>
      </c>
      <c r="P19" s="290"/>
      <c r="Q19" s="290"/>
      <c r="R19" s="290"/>
      <c r="S19" s="290"/>
    </row>
    <row r="20" spans="1:15" ht="14.25" customHeight="1">
      <c r="A20" s="161" t="s">
        <v>54</v>
      </c>
      <c r="B20" s="1003">
        <v>453</v>
      </c>
      <c r="C20" s="56">
        <v>43189</v>
      </c>
      <c r="D20" s="56">
        <v>429</v>
      </c>
      <c r="E20" s="56">
        <v>41865</v>
      </c>
      <c r="F20" s="56">
        <v>232</v>
      </c>
      <c r="G20" s="56">
        <v>29622</v>
      </c>
      <c r="H20" s="56">
        <v>167</v>
      </c>
      <c r="I20" s="56">
        <v>9235</v>
      </c>
      <c r="J20" s="56">
        <v>6</v>
      </c>
      <c r="K20" s="56">
        <v>179</v>
      </c>
      <c r="L20" s="56">
        <v>24</v>
      </c>
      <c r="M20" s="56">
        <v>2829</v>
      </c>
      <c r="N20" s="56">
        <v>24</v>
      </c>
      <c r="O20" s="56">
        <v>1324</v>
      </c>
    </row>
    <row r="21" spans="1:15" ht="14.25" customHeight="1">
      <c r="A21" s="161" t="s">
        <v>55</v>
      </c>
      <c r="B21" s="1003">
        <v>570</v>
      </c>
      <c r="C21" s="56">
        <v>55746</v>
      </c>
      <c r="D21" s="56">
        <v>545</v>
      </c>
      <c r="E21" s="56">
        <v>54200</v>
      </c>
      <c r="F21" s="56">
        <v>300</v>
      </c>
      <c r="G21" s="56">
        <v>38686</v>
      </c>
      <c r="H21" s="56">
        <v>212</v>
      </c>
      <c r="I21" s="56">
        <v>11855</v>
      </c>
      <c r="J21" s="56">
        <v>1</v>
      </c>
      <c r="K21" s="56">
        <v>148</v>
      </c>
      <c r="L21" s="56">
        <v>32</v>
      </c>
      <c r="M21" s="56">
        <v>3511</v>
      </c>
      <c r="N21" s="56">
        <v>25</v>
      </c>
      <c r="O21" s="56">
        <v>1546</v>
      </c>
    </row>
    <row r="22" spans="1:15" ht="14.25" customHeight="1">
      <c r="A22" s="161" t="s">
        <v>57</v>
      </c>
      <c r="B22" s="1003">
        <v>877</v>
      </c>
      <c r="C22" s="56">
        <v>64800</v>
      </c>
      <c r="D22" s="56">
        <v>873</v>
      </c>
      <c r="E22" s="56">
        <v>63830</v>
      </c>
      <c r="F22" s="56">
        <v>304</v>
      </c>
      <c r="G22" s="56">
        <v>41953</v>
      </c>
      <c r="H22" s="56">
        <v>164</v>
      </c>
      <c r="I22" s="56">
        <v>9736</v>
      </c>
      <c r="J22" s="56">
        <v>366</v>
      </c>
      <c r="K22" s="56">
        <v>7835</v>
      </c>
      <c r="L22" s="56">
        <v>39</v>
      </c>
      <c r="M22" s="56">
        <v>4306</v>
      </c>
      <c r="N22" s="56">
        <v>4</v>
      </c>
      <c r="O22" s="56">
        <v>93</v>
      </c>
    </row>
    <row r="23" spans="1:15" ht="14.25" customHeight="1">
      <c r="A23" s="161" t="s">
        <v>58</v>
      </c>
      <c r="B23" s="1003">
        <v>621</v>
      </c>
      <c r="C23" s="56">
        <v>64557</v>
      </c>
      <c r="D23" s="56">
        <v>574</v>
      </c>
      <c r="E23" s="56">
        <v>61871</v>
      </c>
      <c r="F23" s="56">
        <v>348</v>
      </c>
      <c r="G23" s="56">
        <v>46627</v>
      </c>
      <c r="H23" s="56">
        <v>186</v>
      </c>
      <c r="I23" s="56">
        <v>10322</v>
      </c>
      <c r="J23" s="56">
        <v>1</v>
      </c>
      <c r="K23" s="56">
        <v>324</v>
      </c>
      <c r="L23" s="56">
        <v>39</v>
      </c>
      <c r="M23" s="56">
        <v>4598</v>
      </c>
      <c r="N23" s="56">
        <v>47</v>
      </c>
      <c r="O23" s="56">
        <v>2686</v>
      </c>
    </row>
    <row r="24" spans="1:15" ht="14.25" customHeight="1">
      <c r="A24" s="161" t="s">
        <v>59</v>
      </c>
      <c r="B24" s="1003">
        <v>609</v>
      </c>
      <c r="C24" s="56">
        <v>64665</v>
      </c>
      <c r="D24" s="56">
        <v>585</v>
      </c>
      <c r="E24" s="56">
        <v>63609</v>
      </c>
      <c r="F24" s="56">
        <v>378</v>
      </c>
      <c r="G24" s="56">
        <v>50680</v>
      </c>
      <c r="H24" s="56">
        <v>173</v>
      </c>
      <c r="I24" s="56">
        <v>8906</v>
      </c>
      <c r="J24" s="56" t="s">
        <v>152</v>
      </c>
      <c r="K24" s="56" t="s">
        <v>152</v>
      </c>
      <c r="L24" s="56">
        <v>34</v>
      </c>
      <c r="M24" s="56">
        <v>4023</v>
      </c>
      <c r="N24" s="56">
        <v>24</v>
      </c>
      <c r="O24" s="56">
        <v>1056</v>
      </c>
    </row>
    <row r="25" spans="1:15" ht="14.25" customHeight="1">
      <c r="A25" s="161" t="s">
        <v>60</v>
      </c>
      <c r="B25" s="1003">
        <v>802</v>
      </c>
      <c r="C25" s="56">
        <v>81459</v>
      </c>
      <c r="D25" s="56">
        <v>759</v>
      </c>
      <c r="E25" s="56">
        <v>79195</v>
      </c>
      <c r="F25" s="56">
        <v>446</v>
      </c>
      <c r="G25" s="56">
        <v>57951</v>
      </c>
      <c r="H25" s="56">
        <v>255</v>
      </c>
      <c r="I25" s="56">
        <v>14446</v>
      </c>
      <c r="J25" s="56" t="s">
        <v>152</v>
      </c>
      <c r="K25" s="56" t="s">
        <v>152</v>
      </c>
      <c r="L25" s="56">
        <v>58</v>
      </c>
      <c r="M25" s="56">
        <v>6798</v>
      </c>
      <c r="N25" s="56">
        <v>43</v>
      </c>
      <c r="O25" s="56">
        <v>2264</v>
      </c>
    </row>
    <row r="26" spans="1:15" ht="14.25" customHeight="1">
      <c r="A26" s="329" t="s">
        <v>82</v>
      </c>
      <c r="B26" s="567" t="s">
        <v>799</v>
      </c>
      <c r="C26" s="1008"/>
      <c r="D26" s="1008"/>
      <c r="E26" s="1008"/>
      <c r="F26" s="1008"/>
      <c r="G26" s="1008"/>
      <c r="H26" s="1008"/>
      <c r="I26" s="1008"/>
      <c r="J26" s="1008"/>
      <c r="K26" s="1008"/>
      <c r="L26" s="1008"/>
      <c r="M26" s="1008"/>
      <c r="N26" s="1008"/>
      <c r="O26" s="1008"/>
    </row>
  </sheetData>
  <sheetProtection/>
  <mergeCells count="3">
    <mergeCell ref="A1:O1"/>
    <mergeCell ref="B3:C4"/>
    <mergeCell ref="N3:O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3"/>
  <sheetViews>
    <sheetView showGridLines="0" zoomScale="90" zoomScaleNormal="90" zoomScaleSheetLayoutView="80" zoomScalePageLayoutView="0" workbookViewId="0" topLeftCell="A1">
      <pane xSplit="3" ySplit="7" topLeftCell="D8" activePane="bottomRight" state="frozen"/>
      <selection pane="topLeft" activeCell="W28" sqref="W28"/>
      <selection pane="topRight" activeCell="W28" sqref="W28"/>
      <selection pane="bottomLeft" activeCell="W28" sqref="W28"/>
      <selection pane="bottomRight" activeCell="D8" sqref="D8"/>
    </sheetView>
  </sheetViews>
  <sheetFormatPr defaultColWidth="10.625" defaultRowHeight="14.25" customHeight="1"/>
  <cols>
    <col min="1" max="1" width="1.625" style="6" customWidth="1"/>
    <col min="2" max="2" width="3.625" style="6" customWidth="1"/>
    <col min="3" max="3" width="11.625" style="6" customWidth="1"/>
    <col min="4" max="4" width="13.25390625" style="6" customWidth="1"/>
    <col min="5" max="15" width="8.625" style="6" customWidth="1"/>
    <col min="16" max="16" width="15.75390625" style="6" customWidth="1"/>
    <col min="17" max="17" width="8.625" style="6" customWidth="1"/>
    <col min="18" max="18" width="8.625" style="106" customWidth="1"/>
    <col min="19" max="19" width="8.625" style="6" customWidth="1"/>
    <col min="20" max="20" width="8.625" style="106" customWidth="1"/>
    <col min="21" max="21" width="8.625" style="6" customWidth="1"/>
    <col min="22" max="22" width="8.625" style="106" customWidth="1"/>
    <col min="23" max="24" width="9.625" style="6" customWidth="1"/>
    <col min="25" max="25" width="8.625" style="6" customWidth="1"/>
    <col min="26" max="26" width="9.50390625" style="6" customWidth="1"/>
    <col min="27" max="27" width="7.50390625" style="6" customWidth="1"/>
    <col min="28" max="28" width="7.125" style="6" customWidth="1"/>
    <col min="29" max="16384" width="10.625" style="6" customWidth="1"/>
  </cols>
  <sheetData>
    <row r="1" spans="1:25" ht="14.25" customHeight="1">
      <c r="A1" s="1"/>
      <c r="B1" s="1"/>
      <c r="C1" s="1"/>
      <c r="D1" s="1"/>
      <c r="E1" s="1"/>
      <c r="F1" s="1"/>
      <c r="G1" s="1"/>
      <c r="H1" s="1"/>
      <c r="I1" s="1"/>
      <c r="J1" s="1"/>
      <c r="K1" s="2" t="s">
        <v>88</v>
      </c>
      <c r="L1" s="3"/>
      <c r="M1" s="3"/>
      <c r="N1" s="3"/>
      <c r="O1" s="3"/>
      <c r="P1" s="4" t="s">
        <v>89</v>
      </c>
      <c r="Q1" s="1"/>
      <c r="S1" s="1"/>
      <c r="U1" s="1"/>
      <c r="W1" s="1"/>
      <c r="X1" s="1"/>
      <c r="Y1" s="1"/>
    </row>
    <row r="2" ht="14.25" customHeight="1" thickBot="1">
      <c r="Z2" s="9"/>
    </row>
    <row r="3" spans="2:26" ht="14.25" customHeight="1" thickTop="1">
      <c r="B3" s="385" t="s">
        <v>90</v>
      </c>
      <c r="C3" s="107"/>
      <c r="D3" s="108" t="s">
        <v>91</v>
      </c>
      <c r="E3" s="109"/>
      <c r="F3" s="330" t="s">
        <v>92</v>
      </c>
      <c r="G3" s="357"/>
      <c r="H3" s="357"/>
      <c r="I3" s="357"/>
      <c r="J3" s="357"/>
      <c r="K3" s="358"/>
      <c r="L3" s="110" t="s">
        <v>93</v>
      </c>
      <c r="M3" s="109"/>
      <c r="N3" s="388" t="s">
        <v>94</v>
      </c>
      <c r="O3" s="389"/>
      <c r="P3" s="111" t="s">
        <v>8</v>
      </c>
      <c r="Q3" s="330" t="s">
        <v>95</v>
      </c>
      <c r="R3" s="357"/>
      <c r="S3" s="357"/>
      <c r="T3" s="357"/>
      <c r="U3" s="357"/>
      <c r="V3" s="358"/>
      <c r="W3" s="388" t="s">
        <v>96</v>
      </c>
      <c r="X3" s="390"/>
      <c r="Y3" s="390"/>
      <c r="Z3" s="390"/>
    </row>
    <row r="4" spans="2:26" ht="14.25" customHeight="1">
      <c r="B4" s="386"/>
      <c r="C4" s="112"/>
      <c r="D4" s="364" t="s">
        <v>11</v>
      </c>
      <c r="E4" s="364" t="s">
        <v>12</v>
      </c>
      <c r="F4" s="94"/>
      <c r="G4" s="96"/>
      <c r="H4" s="354" t="s">
        <v>14</v>
      </c>
      <c r="I4" s="333"/>
      <c r="J4" s="354" t="s">
        <v>15</v>
      </c>
      <c r="K4" s="333"/>
      <c r="L4" s="14" t="s">
        <v>16</v>
      </c>
      <c r="M4" s="8"/>
      <c r="N4" s="334"/>
      <c r="O4" s="335"/>
      <c r="P4" s="113" t="s">
        <v>17</v>
      </c>
      <c r="Q4" s="355" t="s">
        <v>18</v>
      </c>
      <c r="R4" s="333"/>
      <c r="S4" s="354" t="s">
        <v>19</v>
      </c>
      <c r="T4" s="333"/>
      <c r="U4" s="354" t="s">
        <v>20</v>
      </c>
      <c r="V4" s="333"/>
      <c r="W4" s="383" t="s">
        <v>21</v>
      </c>
      <c r="X4" s="383" t="s">
        <v>22</v>
      </c>
      <c r="Y4" s="384" t="s">
        <v>23</v>
      </c>
      <c r="Z4" s="114"/>
    </row>
    <row r="5" spans="2:26" ht="14.25" customHeight="1">
      <c r="B5" s="386"/>
      <c r="C5" s="115" t="s">
        <v>24</v>
      </c>
      <c r="D5" s="349"/>
      <c r="E5" s="349"/>
      <c r="F5" s="115" t="s">
        <v>97</v>
      </c>
      <c r="G5" s="116" t="s">
        <v>25</v>
      </c>
      <c r="H5" s="334"/>
      <c r="I5" s="335"/>
      <c r="J5" s="334"/>
      <c r="K5" s="335"/>
      <c r="L5" s="112" t="s">
        <v>26</v>
      </c>
      <c r="M5" s="8"/>
      <c r="N5" s="112" t="s">
        <v>26</v>
      </c>
      <c r="O5" s="117"/>
      <c r="P5" s="113" t="s">
        <v>27</v>
      </c>
      <c r="Q5" s="363"/>
      <c r="R5" s="335"/>
      <c r="S5" s="334"/>
      <c r="T5" s="335"/>
      <c r="U5" s="334"/>
      <c r="V5" s="335"/>
      <c r="W5" s="349"/>
      <c r="X5" s="349"/>
      <c r="Y5" s="352"/>
      <c r="Z5" s="20" t="s">
        <v>28</v>
      </c>
    </row>
    <row r="6" spans="2:26" ht="14.25" customHeight="1">
      <c r="B6" s="386"/>
      <c r="C6" s="112"/>
      <c r="D6" s="349"/>
      <c r="E6" s="349"/>
      <c r="F6" s="115" t="s">
        <v>98</v>
      </c>
      <c r="G6" s="118" t="s">
        <v>29</v>
      </c>
      <c r="H6" s="112"/>
      <c r="I6" s="119" t="s">
        <v>30</v>
      </c>
      <c r="J6" s="112"/>
      <c r="K6" s="119" t="s">
        <v>30</v>
      </c>
      <c r="L6" s="22" t="s">
        <v>31</v>
      </c>
      <c r="M6" s="119" t="s">
        <v>30</v>
      </c>
      <c r="N6" s="112"/>
      <c r="O6" s="120" t="s">
        <v>30</v>
      </c>
      <c r="P6" s="113" t="s">
        <v>32</v>
      </c>
      <c r="Q6" s="121" t="s">
        <v>33</v>
      </c>
      <c r="R6" s="122" t="s">
        <v>30</v>
      </c>
      <c r="S6" s="22" t="s">
        <v>33</v>
      </c>
      <c r="T6" s="122" t="s">
        <v>30</v>
      </c>
      <c r="U6" s="22" t="s">
        <v>33</v>
      </c>
      <c r="V6" s="122" t="s">
        <v>30</v>
      </c>
      <c r="W6" s="349"/>
      <c r="X6" s="349"/>
      <c r="Y6" s="352"/>
      <c r="Z6" s="20" t="s">
        <v>34</v>
      </c>
    </row>
    <row r="7" spans="2:26" ht="14.25" customHeight="1">
      <c r="B7" s="386"/>
      <c r="C7" s="112"/>
      <c r="D7" s="350"/>
      <c r="E7" s="350"/>
      <c r="F7" s="112"/>
      <c r="G7" s="123" t="s">
        <v>99</v>
      </c>
      <c r="H7" s="112"/>
      <c r="I7" s="124" t="s">
        <v>36</v>
      </c>
      <c r="J7" s="112"/>
      <c r="K7" s="124" t="s">
        <v>36</v>
      </c>
      <c r="L7" s="112"/>
      <c r="M7" s="124" t="s">
        <v>36</v>
      </c>
      <c r="N7" s="125"/>
      <c r="O7" s="126" t="s">
        <v>36</v>
      </c>
      <c r="P7" s="127" t="s">
        <v>37</v>
      </c>
      <c r="Q7" s="128"/>
      <c r="R7" s="129" t="s">
        <v>36</v>
      </c>
      <c r="S7" s="115"/>
      <c r="T7" s="129" t="s">
        <v>36</v>
      </c>
      <c r="U7" s="22" t="s">
        <v>38</v>
      </c>
      <c r="V7" s="129" t="s">
        <v>36</v>
      </c>
      <c r="W7" s="350"/>
      <c r="X7" s="350"/>
      <c r="Y7" s="353"/>
      <c r="Z7" s="27"/>
    </row>
    <row r="8" spans="2:26" ht="14.25" customHeight="1">
      <c r="B8" s="386"/>
      <c r="C8" s="130"/>
      <c r="D8" s="131" t="s">
        <v>100</v>
      </c>
      <c r="E8" s="30" t="s">
        <v>101</v>
      </c>
      <c r="F8" s="29" t="s">
        <v>41</v>
      </c>
      <c r="G8" s="29" t="s">
        <v>41</v>
      </c>
      <c r="H8" s="12"/>
      <c r="I8" s="29" t="s">
        <v>42</v>
      </c>
      <c r="J8" s="12"/>
      <c r="K8" s="30" t="s">
        <v>42</v>
      </c>
      <c r="L8" s="29" t="s">
        <v>43</v>
      </c>
      <c r="M8" s="29" t="s">
        <v>42</v>
      </c>
      <c r="N8" s="12"/>
      <c r="O8" s="30" t="s">
        <v>42</v>
      </c>
      <c r="P8" s="132" t="s">
        <v>44</v>
      </c>
      <c r="Q8" s="12"/>
      <c r="R8" s="133" t="s">
        <v>42</v>
      </c>
      <c r="S8" s="12"/>
      <c r="T8" s="133" t="s">
        <v>42</v>
      </c>
      <c r="U8" s="12"/>
      <c r="V8" s="134" t="s">
        <v>42</v>
      </c>
      <c r="W8" s="29" t="s">
        <v>41</v>
      </c>
      <c r="X8" s="29" t="s">
        <v>41</v>
      </c>
      <c r="Y8" s="29" t="s">
        <v>42</v>
      </c>
      <c r="Z8" s="29" t="s">
        <v>42</v>
      </c>
    </row>
    <row r="9" spans="2:26" ht="14.25" customHeight="1">
      <c r="B9" s="386"/>
      <c r="C9" s="22" t="s">
        <v>102</v>
      </c>
      <c r="D9" s="135">
        <v>127900</v>
      </c>
      <c r="E9" s="32" t="s">
        <v>53</v>
      </c>
      <c r="F9" s="136">
        <v>335774</v>
      </c>
      <c r="G9" s="136">
        <v>272614</v>
      </c>
      <c r="H9" s="137">
        <v>100.2</v>
      </c>
      <c r="I9" s="34">
        <v>0.3</v>
      </c>
      <c r="J9" s="137">
        <v>99.9</v>
      </c>
      <c r="K9" s="42">
        <v>-0.1</v>
      </c>
      <c r="L9" s="34">
        <v>16.5</v>
      </c>
      <c r="M9" s="38">
        <v>4.5</v>
      </c>
      <c r="N9" s="41">
        <v>100.6</v>
      </c>
      <c r="O9" s="34">
        <v>0.6</v>
      </c>
      <c r="P9" s="138">
        <v>1.06</v>
      </c>
      <c r="Q9" s="52">
        <v>104.5</v>
      </c>
      <c r="R9" s="34">
        <v>4.5</v>
      </c>
      <c r="S9" s="34">
        <v>104.6</v>
      </c>
      <c r="T9" s="34">
        <v>4.6</v>
      </c>
      <c r="U9" s="52">
        <v>102.1</v>
      </c>
      <c r="V9" s="42">
        <v>2.1</v>
      </c>
      <c r="W9" s="139">
        <v>525719</v>
      </c>
      <c r="X9" s="139">
        <v>320231</v>
      </c>
      <c r="Y9" s="34">
        <v>72.5</v>
      </c>
      <c r="Z9" s="34">
        <v>21.7</v>
      </c>
    </row>
    <row r="10" spans="2:34" s="44" customFormat="1" ht="14.25" customHeight="1">
      <c r="B10" s="386"/>
      <c r="C10" s="45" t="s">
        <v>46</v>
      </c>
      <c r="D10" s="135">
        <v>128031</v>
      </c>
      <c r="E10" s="140" t="s">
        <v>53</v>
      </c>
      <c r="F10" s="54">
        <v>330313</v>
      </c>
      <c r="G10" s="54">
        <v>269508</v>
      </c>
      <c r="H10" s="141">
        <v>99.2</v>
      </c>
      <c r="I10" s="52">
        <v>-1</v>
      </c>
      <c r="J10" s="141">
        <v>98.8</v>
      </c>
      <c r="K10" s="53">
        <v>-1.1</v>
      </c>
      <c r="L10" s="52">
        <v>16.6</v>
      </c>
      <c r="M10" s="49">
        <v>0.3</v>
      </c>
      <c r="N10" s="52">
        <v>102.2</v>
      </c>
      <c r="O10" s="53">
        <v>1.6</v>
      </c>
      <c r="P10" s="142">
        <v>1.02</v>
      </c>
      <c r="Q10" s="52">
        <v>107.4</v>
      </c>
      <c r="R10" s="52">
        <v>2.8</v>
      </c>
      <c r="S10" s="52">
        <v>107.8</v>
      </c>
      <c r="T10" s="52">
        <v>3.1</v>
      </c>
      <c r="U10" s="52">
        <v>103.9</v>
      </c>
      <c r="V10" s="49">
        <v>1.8</v>
      </c>
      <c r="W10" s="143">
        <v>528762</v>
      </c>
      <c r="X10" s="144">
        <v>323459</v>
      </c>
      <c r="Y10" s="52">
        <v>73.1</v>
      </c>
      <c r="Z10" s="34">
        <v>21.7</v>
      </c>
      <c r="AB10" s="145"/>
      <c r="AC10" s="145"/>
      <c r="AD10" s="145"/>
      <c r="AE10" s="145"/>
      <c r="AF10" s="145"/>
      <c r="AG10" s="145"/>
      <c r="AH10" s="145"/>
    </row>
    <row r="11" spans="2:34" ht="14.25" customHeight="1">
      <c r="B11" s="386"/>
      <c r="C11" s="45" t="s">
        <v>103</v>
      </c>
      <c r="D11" s="135">
        <v>128083</v>
      </c>
      <c r="E11" s="58" t="s">
        <v>53</v>
      </c>
      <c r="F11" s="146">
        <v>331300</v>
      </c>
      <c r="G11" s="147">
        <v>270511</v>
      </c>
      <c r="H11" s="148">
        <v>98.9</v>
      </c>
      <c r="I11" s="49">
        <v>-0.3</v>
      </c>
      <c r="J11" s="148">
        <v>97</v>
      </c>
      <c r="K11" s="42">
        <v>-1.8</v>
      </c>
      <c r="L11" s="49">
        <v>15.2</v>
      </c>
      <c r="M11" s="50" t="s">
        <v>104</v>
      </c>
      <c r="N11" s="49">
        <v>103.7</v>
      </c>
      <c r="O11" s="35">
        <v>1.5</v>
      </c>
      <c r="P11" s="149">
        <v>0.77</v>
      </c>
      <c r="Q11" s="150">
        <v>103.8</v>
      </c>
      <c r="R11" s="49">
        <v>-3.4</v>
      </c>
      <c r="S11" s="52">
        <v>104.3</v>
      </c>
      <c r="T11" s="49">
        <v>-3.2</v>
      </c>
      <c r="U11" s="52">
        <v>106.7</v>
      </c>
      <c r="V11" s="35">
        <v>2.7</v>
      </c>
      <c r="W11" s="151">
        <v>534235</v>
      </c>
      <c r="X11" s="144">
        <v>324929</v>
      </c>
      <c r="Y11" s="52">
        <v>73.4</v>
      </c>
      <c r="Z11" s="34">
        <v>21.9</v>
      </c>
      <c r="AB11" s="145"/>
      <c r="AC11" s="145"/>
      <c r="AD11" s="145"/>
      <c r="AE11" s="145"/>
      <c r="AF11" s="145"/>
      <c r="AG11" s="145"/>
      <c r="AH11" s="145"/>
    </row>
    <row r="12" spans="2:34" ht="14.25" customHeight="1">
      <c r="B12" s="386"/>
      <c r="C12" s="45" t="s">
        <v>105</v>
      </c>
      <c r="D12" s="135">
        <v>128030</v>
      </c>
      <c r="E12" s="58" t="s">
        <v>53</v>
      </c>
      <c r="F12" s="146">
        <v>315294</v>
      </c>
      <c r="G12" s="147">
        <v>262357</v>
      </c>
      <c r="H12" s="148">
        <v>95.1</v>
      </c>
      <c r="I12" s="49">
        <v>-3.8</v>
      </c>
      <c r="J12" s="148">
        <v>94.6</v>
      </c>
      <c r="K12" s="42">
        <v>-2.5</v>
      </c>
      <c r="L12" s="79">
        <v>10.5</v>
      </c>
      <c r="M12" s="50">
        <v>-32.2</v>
      </c>
      <c r="N12" s="49">
        <v>103.9</v>
      </c>
      <c r="O12" s="35">
        <v>0.2</v>
      </c>
      <c r="P12" s="152">
        <v>0.45</v>
      </c>
      <c r="Q12" s="150">
        <v>81.1</v>
      </c>
      <c r="R12" s="49">
        <v>-21.9</v>
      </c>
      <c r="S12" s="153">
        <v>82.1</v>
      </c>
      <c r="T12" s="49">
        <v>-21.3</v>
      </c>
      <c r="U12" s="52">
        <v>97.2</v>
      </c>
      <c r="V12" s="49">
        <v>-8.9</v>
      </c>
      <c r="W12" s="143">
        <v>518226</v>
      </c>
      <c r="X12" s="144">
        <v>319060</v>
      </c>
      <c r="Y12" s="52">
        <v>74.6</v>
      </c>
      <c r="Z12" s="34">
        <v>22</v>
      </c>
      <c r="AA12" s="154"/>
      <c r="AB12" s="145"/>
      <c r="AC12" s="145"/>
      <c r="AD12" s="145"/>
      <c r="AE12" s="145"/>
      <c r="AF12" s="145"/>
      <c r="AG12" s="145"/>
      <c r="AH12" s="145"/>
    </row>
    <row r="13" spans="2:34" ht="14.25" customHeight="1">
      <c r="B13" s="386"/>
      <c r="C13" s="45" t="s">
        <v>52</v>
      </c>
      <c r="D13" s="135">
        <v>128056</v>
      </c>
      <c r="E13" s="58">
        <v>51952</v>
      </c>
      <c r="F13" s="146">
        <v>317321</v>
      </c>
      <c r="G13" s="147">
        <v>263245</v>
      </c>
      <c r="H13" s="148">
        <v>95.7</v>
      </c>
      <c r="I13" s="49">
        <v>0.6</v>
      </c>
      <c r="J13" s="148">
        <v>96</v>
      </c>
      <c r="K13" s="42">
        <v>1.5</v>
      </c>
      <c r="L13" s="79">
        <v>13.9</v>
      </c>
      <c r="M13" s="49">
        <v>32.3</v>
      </c>
      <c r="N13" s="49">
        <v>104.2</v>
      </c>
      <c r="O13" s="35">
        <v>0.3</v>
      </c>
      <c r="P13" s="309">
        <v>0.56</v>
      </c>
      <c r="Q13" s="150">
        <v>94.4</v>
      </c>
      <c r="R13" s="49">
        <v>16.4</v>
      </c>
      <c r="S13" s="153">
        <v>95.8</v>
      </c>
      <c r="T13" s="49">
        <v>16.7</v>
      </c>
      <c r="U13" s="52">
        <v>96</v>
      </c>
      <c r="V13" s="49">
        <v>-1.2</v>
      </c>
      <c r="W13" s="143">
        <v>520692</v>
      </c>
      <c r="X13" s="144">
        <v>318315</v>
      </c>
      <c r="Y13" s="52">
        <v>74</v>
      </c>
      <c r="Z13" s="34">
        <v>21.9</v>
      </c>
      <c r="AA13" s="154"/>
      <c r="AB13" s="145"/>
      <c r="AC13" s="145"/>
      <c r="AD13" s="145"/>
      <c r="AE13" s="145"/>
      <c r="AF13" s="145"/>
      <c r="AG13" s="145"/>
      <c r="AH13" s="145"/>
    </row>
    <row r="14" spans="2:26" s="9" customFormat="1" ht="14.25" customHeight="1">
      <c r="B14" s="386"/>
      <c r="C14" s="155"/>
      <c r="D14" s="156"/>
      <c r="E14" s="58"/>
      <c r="F14" s="146"/>
      <c r="G14" s="147"/>
      <c r="H14" s="157"/>
      <c r="I14" s="49"/>
      <c r="J14" s="157"/>
      <c r="K14" s="49"/>
      <c r="L14" s="79"/>
      <c r="M14" s="49"/>
      <c r="N14" s="49"/>
      <c r="O14" s="35"/>
      <c r="P14" s="152"/>
      <c r="Q14" s="158"/>
      <c r="R14" s="49"/>
      <c r="S14" s="61"/>
      <c r="T14" s="49"/>
      <c r="U14" s="61"/>
      <c r="V14" s="49"/>
      <c r="W14" s="143"/>
      <c r="X14" s="151"/>
      <c r="Y14" s="159"/>
      <c r="Z14" s="38"/>
    </row>
    <row r="15" spans="2:26" s="9" customFormat="1" ht="14.25" customHeight="1">
      <c r="B15" s="386"/>
      <c r="C15" s="71" t="s">
        <v>214</v>
      </c>
      <c r="D15" s="135">
        <v>128069</v>
      </c>
      <c r="E15" s="58" t="s">
        <v>53</v>
      </c>
      <c r="F15" s="146">
        <v>367987</v>
      </c>
      <c r="G15" s="147">
        <v>263431</v>
      </c>
      <c r="H15" s="49">
        <v>111</v>
      </c>
      <c r="I15" s="49">
        <v>1.4</v>
      </c>
      <c r="J15" s="157">
        <v>111.9</v>
      </c>
      <c r="K15" s="49">
        <v>2.4</v>
      </c>
      <c r="L15" s="79">
        <v>14.2</v>
      </c>
      <c r="M15" s="49">
        <v>36.5</v>
      </c>
      <c r="N15" s="49">
        <v>104.7</v>
      </c>
      <c r="O15" s="49">
        <v>0.5</v>
      </c>
      <c r="P15" s="160">
        <v>0.53</v>
      </c>
      <c r="Q15" s="158">
        <v>94.6</v>
      </c>
      <c r="R15" s="49">
        <v>14.6</v>
      </c>
      <c r="S15" s="61">
        <v>96</v>
      </c>
      <c r="T15" s="49">
        <v>14.7</v>
      </c>
      <c r="U15" s="61">
        <v>96.7</v>
      </c>
      <c r="V15" s="49">
        <v>1.3</v>
      </c>
      <c r="W15" s="143">
        <v>562094</v>
      </c>
      <c r="X15" s="151">
        <v>316659</v>
      </c>
      <c r="Y15" s="49">
        <v>68.3</v>
      </c>
      <c r="Z15" s="38">
        <v>22.3</v>
      </c>
    </row>
    <row r="16" spans="2:26" s="9" customFormat="1" ht="14.25" customHeight="1">
      <c r="B16" s="386"/>
      <c r="C16" s="161" t="s">
        <v>61</v>
      </c>
      <c r="D16" s="135">
        <v>128068</v>
      </c>
      <c r="E16" s="58" t="s">
        <v>53</v>
      </c>
      <c r="F16" s="146">
        <v>275060</v>
      </c>
      <c r="G16" s="147">
        <v>262525</v>
      </c>
      <c r="H16" s="49">
        <v>83</v>
      </c>
      <c r="I16" s="49">
        <v>0.4</v>
      </c>
      <c r="J16" s="157">
        <v>83.3</v>
      </c>
      <c r="K16" s="49">
        <v>1.2</v>
      </c>
      <c r="L16" s="79">
        <v>13.9</v>
      </c>
      <c r="M16" s="49">
        <v>29.9</v>
      </c>
      <c r="N16" s="49">
        <v>104.5</v>
      </c>
      <c r="O16" s="49">
        <v>0.5</v>
      </c>
      <c r="P16" s="160">
        <v>0.54</v>
      </c>
      <c r="Q16" s="158">
        <v>94.5</v>
      </c>
      <c r="R16" s="49">
        <v>15.5</v>
      </c>
      <c r="S16" s="61">
        <v>95.7</v>
      </c>
      <c r="T16" s="49">
        <v>15.8</v>
      </c>
      <c r="U16" s="61">
        <v>97.1</v>
      </c>
      <c r="V16" s="49">
        <v>2.5</v>
      </c>
      <c r="W16" s="143">
        <v>470717</v>
      </c>
      <c r="X16" s="151">
        <v>323758</v>
      </c>
      <c r="Y16" s="49">
        <v>83.3</v>
      </c>
      <c r="Z16" s="38">
        <v>22.3</v>
      </c>
    </row>
    <row r="17" spans="2:26" s="9" customFormat="1" ht="14.25" customHeight="1">
      <c r="B17" s="386"/>
      <c r="C17" s="161" t="s">
        <v>62</v>
      </c>
      <c r="D17" s="135">
        <v>128027</v>
      </c>
      <c r="E17" s="58" t="s">
        <v>53</v>
      </c>
      <c r="F17" s="146">
        <v>267975</v>
      </c>
      <c r="G17" s="147">
        <v>263036</v>
      </c>
      <c r="H17" s="49">
        <v>80.8</v>
      </c>
      <c r="I17" s="49">
        <v>0.9</v>
      </c>
      <c r="J17" s="157">
        <v>80.8</v>
      </c>
      <c r="K17" s="49">
        <v>1.5</v>
      </c>
      <c r="L17" s="79">
        <v>14.3</v>
      </c>
      <c r="M17" s="49">
        <v>22.1</v>
      </c>
      <c r="N17" s="49">
        <v>104.6</v>
      </c>
      <c r="O17" s="49">
        <v>0.6</v>
      </c>
      <c r="P17" s="160">
        <v>0.55</v>
      </c>
      <c r="Q17" s="158">
        <v>93.7</v>
      </c>
      <c r="R17" s="49">
        <v>12.1</v>
      </c>
      <c r="S17" s="61">
        <v>95.5</v>
      </c>
      <c r="T17" s="49">
        <v>12.9</v>
      </c>
      <c r="U17" s="61">
        <v>97.3</v>
      </c>
      <c r="V17" s="49">
        <v>3.5</v>
      </c>
      <c r="W17" s="143">
        <v>425771</v>
      </c>
      <c r="X17" s="151">
        <v>307437</v>
      </c>
      <c r="Y17" s="49">
        <v>87.3</v>
      </c>
      <c r="Z17" s="38">
        <v>22.2</v>
      </c>
    </row>
    <row r="18" spans="2:26" s="9" customFormat="1" ht="14.25" customHeight="1">
      <c r="B18" s="386"/>
      <c r="C18" s="161" t="s">
        <v>63</v>
      </c>
      <c r="D18" s="162">
        <v>128056</v>
      </c>
      <c r="E18" s="58">
        <v>51952</v>
      </c>
      <c r="F18" s="146">
        <v>268627</v>
      </c>
      <c r="G18" s="147">
        <v>263695</v>
      </c>
      <c r="H18" s="49">
        <v>81</v>
      </c>
      <c r="I18" s="49">
        <v>0.5</v>
      </c>
      <c r="J18" s="157">
        <v>80.7</v>
      </c>
      <c r="K18" s="49">
        <v>0.2</v>
      </c>
      <c r="L18" s="79">
        <v>14.3</v>
      </c>
      <c r="M18" s="49">
        <v>15.3</v>
      </c>
      <c r="N18" s="49">
        <v>104.7</v>
      </c>
      <c r="O18" s="49">
        <v>0.7</v>
      </c>
      <c r="P18" s="160">
        <v>0.56</v>
      </c>
      <c r="Q18" s="158">
        <v>92.4</v>
      </c>
      <c r="R18" s="49">
        <v>5</v>
      </c>
      <c r="S18" s="61">
        <v>93.2</v>
      </c>
      <c r="T18" s="49">
        <v>4.4</v>
      </c>
      <c r="U18" s="61">
        <v>96.8</v>
      </c>
      <c r="V18" s="49">
        <v>3.9</v>
      </c>
      <c r="W18" s="143">
        <v>494398</v>
      </c>
      <c r="X18" s="151">
        <v>320727</v>
      </c>
      <c r="Y18" s="49">
        <v>76.4</v>
      </c>
      <c r="Z18" s="38">
        <v>22.2</v>
      </c>
    </row>
    <row r="19" spans="2:26" s="9" customFormat="1" ht="14.25" customHeight="1">
      <c r="B19" s="386"/>
      <c r="C19" s="71" t="s">
        <v>64</v>
      </c>
      <c r="D19" s="162">
        <v>128062</v>
      </c>
      <c r="E19" s="58" t="s">
        <v>53</v>
      </c>
      <c r="F19" s="146">
        <v>278914</v>
      </c>
      <c r="G19" s="147">
        <v>263500</v>
      </c>
      <c r="H19" s="49">
        <v>84.1</v>
      </c>
      <c r="I19" s="49">
        <v>0.2</v>
      </c>
      <c r="J19" s="157">
        <v>84.1</v>
      </c>
      <c r="K19" s="49">
        <v>0</v>
      </c>
      <c r="L19" s="79">
        <v>14.8</v>
      </c>
      <c r="M19" s="49">
        <v>13.8</v>
      </c>
      <c r="N19" s="49">
        <v>104.7</v>
      </c>
      <c r="O19" s="49">
        <v>0.7</v>
      </c>
      <c r="P19" s="160">
        <v>0.57</v>
      </c>
      <c r="Q19" s="158">
        <v>93.9</v>
      </c>
      <c r="R19" s="49">
        <v>7</v>
      </c>
      <c r="S19" s="61">
        <v>95.9</v>
      </c>
      <c r="T19" s="49">
        <v>8.7</v>
      </c>
      <c r="U19" s="61">
        <v>95.2</v>
      </c>
      <c r="V19" s="49">
        <v>2</v>
      </c>
      <c r="W19" s="143">
        <v>431281</v>
      </c>
      <c r="X19" s="151">
        <v>309548</v>
      </c>
      <c r="Y19" s="49">
        <v>86.6</v>
      </c>
      <c r="Z19" s="38">
        <v>21.9</v>
      </c>
    </row>
    <row r="20" spans="2:26" s="9" customFormat="1" ht="14.25" customHeight="1">
      <c r="B20" s="386"/>
      <c r="C20" s="161" t="s">
        <v>65</v>
      </c>
      <c r="D20" s="162">
        <v>128051</v>
      </c>
      <c r="E20" s="58" t="s">
        <v>53</v>
      </c>
      <c r="F20" s="146">
        <v>550923</v>
      </c>
      <c r="G20" s="147">
        <v>264048</v>
      </c>
      <c r="H20" s="49">
        <v>166.2</v>
      </c>
      <c r="I20" s="49">
        <v>0.1</v>
      </c>
      <c r="J20" s="157">
        <v>166.5</v>
      </c>
      <c r="K20" s="49">
        <v>-0.1</v>
      </c>
      <c r="L20" s="79">
        <v>14.8</v>
      </c>
      <c r="M20" s="49">
        <v>11.4</v>
      </c>
      <c r="N20" s="49">
        <v>104.7</v>
      </c>
      <c r="O20" s="49">
        <v>0.6</v>
      </c>
      <c r="P20" s="160">
        <v>0.58</v>
      </c>
      <c r="Q20" s="158">
        <v>96.2</v>
      </c>
      <c r="R20" s="49">
        <v>5.9</v>
      </c>
      <c r="S20" s="61">
        <v>97.1</v>
      </c>
      <c r="T20" s="49">
        <v>5.9</v>
      </c>
      <c r="U20" s="61">
        <v>96.7</v>
      </c>
      <c r="V20" s="49">
        <v>3.8</v>
      </c>
      <c r="W20" s="143">
        <v>895511</v>
      </c>
      <c r="X20" s="151">
        <v>349495</v>
      </c>
      <c r="Y20" s="49">
        <v>46.1</v>
      </c>
      <c r="Z20" s="38">
        <v>23.4</v>
      </c>
    </row>
    <row r="21" spans="2:26" s="9" customFormat="1" ht="14.25" customHeight="1">
      <c r="B21" s="386"/>
      <c r="C21" s="163"/>
      <c r="D21" s="162"/>
      <c r="E21" s="58"/>
      <c r="F21" s="146"/>
      <c r="G21" s="147"/>
      <c r="H21" s="49"/>
      <c r="I21" s="49"/>
      <c r="J21" s="157"/>
      <c r="K21" s="49"/>
      <c r="L21" s="79"/>
      <c r="M21" s="49"/>
      <c r="N21" s="49"/>
      <c r="O21" s="49"/>
      <c r="P21" s="160"/>
      <c r="Q21" s="158"/>
      <c r="R21" s="49"/>
      <c r="S21" s="61"/>
      <c r="T21" s="49"/>
      <c r="U21" s="61"/>
      <c r="V21" s="49"/>
      <c r="W21" s="143"/>
      <c r="X21" s="151"/>
      <c r="Y21" s="49"/>
      <c r="Z21" s="38"/>
    </row>
    <row r="22" spans="2:26" s="9" customFormat="1" ht="14.25" customHeight="1">
      <c r="B22" s="386"/>
      <c r="C22" s="71" t="s">
        <v>106</v>
      </c>
      <c r="D22" s="162">
        <v>128019</v>
      </c>
      <c r="E22" s="58" t="s">
        <v>53</v>
      </c>
      <c r="F22" s="296">
        <v>273079</v>
      </c>
      <c r="G22" s="147">
        <v>260146</v>
      </c>
      <c r="H22" s="49">
        <v>82.4</v>
      </c>
      <c r="I22" s="49">
        <v>0.4</v>
      </c>
      <c r="J22" s="157">
        <v>82.8</v>
      </c>
      <c r="K22" s="49">
        <v>0.2</v>
      </c>
      <c r="L22" s="79">
        <v>13.1</v>
      </c>
      <c r="M22" s="49">
        <v>7.4</v>
      </c>
      <c r="N22" s="49">
        <v>104.4</v>
      </c>
      <c r="O22" s="53">
        <v>0.8</v>
      </c>
      <c r="P22" s="160">
        <v>0.61</v>
      </c>
      <c r="Q22" s="158">
        <v>96.2</v>
      </c>
      <c r="R22" s="49">
        <v>4.6</v>
      </c>
      <c r="S22" s="61">
        <v>96.3</v>
      </c>
      <c r="T22" s="49">
        <v>3.2</v>
      </c>
      <c r="U22" s="61">
        <v>100.5</v>
      </c>
      <c r="V22" s="49">
        <v>7</v>
      </c>
      <c r="W22" s="143">
        <v>419728</v>
      </c>
      <c r="X22" s="151">
        <v>317907</v>
      </c>
      <c r="Y22" s="49">
        <v>90.7</v>
      </c>
      <c r="Z22" s="38">
        <v>20.9</v>
      </c>
    </row>
    <row r="23" spans="2:26" s="9" customFormat="1" ht="14.25" customHeight="1">
      <c r="B23" s="386"/>
      <c r="C23" s="161" t="s">
        <v>54</v>
      </c>
      <c r="D23" s="162">
        <v>127981</v>
      </c>
      <c r="E23" s="58" t="s">
        <v>53</v>
      </c>
      <c r="F23" s="146">
        <v>264751</v>
      </c>
      <c r="G23" s="147">
        <v>261546</v>
      </c>
      <c r="H23" s="49">
        <v>79.9</v>
      </c>
      <c r="I23" s="49">
        <v>0.3</v>
      </c>
      <c r="J23" s="157">
        <v>80.4</v>
      </c>
      <c r="K23" s="49">
        <v>0.1</v>
      </c>
      <c r="L23" s="79">
        <v>14.7</v>
      </c>
      <c r="M23" s="49">
        <v>8.2</v>
      </c>
      <c r="N23" s="49">
        <v>104.2</v>
      </c>
      <c r="O23" s="49">
        <v>0.7</v>
      </c>
      <c r="P23" s="160">
        <v>0.62</v>
      </c>
      <c r="Q23" s="158">
        <v>97.9</v>
      </c>
      <c r="R23" s="49">
        <v>2.9</v>
      </c>
      <c r="S23" s="61">
        <v>99.5</v>
      </c>
      <c r="T23" s="49">
        <v>3.6</v>
      </c>
      <c r="U23" s="61">
        <v>102</v>
      </c>
      <c r="V23" s="49">
        <v>6.9</v>
      </c>
      <c r="W23" s="143">
        <v>470071</v>
      </c>
      <c r="X23" s="151">
        <v>283611</v>
      </c>
      <c r="Y23" s="49">
        <v>71.5</v>
      </c>
      <c r="Z23" s="38">
        <v>22.4</v>
      </c>
    </row>
    <row r="24" spans="2:26" s="9" customFormat="1" ht="14.25" customHeight="1">
      <c r="B24" s="386"/>
      <c r="C24" s="161" t="s">
        <v>55</v>
      </c>
      <c r="D24" s="162">
        <v>127928</v>
      </c>
      <c r="E24" s="58" t="s">
        <v>53</v>
      </c>
      <c r="F24" s="146">
        <v>275442</v>
      </c>
      <c r="G24" s="147">
        <v>262356</v>
      </c>
      <c r="H24" s="49">
        <v>83.1</v>
      </c>
      <c r="I24" s="49">
        <v>-0.1</v>
      </c>
      <c r="J24" s="157">
        <v>83.4</v>
      </c>
      <c r="K24" s="49">
        <v>-0.1</v>
      </c>
      <c r="L24" s="79">
        <v>13.9</v>
      </c>
      <c r="M24" s="49">
        <v>-0.8</v>
      </c>
      <c r="N24" s="49">
        <v>103.8</v>
      </c>
      <c r="O24" s="49">
        <v>0.8</v>
      </c>
      <c r="P24" s="160">
        <v>0.63</v>
      </c>
      <c r="Q24" s="158">
        <v>82.7</v>
      </c>
      <c r="R24" s="49">
        <v>-13.1</v>
      </c>
      <c r="S24" s="61">
        <v>85</v>
      </c>
      <c r="T24" s="49">
        <v>-12.1</v>
      </c>
      <c r="U24" s="61">
        <v>97.7</v>
      </c>
      <c r="V24" s="49">
        <v>3.5</v>
      </c>
      <c r="W24" s="143">
        <v>421975</v>
      </c>
      <c r="X24" s="151">
        <v>314117</v>
      </c>
      <c r="Y24" s="49">
        <v>89.4</v>
      </c>
      <c r="Z24" s="38">
        <v>21.4</v>
      </c>
    </row>
    <row r="25" spans="2:26" s="9" customFormat="1" ht="14.25" customHeight="1">
      <c r="B25" s="386"/>
      <c r="C25" s="161" t="s">
        <v>57</v>
      </c>
      <c r="D25" s="162">
        <v>127706</v>
      </c>
      <c r="E25" s="58" t="s">
        <v>53</v>
      </c>
      <c r="F25" s="146">
        <v>272231</v>
      </c>
      <c r="G25" s="147">
        <v>264299</v>
      </c>
      <c r="H25" s="49">
        <v>82.1</v>
      </c>
      <c r="I25" s="49">
        <v>-1.4</v>
      </c>
      <c r="J25" s="49">
        <v>82</v>
      </c>
      <c r="K25" s="49">
        <v>-1.9</v>
      </c>
      <c r="L25" s="79">
        <v>12.7</v>
      </c>
      <c r="M25" s="49">
        <v>-7.9</v>
      </c>
      <c r="N25" s="49">
        <v>104.8</v>
      </c>
      <c r="O25" s="49">
        <v>0.7</v>
      </c>
      <c r="P25" s="160">
        <v>0.61</v>
      </c>
      <c r="Q25" s="158">
        <v>84</v>
      </c>
      <c r="R25" s="49">
        <v>-13.6</v>
      </c>
      <c r="S25" s="61">
        <v>82.8</v>
      </c>
      <c r="T25" s="49">
        <v>-16.1</v>
      </c>
      <c r="U25" s="61">
        <v>98.2</v>
      </c>
      <c r="V25" s="49">
        <v>3.3</v>
      </c>
      <c r="W25" s="143">
        <v>454433</v>
      </c>
      <c r="X25" s="151">
        <v>324744</v>
      </c>
      <c r="Y25" s="49">
        <v>86.5</v>
      </c>
      <c r="Z25" s="38">
        <v>19.9</v>
      </c>
    </row>
    <row r="26" spans="2:26" s="9" customFormat="1" ht="14.25" customHeight="1">
      <c r="B26" s="386"/>
      <c r="C26" s="161" t="s">
        <v>58</v>
      </c>
      <c r="D26" s="162">
        <v>127930</v>
      </c>
      <c r="E26" s="58" t="s">
        <v>53</v>
      </c>
      <c r="F26" s="146">
        <v>271175</v>
      </c>
      <c r="G26" s="147">
        <v>260166</v>
      </c>
      <c r="H26" s="49">
        <v>81.8</v>
      </c>
      <c r="I26" s="49">
        <v>1</v>
      </c>
      <c r="J26" s="49">
        <v>81.7</v>
      </c>
      <c r="K26" s="49">
        <v>0.6</v>
      </c>
      <c r="L26" s="79">
        <v>12</v>
      </c>
      <c r="M26" s="49">
        <v>-6.9</v>
      </c>
      <c r="N26" s="49">
        <v>104.9</v>
      </c>
      <c r="O26" s="49">
        <v>0.6</v>
      </c>
      <c r="P26" s="160">
        <v>0.61</v>
      </c>
      <c r="Q26" s="158">
        <v>89.2</v>
      </c>
      <c r="R26" s="49">
        <v>-5.479452054794518</v>
      </c>
      <c r="S26" s="61">
        <v>87.2</v>
      </c>
      <c r="T26" s="49">
        <v>-7.97687861271677</v>
      </c>
      <c r="U26" s="61">
        <v>103.7</v>
      </c>
      <c r="V26" s="49">
        <v>7.660020986358863</v>
      </c>
      <c r="W26" s="143">
        <v>413506</v>
      </c>
      <c r="X26" s="151">
        <v>301174</v>
      </c>
      <c r="Y26" s="49">
        <v>97.1</v>
      </c>
      <c r="Z26" s="38">
        <v>22.9</v>
      </c>
    </row>
    <row r="27" spans="2:26" s="9" customFormat="1" ht="14.25" customHeight="1">
      <c r="B27" s="386"/>
      <c r="C27" s="161" t="s">
        <v>59</v>
      </c>
      <c r="D27" s="162">
        <v>127950</v>
      </c>
      <c r="E27" s="58" t="s">
        <v>53</v>
      </c>
      <c r="F27" s="146">
        <v>436144</v>
      </c>
      <c r="G27" s="147">
        <v>263305</v>
      </c>
      <c r="H27" s="49">
        <v>131.5</v>
      </c>
      <c r="I27" s="49">
        <v>-0.7</v>
      </c>
      <c r="J27" s="49">
        <v>131.4</v>
      </c>
      <c r="K27" s="49">
        <v>-1</v>
      </c>
      <c r="L27" s="79">
        <v>13.5</v>
      </c>
      <c r="M27" s="49">
        <v>-0.7</v>
      </c>
      <c r="N27" s="49">
        <v>105.1</v>
      </c>
      <c r="O27" s="49">
        <v>0.8</v>
      </c>
      <c r="P27" s="160">
        <v>0.63</v>
      </c>
      <c r="Q27" s="158">
        <v>92.6</v>
      </c>
      <c r="R27" s="49">
        <v>-1.731160896130349</v>
      </c>
      <c r="S27" s="61">
        <v>94.3</v>
      </c>
      <c r="T27" s="49">
        <v>-1.8072289156626478</v>
      </c>
      <c r="U27" s="61">
        <v>100.8</v>
      </c>
      <c r="V27" s="49">
        <v>4.049844236760131</v>
      </c>
      <c r="W27" s="143">
        <v>687212</v>
      </c>
      <c r="X27" s="151">
        <v>286056</v>
      </c>
      <c r="Y27" s="49">
        <v>50.9</v>
      </c>
      <c r="Z27" s="38">
        <v>22.8</v>
      </c>
    </row>
    <row r="28" spans="2:26" s="9" customFormat="1" ht="14.25" customHeight="1">
      <c r="B28" s="386"/>
      <c r="C28" s="161" t="s">
        <v>60</v>
      </c>
      <c r="D28" s="162">
        <v>127920</v>
      </c>
      <c r="E28" s="58" t="s">
        <v>53</v>
      </c>
      <c r="F28" s="146">
        <v>367362</v>
      </c>
      <c r="G28" s="147">
        <v>262709</v>
      </c>
      <c r="H28" s="49">
        <v>110.8</v>
      </c>
      <c r="I28" s="49">
        <v>-0.2</v>
      </c>
      <c r="J28" s="49">
        <v>110.6</v>
      </c>
      <c r="K28" s="49">
        <v>-1.2</v>
      </c>
      <c r="L28" s="79">
        <v>14.3</v>
      </c>
      <c r="M28" s="49">
        <v>0.7</v>
      </c>
      <c r="N28" s="49">
        <v>105.4</v>
      </c>
      <c r="O28" s="49">
        <v>0.7</v>
      </c>
      <c r="P28" s="160">
        <v>0.64</v>
      </c>
      <c r="Q28" s="158">
        <v>93</v>
      </c>
      <c r="R28" s="49">
        <v>-3</v>
      </c>
      <c r="S28" s="61">
        <v>94.4</v>
      </c>
      <c r="T28" s="49">
        <v>-3</v>
      </c>
      <c r="U28" s="61">
        <v>100.7</v>
      </c>
      <c r="V28" s="49">
        <v>4.1</v>
      </c>
      <c r="W28" s="143">
        <v>572662</v>
      </c>
      <c r="X28" s="151">
        <v>309356</v>
      </c>
      <c r="Y28" s="49">
        <v>65.8</v>
      </c>
      <c r="Z28" s="38">
        <v>22.6</v>
      </c>
    </row>
    <row r="29" spans="2:26" ht="14.25" customHeight="1">
      <c r="B29" s="386"/>
      <c r="C29" s="13" t="s">
        <v>107</v>
      </c>
      <c r="D29" s="166" t="s">
        <v>108</v>
      </c>
      <c r="E29" s="96"/>
      <c r="F29" s="92" t="s">
        <v>69</v>
      </c>
      <c r="G29" s="93"/>
      <c r="H29" s="94"/>
      <c r="I29" s="95" t="s">
        <v>109</v>
      </c>
      <c r="J29" s="96"/>
      <c r="K29" s="96"/>
      <c r="L29" s="92" t="s">
        <v>69</v>
      </c>
      <c r="M29" s="93"/>
      <c r="N29" s="92" t="s">
        <v>110</v>
      </c>
      <c r="O29" s="93"/>
      <c r="P29" s="13" t="s">
        <v>73</v>
      </c>
      <c r="Q29" s="167" t="s">
        <v>111</v>
      </c>
      <c r="R29" s="168"/>
      <c r="S29" s="169"/>
      <c r="T29" s="168"/>
      <c r="U29" s="169"/>
      <c r="V29" s="168"/>
      <c r="W29" s="336" t="s">
        <v>75</v>
      </c>
      <c r="X29" s="338"/>
      <c r="Y29" s="338"/>
      <c r="Z29" s="338"/>
    </row>
    <row r="30" spans="2:26" ht="14.25" customHeight="1">
      <c r="B30" s="387"/>
      <c r="C30" s="170" t="s">
        <v>82</v>
      </c>
      <c r="D30" s="381" t="s">
        <v>112</v>
      </c>
      <c r="E30" s="382"/>
      <c r="F30" s="381" t="s">
        <v>113</v>
      </c>
      <c r="G30" s="341"/>
      <c r="H30" s="341"/>
      <c r="I30" s="341"/>
      <c r="J30" s="341"/>
      <c r="K30" s="382"/>
      <c r="L30" s="381" t="s">
        <v>114</v>
      </c>
      <c r="M30" s="382"/>
      <c r="N30" s="336" t="s">
        <v>114</v>
      </c>
      <c r="O30" s="337"/>
      <c r="P30" s="171" t="s">
        <v>115</v>
      </c>
      <c r="Q30" s="336" t="s">
        <v>116</v>
      </c>
      <c r="R30" s="338"/>
      <c r="S30" s="338"/>
      <c r="T30" s="338"/>
      <c r="U30" s="338"/>
      <c r="V30" s="339"/>
      <c r="W30" s="340" t="s">
        <v>87</v>
      </c>
      <c r="X30" s="341"/>
      <c r="Y30" s="341"/>
      <c r="Z30" s="341"/>
    </row>
    <row r="31" spans="2:26" ht="12" customHeight="1">
      <c r="B31" s="172"/>
      <c r="C31" s="102"/>
      <c r="D31" s="342" t="s">
        <v>213</v>
      </c>
      <c r="E31" s="342"/>
      <c r="F31" s="342"/>
      <c r="G31" s="342"/>
      <c r="H31" s="342"/>
      <c r="I31" s="342"/>
      <c r="J31" s="342"/>
      <c r="K31" s="342"/>
      <c r="L31" s="377" t="s">
        <v>117</v>
      </c>
      <c r="M31" s="377"/>
      <c r="N31" s="377"/>
      <c r="O31" s="377"/>
      <c r="P31" s="378"/>
      <c r="Q31" s="379" t="s">
        <v>211</v>
      </c>
      <c r="R31" s="379"/>
      <c r="S31" s="379"/>
      <c r="T31" s="379"/>
      <c r="U31" s="379"/>
      <c r="V31" s="379"/>
      <c r="W31" s="343"/>
      <c r="X31" s="344"/>
      <c r="Y31" s="344"/>
      <c r="Z31" s="344"/>
    </row>
    <row r="32" spans="2:26" s="175" customFormat="1" ht="33" customHeight="1">
      <c r="B32" s="173"/>
      <c r="C32" s="174"/>
      <c r="D32" s="376"/>
      <c r="E32" s="376"/>
      <c r="F32" s="376"/>
      <c r="G32" s="376"/>
      <c r="H32" s="376"/>
      <c r="I32" s="376"/>
      <c r="J32" s="376"/>
      <c r="K32" s="376"/>
      <c r="L32" s="380" t="s">
        <v>118</v>
      </c>
      <c r="M32" s="380"/>
      <c r="N32" s="380"/>
      <c r="O32" s="380"/>
      <c r="P32" s="380"/>
      <c r="Q32" s="380" t="s">
        <v>119</v>
      </c>
      <c r="R32" s="380"/>
      <c r="S32" s="380"/>
      <c r="T32" s="380"/>
      <c r="U32" s="380"/>
      <c r="V32" s="380"/>
      <c r="W32" s="344"/>
      <c r="X32" s="344"/>
      <c r="Y32" s="344"/>
      <c r="Z32" s="344"/>
    </row>
    <row r="33" spans="4:5" ht="14.25" customHeight="1">
      <c r="D33" s="105"/>
      <c r="E33" s="105"/>
    </row>
  </sheetData>
  <sheetProtection/>
  <mergeCells count="28">
    <mergeCell ref="B3:B30"/>
    <mergeCell ref="F3:K3"/>
    <mergeCell ref="N3:O4"/>
    <mergeCell ref="Q3:V3"/>
    <mergeCell ref="W3:Z3"/>
    <mergeCell ref="D4:D7"/>
    <mergeCell ref="E4:E7"/>
    <mergeCell ref="H4:I5"/>
    <mergeCell ref="J4:K5"/>
    <mergeCell ref="Q4:R5"/>
    <mergeCell ref="S4:T5"/>
    <mergeCell ref="U4:V5"/>
    <mergeCell ref="W4:W7"/>
    <mergeCell ref="X4:X7"/>
    <mergeCell ref="Y4:Y7"/>
    <mergeCell ref="W29:Z29"/>
    <mergeCell ref="D30:E30"/>
    <mergeCell ref="F30:K30"/>
    <mergeCell ref="L30:M30"/>
    <mergeCell ref="N30:O30"/>
    <mergeCell ref="Q30:V30"/>
    <mergeCell ref="W30:Z30"/>
    <mergeCell ref="D31:K32"/>
    <mergeCell ref="L31:P31"/>
    <mergeCell ref="Q31:V31"/>
    <mergeCell ref="W31:Z32"/>
    <mergeCell ref="L32:P32"/>
    <mergeCell ref="Q32:V32"/>
  </mergeCells>
  <printOptions/>
  <pageMargins left="0.7874015748031497" right="0.7874015748031497" top="1.3779527559055118" bottom="0.5905511811023623" header="0.5118110236220472" footer="0.5118110236220472"/>
  <pageSetup horizontalDpi="300" verticalDpi="300" orientation="landscape" paperSize="9" scale="95" r:id="rId2"/>
  <colBreaks count="1" manualBreakCount="1">
    <brk id="13" max="65535" man="1"/>
  </colBreaks>
  <drawing r:id="rId1"/>
</worksheet>
</file>

<file path=xl/worksheets/sheet20.xml><?xml version="1.0" encoding="utf-8"?>
<worksheet xmlns="http://schemas.openxmlformats.org/spreadsheetml/2006/main" xmlns:r="http://schemas.openxmlformats.org/officeDocument/2006/relationships">
  <dimension ref="A1:M26"/>
  <sheetViews>
    <sheetView showGridLines="0" zoomScale="90" zoomScaleNormal="90" zoomScaleSheetLayoutView="90" zoomScalePageLayoutView="0" workbookViewId="0" topLeftCell="A1">
      <selection activeCell="A1" sqref="A1:O1"/>
    </sheetView>
  </sheetViews>
  <sheetFormatPr defaultColWidth="9.625" defaultRowHeight="14.25" customHeight="1"/>
  <cols>
    <col min="1" max="11" width="10.625" style="6" customWidth="1"/>
    <col min="12" max="16384" width="9.625" style="6" customWidth="1"/>
  </cols>
  <sheetData>
    <row r="1" spans="1:11" ht="14.25" customHeight="1">
      <c r="A1" s="572" t="s">
        <v>800</v>
      </c>
      <c r="B1" s="572"/>
      <c r="C1" s="572"/>
      <c r="D1" s="572"/>
      <c r="E1" s="572"/>
      <c r="F1" s="572"/>
      <c r="G1" s="572"/>
      <c r="H1" s="572"/>
      <c r="I1" s="572"/>
      <c r="J1" s="572"/>
      <c r="K1" s="572"/>
    </row>
    <row r="2" spans="10:11" ht="14.25" customHeight="1" thickBot="1">
      <c r="J2" s="313"/>
      <c r="K2" s="545" t="s">
        <v>801</v>
      </c>
    </row>
    <row r="3" spans="1:11" ht="14.25" customHeight="1" thickTop="1">
      <c r="A3" s="487" t="s">
        <v>382</v>
      </c>
      <c r="B3" s="183" t="s">
        <v>802</v>
      </c>
      <c r="C3" s="184" t="s">
        <v>803</v>
      </c>
      <c r="D3" s="183" t="s">
        <v>804</v>
      </c>
      <c r="E3" s="184" t="s">
        <v>805</v>
      </c>
      <c r="F3" s="573" t="s">
        <v>806</v>
      </c>
      <c r="G3" s="301"/>
      <c r="H3" s="573" t="s">
        <v>807</v>
      </c>
      <c r="I3" s="301"/>
      <c r="J3" s="573" t="s">
        <v>808</v>
      </c>
      <c r="K3" s="301"/>
    </row>
    <row r="4" spans="1:11" ht="14.25" customHeight="1">
      <c r="A4" s="375"/>
      <c r="B4" s="1001" t="s">
        <v>809</v>
      </c>
      <c r="C4" s="1001" t="s">
        <v>810</v>
      </c>
      <c r="D4" s="1001" t="s">
        <v>809</v>
      </c>
      <c r="E4" s="1001" t="s">
        <v>810</v>
      </c>
      <c r="F4" s="1001" t="s">
        <v>809</v>
      </c>
      <c r="G4" s="1001" t="s">
        <v>810</v>
      </c>
      <c r="H4" s="1001" t="s">
        <v>809</v>
      </c>
      <c r="I4" s="1001" t="s">
        <v>810</v>
      </c>
      <c r="J4" s="1001" t="s">
        <v>809</v>
      </c>
      <c r="K4" s="1001" t="s">
        <v>810</v>
      </c>
    </row>
    <row r="5" spans="1:11" ht="14.25" customHeight="1">
      <c r="A5" s="770" t="s">
        <v>811</v>
      </c>
      <c r="B5" s="1003">
        <v>2070640</v>
      </c>
      <c r="C5" s="1004">
        <v>272481</v>
      </c>
      <c r="D5" s="1004">
        <v>791033</v>
      </c>
      <c r="E5" s="1004">
        <v>118308</v>
      </c>
      <c r="F5" s="1004">
        <v>14649</v>
      </c>
      <c r="G5" s="1004">
        <v>2734</v>
      </c>
      <c r="H5" s="1004">
        <v>234304</v>
      </c>
      <c r="I5" s="1004">
        <v>36191</v>
      </c>
      <c r="J5" s="1004">
        <v>1030018</v>
      </c>
      <c r="K5" s="1004">
        <v>115211</v>
      </c>
    </row>
    <row r="6" spans="1:11" ht="14.25" customHeight="1">
      <c r="A6" s="774" t="s">
        <v>812</v>
      </c>
      <c r="B6" s="1003">
        <v>1196481</v>
      </c>
      <c r="C6" s="33">
        <v>184060</v>
      </c>
      <c r="D6" s="33">
        <v>566306</v>
      </c>
      <c r="E6" s="33">
        <v>86365</v>
      </c>
      <c r="F6" s="33">
        <v>15702</v>
      </c>
      <c r="G6" s="33">
        <v>2959</v>
      </c>
      <c r="H6" s="33">
        <v>120312</v>
      </c>
      <c r="I6" s="33">
        <v>22558</v>
      </c>
      <c r="J6" s="648">
        <v>491841</v>
      </c>
      <c r="K6" s="648">
        <v>71906</v>
      </c>
    </row>
    <row r="7" spans="1:11" ht="14.25" customHeight="1">
      <c r="A7" s="774" t="s">
        <v>813</v>
      </c>
      <c r="B7" s="1003">
        <v>1482349</v>
      </c>
      <c r="C7" s="56">
        <v>226839</v>
      </c>
      <c r="D7" s="56">
        <v>719993</v>
      </c>
      <c r="E7" s="56">
        <v>110130</v>
      </c>
      <c r="F7" s="56">
        <v>17766</v>
      </c>
      <c r="G7" s="56">
        <v>3357.9</v>
      </c>
      <c r="H7" s="56">
        <v>143933</v>
      </c>
      <c r="I7" s="56">
        <v>26629</v>
      </c>
      <c r="J7" s="56">
        <v>597953</v>
      </c>
      <c r="K7" s="56">
        <v>86372</v>
      </c>
    </row>
    <row r="8" spans="1:11" ht="14.25" customHeight="1">
      <c r="A8" s="774" t="s">
        <v>298</v>
      </c>
      <c r="B8" s="1003">
        <v>1026614</v>
      </c>
      <c r="C8" s="56">
        <v>167231</v>
      </c>
      <c r="D8" s="56">
        <v>592147</v>
      </c>
      <c r="E8" s="56">
        <v>92034</v>
      </c>
      <c r="F8" s="56">
        <v>5840</v>
      </c>
      <c r="G8" s="56">
        <v>1169</v>
      </c>
      <c r="H8" s="56">
        <v>109324</v>
      </c>
      <c r="I8" s="56">
        <v>23876</v>
      </c>
      <c r="J8" s="56">
        <v>317785</v>
      </c>
      <c r="K8" s="56">
        <v>50020</v>
      </c>
    </row>
    <row r="9" spans="1:11" ht="14.25" customHeight="1">
      <c r="A9" s="774" t="s">
        <v>299</v>
      </c>
      <c r="B9" s="1003">
        <v>1170803</v>
      </c>
      <c r="C9" s="56">
        <v>186458.21</v>
      </c>
      <c r="D9" s="56">
        <v>640695</v>
      </c>
      <c r="E9" s="56">
        <v>99157.26</v>
      </c>
      <c r="F9" s="56">
        <v>27625</v>
      </c>
      <c r="G9" s="56">
        <v>4888</v>
      </c>
      <c r="H9" s="56">
        <v>92452</v>
      </c>
      <c r="I9" s="56">
        <v>22749.46</v>
      </c>
      <c r="J9" s="56">
        <v>408840</v>
      </c>
      <c r="K9" s="56">
        <v>59566.19</v>
      </c>
    </row>
    <row r="10" spans="1:11" ht="14.25" customHeight="1">
      <c r="A10" s="225"/>
      <c r="B10" s="1003"/>
      <c r="C10" s="33"/>
      <c r="D10" s="33"/>
      <c r="E10" s="33"/>
      <c r="F10" s="33"/>
      <c r="G10" s="33"/>
      <c r="H10" s="33"/>
      <c r="I10" s="33"/>
      <c r="J10" s="33"/>
      <c r="K10" s="33"/>
    </row>
    <row r="11" spans="1:11" ht="14.25" customHeight="1">
      <c r="A11" s="71" t="s">
        <v>214</v>
      </c>
      <c r="B11" s="1003">
        <v>135050</v>
      </c>
      <c r="C11" s="33">
        <v>22101</v>
      </c>
      <c r="D11" s="33">
        <v>69780</v>
      </c>
      <c r="E11" s="33">
        <v>10891</v>
      </c>
      <c r="F11" s="33">
        <v>1421</v>
      </c>
      <c r="G11" s="33">
        <v>280</v>
      </c>
      <c r="H11" s="33">
        <v>13505</v>
      </c>
      <c r="I11" s="33">
        <v>3489</v>
      </c>
      <c r="J11" s="33">
        <v>50286</v>
      </c>
      <c r="K11" s="33">
        <v>7438</v>
      </c>
    </row>
    <row r="12" spans="1:11" ht="14.25" customHeight="1">
      <c r="A12" s="161" t="s">
        <v>61</v>
      </c>
      <c r="B12" s="1003">
        <v>91576</v>
      </c>
      <c r="C12" s="33">
        <v>16153</v>
      </c>
      <c r="D12" s="33">
        <v>50072</v>
      </c>
      <c r="E12" s="33">
        <v>7792</v>
      </c>
      <c r="F12" s="33" t="s">
        <v>152</v>
      </c>
      <c r="G12" s="33" t="s">
        <v>152</v>
      </c>
      <c r="H12" s="33">
        <v>10763</v>
      </c>
      <c r="I12" s="33">
        <v>2618</v>
      </c>
      <c r="J12" s="33">
        <v>30741</v>
      </c>
      <c r="K12" s="33">
        <v>5743</v>
      </c>
    </row>
    <row r="13" spans="1:11" ht="14.25" customHeight="1">
      <c r="A13" s="71" t="s">
        <v>62</v>
      </c>
      <c r="B13" s="1003">
        <v>88618</v>
      </c>
      <c r="C13" s="33">
        <v>14707</v>
      </c>
      <c r="D13" s="33">
        <v>48786</v>
      </c>
      <c r="E13" s="33">
        <v>7668</v>
      </c>
      <c r="F13" s="33">
        <v>952</v>
      </c>
      <c r="G13" s="33">
        <v>51</v>
      </c>
      <c r="H13" s="33">
        <v>11066</v>
      </c>
      <c r="I13" s="33">
        <v>2554</v>
      </c>
      <c r="J13" s="33">
        <v>27790</v>
      </c>
      <c r="K13" s="33">
        <v>4434</v>
      </c>
    </row>
    <row r="14" spans="1:11" ht="14.25" customHeight="1">
      <c r="A14" s="71" t="s">
        <v>63</v>
      </c>
      <c r="B14" s="1003">
        <v>98466</v>
      </c>
      <c r="C14" s="33">
        <v>15792</v>
      </c>
      <c r="D14" s="33">
        <v>63829</v>
      </c>
      <c r="E14" s="33">
        <v>10038</v>
      </c>
      <c r="F14" s="33" t="s">
        <v>152</v>
      </c>
      <c r="G14" s="33" t="s">
        <v>152</v>
      </c>
      <c r="H14" s="33">
        <v>11931</v>
      </c>
      <c r="I14" s="33">
        <v>2091</v>
      </c>
      <c r="J14" s="33">
        <v>22601</v>
      </c>
      <c r="K14" s="33">
        <v>3657</v>
      </c>
    </row>
    <row r="15" spans="1:13" ht="14.25" customHeight="1">
      <c r="A15" s="71" t="s">
        <v>64</v>
      </c>
      <c r="B15" s="1003">
        <v>78685</v>
      </c>
      <c r="C15" s="33">
        <v>12295.77</v>
      </c>
      <c r="D15" s="33">
        <v>54686</v>
      </c>
      <c r="E15" s="33">
        <v>8371.5</v>
      </c>
      <c r="F15" s="33">
        <v>24</v>
      </c>
      <c r="G15" s="33">
        <v>1</v>
      </c>
      <c r="H15" s="33">
        <v>216</v>
      </c>
      <c r="I15" s="33">
        <v>58</v>
      </c>
      <c r="J15" s="33">
        <v>23711</v>
      </c>
      <c r="K15" s="33">
        <v>3861.47</v>
      </c>
      <c r="L15" s="290"/>
      <c r="M15" s="290"/>
    </row>
    <row r="16" spans="1:13" ht="14.25" customHeight="1">
      <c r="A16" s="71" t="s">
        <v>65</v>
      </c>
      <c r="B16" s="1003">
        <v>103936</v>
      </c>
      <c r="C16" s="33">
        <v>16271.44</v>
      </c>
      <c r="D16" s="33">
        <v>57587</v>
      </c>
      <c r="E16" s="33">
        <v>8642.76</v>
      </c>
      <c r="F16" s="33">
        <v>317</v>
      </c>
      <c r="G16" s="33">
        <v>100</v>
      </c>
      <c r="H16" s="33">
        <v>12447</v>
      </c>
      <c r="I16" s="33">
        <v>2905.46</v>
      </c>
      <c r="J16" s="33">
        <v>33100</v>
      </c>
      <c r="K16" s="33">
        <v>4566.72</v>
      </c>
      <c r="L16" s="290"/>
      <c r="M16" s="290"/>
    </row>
    <row r="17" spans="1:13" ht="14.25" customHeight="1">
      <c r="A17" s="163"/>
      <c r="L17" s="290"/>
      <c r="M17" s="290"/>
    </row>
    <row r="18" spans="1:13" ht="14.25" customHeight="1">
      <c r="A18" s="71" t="s">
        <v>106</v>
      </c>
      <c r="B18" s="1003">
        <v>68409</v>
      </c>
      <c r="C18" s="33">
        <v>9884.87</v>
      </c>
      <c r="D18" s="33">
        <v>35015</v>
      </c>
      <c r="E18" s="33">
        <v>5439.59</v>
      </c>
      <c r="F18" s="33" t="s">
        <v>152</v>
      </c>
      <c r="G18" s="33" t="s">
        <v>152</v>
      </c>
      <c r="H18" s="33">
        <v>3397</v>
      </c>
      <c r="I18" s="33">
        <v>674.73</v>
      </c>
      <c r="J18" s="33">
        <v>29816</v>
      </c>
      <c r="K18" s="33">
        <v>3762.47</v>
      </c>
      <c r="L18" s="290"/>
      <c r="M18" s="290"/>
    </row>
    <row r="19" spans="1:11" ht="14.25" customHeight="1">
      <c r="A19" s="161" t="s">
        <v>54</v>
      </c>
      <c r="B19" s="1003">
        <v>86009</v>
      </c>
      <c r="C19" s="33">
        <v>10219</v>
      </c>
      <c r="D19" s="33">
        <v>41665</v>
      </c>
      <c r="E19" s="33">
        <v>6038</v>
      </c>
      <c r="F19" s="33" t="s">
        <v>152</v>
      </c>
      <c r="G19" s="33" t="s">
        <v>152</v>
      </c>
      <c r="H19" s="33">
        <v>9799</v>
      </c>
      <c r="I19" s="33">
        <v>642</v>
      </c>
      <c r="J19" s="33">
        <v>34494</v>
      </c>
      <c r="K19" s="33">
        <v>3537</v>
      </c>
    </row>
    <row r="20" spans="1:11" ht="14.25" customHeight="1">
      <c r="A20" s="161" t="s">
        <v>55</v>
      </c>
      <c r="B20" s="1003">
        <v>205960</v>
      </c>
      <c r="C20" s="33">
        <v>33994</v>
      </c>
      <c r="D20" s="33">
        <v>52097</v>
      </c>
      <c r="E20" s="33">
        <v>7911</v>
      </c>
      <c r="F20" s="33">
        <v>17447</v>
      </c>
      <c r="G20" s="33">
        <v>1145</v>
      </c>
      <c r="H20" s="33">
        <v>19823</v>
      </c>
      <c r="I20" s="33">
        <v>3413</v>
      </c>
      <c r="J20" s="33">
        <v>116551</v>
      </c>
      <c r="K20" s="33">
        <v>21524</v>
      </c>
    </row>
    <row r="21" spans="1:11" ht="14.25" customHeight="1">
      <c r="A21" s="161" t="s">
        <v>57</v>
      </c>
      <c r="B21" s="1003">
        <v>105639</v>
      </c>
      <c r="C21" s="33">
        <v>16715</v>
      </c>
      <c r="D21" s="33">
        <v>50636</v>
      </c>
      <c r="E21" s="33">
        <v>8181</v>
      </c>
      <c r="F21" s="33">
        <v>44</v>
      </c>
      <c r="G21" s="33">
        <v>5</v>
      </c>
      <c r="H21" s="33">
        <v>14874</v>
      </c>
      <c r="I21" s="33">
        <v>3915</v>
      </c>
      <c r="J21" s="33">
        <v>39992</v>
      </c>
      <c r="K21" s="33">
        <v>4611</v>
      </c>
    </row>
    <row r="22" spans="1:11" ht="14.25" customHeight="1">
      <c r="A22" s="161" t="s">
        <v>58</v>
      </c>
      <c r="B22" s="1003">
        <v>131824</v>
      </c>
      <c r="C22" s="33">
        <v>19692</v>
      </c>
      <c r="D22" s="33">
        <v>61125</v>
      </c>
      <c r="E22" s="33">
        <v>9897</v>
      </c>
      <c r="F22" s="33" t="s">
        <v>152</v>
      </c>
      <c r="G22" s="33" t="s">
        <v>152</v>
      </c>
      <c r="H22" s="33">
        <v>1995</v>
      </c>
      <c r="I22" s="33">
        <v>455</v>
      </c>
      <c r="J22" s="33">
        <v>68603</v>
      </c>
      <c r="K22" s="33">
        <v>9338</v>
      </c>
    </row>
    <row r="23" spans="1:11" ht="14.25" customHeight="1">
      <c r="A23" s="161" t="s">
        <v>59</v>
      </c>
      <c r="B23" s="1003">
        <v>120218</v>
      </c>
      <c r="C23" s="33">
        <v>20162</v>
      </c>
      <c r="D23" s="33">
        <v>61259</v>
      </c>
      <c r="E23" s="33">
        <v>9727</v>
      </c>
      <c r="F23" s="33" t="s">
        <v>152</v>
      </c>
      <c r="G23" s="33" t="s">
        <v>152</v>
      </c>
      <c r="H23" s="33">
        <v>5333</v>
      </c>
      <c r="I23" s="33">
        <v>1403</v>
      </c>
      <c r="J23" s="33">
        <v>53550</v>
      </c>
      <c r="K23" s="33">
        <v>9030</v>
      </c>
    </row>
    <row r="24" spans="1:11" ht="14.25" customHeight="1">
      <c r="A24" s="161" t="s">
        <v>60</v>
      </c>
      <c r="B24" s="1003">
        <v>126908</v>
      </c>
      <c r="C24" s="33">
        <v>18903</v>
      </c>
      <c r="D24" s="33">
        <v>71584</v>
      </c>
      <c r="E24" s="33">
        <v>10941</v>
      </c>
      <c r="F24" s="33" t="s">
        <v>152</v>
      </c>
      <c r="G24" s="33" t="s">
        <v>152</v>
      </c>
      <c r="H24" s="33">
        <v>7981</v>
      </c>
      <c r="I24" s="33">
        <v>1552</v>
      </c>
      <c r="J24" s="33">
        <v>47131</v>
      </c>
      <c r="K24" s="33">
        <v>6390</v>
      </c>
    </row>
    <row r="25" spans="1:11" ht="14.25" customHeight="1">
      <c r="A25" s="226" t="s">
        <v>82</v>
      </c>
      <c r="B25" s="539" t="s">
        <v>814</v>
      </c>
      <c r="C25" s="201"/>
      <c r="D25" s="201"/>
      <c r="E25" s="201"/>
      <c r="F25" s="201"/>
      <c r="G25" s="201"/>
      <c r="H25" s="201"/>
      <c r="I25" s="201"/>
      <c r="J25" s="201"/>
      <c r="K25" s="201"/>
    </row>
    <row r="26" spans="1:11" ht="12" customHeight="1">
      <c r="A26" s="201" t="s">
        <v>815</v>
      </c>
      <c r="B26" s="201"/>
      <c r="C26" s="201"/>
      <c r="D26" s="201"/>
      <c r="E26" s="201"/>
      <c r="F26" s="201"/>
      <c r="G26" s="201"/>
      <c r="H26" s="201"/>
      <c r="I26" s="201"/>
      <c r="J26" s="201"/>
      <c r="K26" s="201"/>
    </row>
  </sheetData>
  <sheetProtection/>
  <mergeCells count="2">
    <mergeCell ref="A1:K1"/>
    <mergeCell ref="A3:A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L32"/>
  <sheetViews>
    <sheetView showGridLines="0" zoomScale="90" zoomScaleNormal="90" zoomScaleSheetLayoutView="90" zoomScalePageLayoutView="0" workbookViewId="0" topLeftCell="A1">
      <selection activeCell="A1" sqref="A1:O1"/>
    </sheetView>
  </sheetViews>
  <sheetFormatPr defaultColWidth="9.625" defaultRowHeight="14.25" customHeight="1"/>
  <cols>
    <col min="1" max="1" width="11.625" style="6" customWidth="1"/>
    <col min="2" max="11" width="9.625" style="6" customWidth="1"/>
    <col min="12" max="16384" width="9.625" style="6" customWidth="1"/>
  </cols>
  <sheetData>
    <row r="1" spans="1:11" ht="14.25" customHeight="1">
      <c r="A1" s="572" t="s">
        <v>816</v>
      </c>
      <c r="B1" s="572"/>
      <c r="C1" s="572"/>
      <c r="D1" s="572"/>
      <c r="E1" s="572"/>
      <c r="F1" s="572"/>
      <c r="G1" s="572"/>
      <c r="H1" s="572"/>
      <c r="I1" s="572"/>
      <c r="J1" s="572"/>
      <c r="K1" s="572"/>
    </row>
    <row r="2" spans="10:11" ht="14.25" customHeight="1" thickBot="1">
      <c r="J2" s="313"/>
      <c r="K2" s="545" t="s">
        <v>817</v>
      </c>
    </row>
    <row r="3" spans="1:11" ht="14.25" customHeight="1" thickTop="1">
      <c r="A3" s="487" t="s">
        <v>818</v>
      </c>
      <c r="B3" s="589" t="s">
        <v>819</v>
      </c>
      <c r="C3" s="447" t="s">
        <v>820</v>
      </c>
      <c r="D3" s="1009"/>
      <c r="E3" s="1009"/>
      <c r="F3" s="1010"/>
      <c r="G3" s="1009"/>
      <c r="H3" s="1009"/>
      <c r="I3" s="1009"/>
      <c r="J3" s="1009"/>
      <c r="K3" s="1009"/>
    </row>
    <row r="4" spans="1:11" ht="14.25" customHeight="1">
      <c r="A4" s="440"/>
      <c r="B4" s="597"/>
      <c r="C4" s="597"/>
      <c r="D4" s="188" t="s">
        <v>821</v>
      </c>
      <c r="E4" s="188" t="s">
        <v>822</v>
      </c>
      <c r="F4" s="597" t="s">
        <v>823</v>
      </c>
      <c r="G4" s="188" t="s">
        <v>824</v>
      </c>
      <c r="H4" s="188" t="s">
        <v>825</v>
      </c>
      <c r="I4" s="188" t="s">
        <v>826</v>
      </c>
      <c r="J4" s="188" t="s">
        <v>827</v>
      </c>
      <c r="K4" s="188" t="s">
        <v>828</v>
      </c>
    </row>
    <row r="5" spans="1:11" ht="14.25" customHeight="1">
      <c r="A5" s="375"/>
      <c r="B5" s="1011"/>
      <c r="C5" s="1011"/>
      <c r="D5" s="1012" t="s">
        <v>829</v>
      </c>
      <c r="E5" s="1012" t="s">
        <v>830</v>
      </c>
      <c r="F5" s="551"/>
      <c r="G5" s="1012" t="s">
        <v>831</v>
      </c>
      <c r="H5" s="1012" t="s">
        <v>832</v>
      </c>
      <c r="I5" s="1012" t="s">
        <v>833</v>
      </c>
      <c r="J5" s="1012" t="s">
        <v>834</v>
      </c>
      <c r="K5" s="1012" t="s">
        <v>835</v>
      </c>
    </row>
    <row r="6" spans="1:11" ht="14.25" customHeight="1">
      <c r="A6" s="189" t="s">
        <v>356</v>
      </c>
      <c r="B6" s="1003">
        <v>4514</v>
      </c>
      <c r="C6" s="33">
        <v>141711</v>
      </c>
      <c r="D6" s="33">
        <v>16442</v>
      </c>
      <c r="E6" s="33">
        <v>15367</v>
      </c>
      <c r="F6" s="33">
        <v>36483</v>
      </c>
      <c r="G6" s="33">
        <v>8843</v>
      </c>
      <c r="H6" s="33">
        <v>27785</v>
      </c>
      <c r="I6" s="33">
        <v>20203</v>
      </c>
      <c r="J6" s="33">
        <v>2105</v>
      </c>
      <c r="K6" s="33">
        <v>14483</v>
      </c>
    </row>
    <row r="7" spans="1:11" ht="14.25" customHeight="1">
      <c r="A7" s="308" t="s">
        <v>357</v>
      </c>
      <c r="B7" s="1003">
        <v>4932</v>
      </c>
      <c r="C7" s="33">
        <v>150417</v>
      </c>
      <c r="D7" s="33">
        <v>21244</v>
      </c>
      <c r="E7" s="33">
        <v>15024</v>
      </c>
      <c r="F7" s="33">
        <v>45358</v>
      </c>
      <c r="G7" s="33">
        <v>6411</v>
      </c>
      <c r="H7" s="33">
        <v>29063</v>
      </c>
      <c r="I7" s="33">
        <v>17415</v>
      </c>
      <c r="J7" s="33">
        <v>1551</v>
      </c>
      <c r="K7" s="33">
        <v>14346</v>
      </c>
    </row>
    <row r="8" spans="1:11" ht="14.25" customHeight="1">
      <c r="A8" s="308" t="s">
        <v>358</v>
      </c>
      <c r="B8" s="1003">
        <v>4433</v>
      </c>
      <c r="C8" s="33">
        <v>133623</v>
      </c>
      <c r="D8" s="33">
        <v>20022</v>
      </c>
      <c r="E8" s="33">
        <v>10609</v>
      </c>
      <c r="F8" s="33">
        <v>38102</v>
      </c>
      <c r="G8" s="33">
        <v>7412</v>
      </c>
      <c r="H8" s="33">
        <v>19566</v>
      </c>
      <c r="I8" s="33">
        <v>16627</v>
      </c>
      <c r="J8" s="33">
        <v>3136</v>
      </c>
      <c r="K8" s="33">
        <v>18149</v>
      </c>
    </row>
    <row r="9" spans="1:11" ht="14.25" customHeight="1">
      <c r="A9" s="308" t="s">
        <v>359</v>
      </c>
      <c r="B9" s="1003">
        <v>4846</v>
      </c>
      <c r="C9" s="33">
        <v>143070</v>
      </c>
      <c r="D9" s="33">
        <v>15499</v>
      </c>
      <c r="E9" s="33">
        <v>11086</v>
      </c>
      <c r="F9" s="33">
        <v>36409</v>
      </c>
      <c r="G9" s="33">
        <v>4648</v>
      </c>
      <c r="H9" s="33">
        <v>18684</v>
      </c>
      <c r="I9" s="33">
        <v>23103</v>
      </c>
      <c r="J9" s="33">
        <v>1548</v>
      </c>
      <c r="K9" s="33">
        <v>32093</v>
      </c>
    </row>
    <row r="10" spans="1:11" ht="14.25" customHeight="1">
      <c r="A10" s="308" t="s">
        <v>360</v>
      </c>
      <c r="B10" s="56">
        <v>4504</v>
      </c>
      <c r="C10" s="33">
        <v>131735</v>
      </c>
      <c r="D10" s="33">
        <v>12542</v>
      </c>
      <c r="E10" s="33">
        <v>11262</v>
      </c>
      <c r="F10" s="33">
        <v>36249</v>
      </c>
      <c r="G10" s="33">
        <v>3600</v>
      </c>
      <c r="H10" s="33">
        <v>13062</v>
      </c>
      <c r="I10" s="33">
        <v>23186</v>
      </c>
      <c r="J10" s="33">
        <v>1294</v>
      </c>
      <c r="K10" s="33">
        <v>30542</v>
      </c>
    </row>
    <row r="11" spans="1:12" ht="14.25" customHeight="1">
      <c r="A11" s="308"/>
      <c r="L11" s="290"/>
    </row>
    <row r="12" spans="1:11" ht="14.25" customHeight="1">
      <c r="A12" s="308"/>
      <c r="B12" s="57"/>
      <c r="C12" s="1007"/>
      <c r="D12" s="1007"/>
      <c r="E12" s="1007"/>
      <c r="F12" s="1007"/>
      <c r="G12" s="1007"/>
      <c r="H12" s="1007"/>
      <c r="I12" s="1007"/>
      <c r="J12" s="1007"/>
      <c r="K12" s="802"/>
    </row>
    <row r="13" spans="1:11" ht="14.25" customHeight="1">
      <c r="A13" s="71" t="s">
        <v>214</v>
      </c>
      <c r="B13" s="57">
        <v>472</v>
      </c>
      <c r="C13" s="1007">
        <v>11308</v>
      </c>
      <c r="D13" s="1007">
        <v>1026</v>
      </c>
      <c r="E13" s="1007">
        <v>1016</v>
      </c>
      <c r="F13" s="1007">
        <v>2424</v>
      </c>
      <c r="G13" s="1007">
        <v>837</v>
      </c>
      <c r="H13" s="1007">
        <v>1509</v>
      </c>
      <c r="I13" s="1007">
        <v>2382</v>
      </c>
      <c r="J13" s="1007">
        <v>55</v>
      </c>
      <c r="K13" s="1007">
        <v>2059</v>
      </c>
    </row>
    <row r="14" spans="1:11" ht="14.25" customHeight="1">
      <c r="A14" s="161" t="s">
        <v>61</v>
      </c>
      <c r="B14" s="57">
        <v>507</v>
      </c>
      <c r="C14" s="1007">
        <v>12357</v>
      </c>
      <c r="D14" s="1007">
        <v>873</v>
      </c>
      <c r="E14" s="1007">
        <v>1802</v>
      </c>
      <c r="F14" s="1007">
        <v>3188</v>
      </c>
      <c r="G14" s="1007">
        <v>164</v>
      </c>
      <c r="H14" s="1007">
        <v>1827</v>
      </c>
      <c r="I14" s="1007">
        <v>2956</v>
      </c>
      <c r="J14" s="802">
        <v>33</v>
      </c>
      <c r="K14" s="802">
        <v>1513</v>
      </c>
    </row>
    <row r="15" spans="1:11" ht="14.25" customHeight="1">
      <c r="A15" s="71" t="s">
        <v>62</v>
      </c>
      <c r="B15" s="65">
        <v>567</v>
      </c>
      <c r="C15" s="1007">
        <v>21681</v>
      </c>
      <c r="D15" s="1007">
        <v>1302</v>
      </c>
      <c r="E15" s="1007">
        <v>1625</v>
      </c>
      <c r="F15" s="1007">
        <v>3951</v>
      </c>
      <c r="G15" s="1007">
        <v>497</v>
      </c>
      <c r="H15" s="1007">
        <v>1380</v>
      </c>
      <c r="I15" s="1007">
        <v>1769</v>
      </c>
      <c r="J15" s="1007">
        <v>237</v>
      </c>
      <c r="K15" s="1007">
        <v>10920</v>
      </c>
    </row>
    <row r="16" spans="1:11" ht="14.25" customHeight="1">
      <c r="A16" s="71" t="s">
        <v>63</v>
      </c>
      <c r="B16" s="57">
        <v>478</v>
      </c>
      <c r="C16" s="1007">
        <v>9538</v>
      </c>
      <c r="D16" s="1007">
        <v>1409</v>
      </c>
      <c r="E16" s="1007">
        <v>1227</v>
      </c>
      <c r="F16" s="1007">
        <v>3010</v>
      </c>
      <c r="G16" s="1007">
        <v>337</v>
      </c>
      <c r="H16" s="1007">
        <v>1099</v>
      </c>
      <c r="I16" s="1007">
        <v>1110</v>
      </c>
      <c r="J16" s="1007">
        <v>144</v>
      </c>
      <c r="K16" s="1007">
        <v>1202</v>
      </c>
    </row>
    <row r="17" spans="1:11" ht="14.25" customHeight="1">
      <c r="A17" s="71" t="s">
        <v>64</v>
      </c>
      <c r="B17" s="57">
        <v>284</v>
      </c>
      <c r="C17" s="1007">
        <v>8856</v>
      </c>
      <c r="D17" s="1007">
        <v>674</v>
      </c>
      <c r="E17" s="1007">
        <v>739</v>
      </c>
      <c r="F17" s="1007">
        <v>1075</v>
      </c>
      <c r="G17" s="1007">
        <v>123</v>
      </c>
      <c r="H17" s="1007">
        <v>819</v>
      </c>
      <c r="I17" s="1007">
        <v>1816</v>
      </c>
      <c r="J17" s="1007">
        <v>98</v>
      </c>
      <c r="K17" s="1007">
        <v>3512</v>
      </c>
    </row>
    <row r="18" spans="1:12" ht="14.25" customHeight="1">
      <c r="A18" s="71" t="s">
        <v>65</v>
      </c>
      <c r="B18" s="57">
        <v>323</v>
      </c>
      <c r="C18" s="1007">
        <v>7095</v>
      </c>
      <c r="D18" s="1007">
        <v>717</v>
      </c>
      <c r="E18" s="1007">
        <v>733</v>
      </c>
      <c r="F18" s="1007">
        <v>2248</v>
      </c>
      <c r="G18" s="1007">
        <v>98</v>
      </c>
      <c r="H18" s="1007">
        <v>1206</v>
      </c>
      <c r="I18" s="1007">
        <v>587</v>
      </c>
      <c r="J18" s="1007">
        <v>15</v>
      </c>
      <c r="K18" s="1007">
        <v>1490</v>
      </c>
      <c r="L18" s="814"/>
    </row>
    <row r="19" spans="1:12" ht="14.25" customHeight="1">
      <c r="A19" s="163"/>
      <c r="B19" s="57"/>
      <c r="C19" s="1007"/>
      <c r="D19" s="1007"/>
      <c r="E19" s="1007"/>
      <c r="F19" s="1007"/>
      <c r="G19" s="1007"/>
      <c r="H19" s="1007"/>
      <c r="I19" s="1007"/>
      <c r="J19" s="1007"/>
      <c r="K19" s="1007"/>
      <c r="L19" s="814"/>
    </row>
    <row r="20" spans="1:12" ht="14.25" customHeight="1">
      <c r="A20" s="71" t="s">
        <v>106</v>
      </c>
      <c r="B20" s="57">
        <v>234</v>
      </c>
      <c r="C20" s="1007">
        <v>6943</v>
      </c>
      <c r="D20" s="1007">
        <v>591</v>
      </c>
      <c r="E20" s="1007">
        <v>305</v>
      </c>
      <c r="F20" s="1007">
        <v>2132</v>
      </c>
      <c r="G20" s="1007">
        <v>11</v>
      </c>
      <c r="H20" s="1007">
        <v>658</v>
      </c>
      <c r="I20" s="1007">
        <v>2237</v>
      </c>
      <c r="J20" s="1007">
        <v>87</v>
      </c>
      <c r="K20" s="1007">
        <v>923</v>
      </c>
      <c r="L20" s="814"/>
    </row>
    <row r="21" spans="1:11" ht="14.25" customHeight="1">
      <c r="A21" s="161" t="s">
        <v>54</v>
      </c>
      <c r="B21" s="65">
        <v>284</v>
      </c>
      <c r="C21" s="1007">
        <v>6516</v>
      </c>
      <c r="D21" s="1007">
        <v>813</v>
      </c>
      <c r="E21" s="1007">
        <v>480</v>
      </c>
      <c r="F21" s="1007">
        <v>3656</v>
      </c>
      <c r="G21" s="1007">
        <v>39</v>
      </c>
      <c r="H21" s="1007">
        <v>619</v>
      </c>
      <c r="I21" s="1007">
        <v>149</v>
      </c>
      <c r="J21" s="1007">
        <v>4</v>
      </c>
      <c r="K21" s="1007">
        <v>756</v>
      </c>
    </row>
    <row r="22" spans="1:11" ht="14.25" customHeight="1">
      <c r="A22" s="161" t="s">
        <v>55</v>
      </c>
      <c r="B22" s="57">
        <v>379</v>
      </c>
      <c r="C22" s="1007">
        <v>16397</v>
      </c>
      <c r="D22" s="1007">
        <v>1356</v>
      </c>
      <c r="E22" s="1007">
        <v>1453</v>
      </c>
      <c r="F22" s="1007">
        <v>5551</v>
      </c>
      <c r="G22" s="1007">
        <v>259</v>
      </c>
      <c r="H22" s="1007">
        <v>632</v>
      </c>
      <c r="I22" s="1007">
        <v>1851</v>
      </c>
      <c r="J22" s="1007">
        <v>0</v>
      </c>
      <c r="K22" s="1007">
        <v>5296</v>
      </c>
    </row>
    <row r="23" spans="1:11" ht="14.25" customHeight="1">
      <c r="A23" s="161" t="s">
        <v>57</v>
      </c>
      <c r="B23" s="57">
        <v>307</v>
      </c>
      <c r="C23" s="1007">
        <v>12423</v>
      </c>
      <c r="D23" s="1007">
        <v>2415</v>
      </c>
      <c r="E23" s="1007">
        <v>423</v>
      </c>
      <c r="F23" s="1007">
        <v>2617</v>
      </c>
      <c r="G23" s="1007">
        <v>758</v>
      </c>
      <c r="H23" s="1007">
        <v>722</v>
      </c>
      <c r="I23" s="1007">
        <v>3614</v>
      </c>
      <c r="J23" s="802">
        <v>946</v>
      </c>
      <c r="K23" s="802">
        <v>928</v>
      </c>
    </row>
    <row r="24" spans="1:11" ht="14.25" customHeight="1">
      <c r="A24" s="161" t="s">
        <v>58</v>
      </c>
      <c r="B24" s="57">
        <v>255</v>
      </c>
      <c r="C24" s="1007">
        <v>5980</v>
      </c>
      <c r="D24" s="1007">
        <v>705</v>
      </c>
      <c r="E24" s="1007">
        <v>282</v>
      </c>
      <c r="F24" s="1007">
        <v>1240</v>
      </c>
      <c r="G24" s="1007">
        <v>357</v>
      </c>
      <c r="H24" s="1007">
        <v>938</v>
      </c>
      <c r="I24" s="1007">
        <v>1158</v>
      </c>
      <c r="J24" s="802">
        <v>0</v>
      </c>
      <c r="K24" s="802">
        <v>1300</v>
      </c>
    </row>
    <row r="25" spans="1:11" ht="14.25" customHeight="1">
      <c r="A25" s="161" t="s">
        <v>59</v>
      </c>
      <c r="B25" s="57">
        <v>526</v>
      </c>
      <c r="C25" s="1007">
        <v>13503</v>
      </c>
      <c r="D25" s="1007">
        <v>1301</v>
      </c>
      <c r="E25" s="1007">
        <v>1044</v>
      </c>
      <c r="F25" s="1007">
        <v>3760</v>
      </c>
      <c r="G25" s="1007">
        <v>1047</v>
      </c>
      <c r="H25" s="1007">
        <v>1287</v>
      </c>
      <c r="I25" s="1007">
        <v>3414</v>
      </c>
      <c r="J25" s="802">
        <v>446</v>
      </c>
      <c r="K25" s="802">
        <v>1204</v>
      </c>
    </row>
    <row r="26" spans="1:11" ht="14.25" customHeight="1">
      <c r="A26" s="161" t="s">
        <v>60</v>
      </c>
      <c r="B26" s="57">
        <v>441</v>
      </c>
      <c r="C26" s="1007">
        <v>10998</v>
      </c>
      <c r="D26" s="1007">
        <v>1108</v>
      </c>
      <c r="E26" s="1007">
        <v>1237</v>
      </c>
      <c r="F26" s="1007">
        <v>3885</v>
      </c>
      <c r="G26" s="1007">
        <v>159</v>
      </c>
      <c r="H26" s="1007">
        <v>1347</v>
      </c>
      <c r="I26" s="1007">
        <v>2581</v>
      </c>
      <c r="J26" s="802">
        <v>13</v>
      </c>
      <c r="K26" s="802">
        <v>667</v>
      </c>
    </row>
    <row r="27" spans="1:11" ht="14.25" customHeight="1">
      <c r="A27" s="317" t="s">
        <v>82</v>
      </c>
      <c r="B27" s="621" t="s">
        <v>836</v>
      </c>
      <c r="C27" s="201"/>
      <c r="D27" s="201"/>
      <c r="E27" s="201"/>
      <c r="F27" s="201"/>
      <c r="G27" s="201"/>
      <c r="H27" s="201"/>
      <c r="I27" s="201"/>
      <c r="J27" s="201"/>
      <c r="K27" s="201"/>
    </row>
    <row r="28" spans="1:11" ht="12" customHeight="1">
      <c r="A28" s="201" t="s">
        <v>837</v>
      </c>
      <c r="B28" s="201"/>
      <c r="C28" s="201"/>
      <c r="D28" s="201"/>
      <c r="E28" s="201"/>
      <c r="F28" s="201"/>
      <c r="G28" s="201"/>
      <c r="H28" s="201"/>
      <c r="I28" s="201"/>
      <c r="J28" s="201"/>
      <c r="K28" s="201"/>
    </row>
    <row r="29" ht="12">
      <c r="A29" s="44" t="s">
        <v>838</v>
      </c>
    </row>
    <row r="31" spans="2:11" ht="14.25" customHeight="1">
      <c r="B31" s="814"/>
      <c r="C31" s="814"/>
      <c r="D31" s="814"/>
      <c r="E31" s="814"/>
      <c r="F31" s="814"/>
      <c r="G31" s="814"/>
      <c r="H31" s="814"/>
      <c r="I31" s="814"/>
      <c r="J31" s="814"/>
      <c r="K31" s="814"/>
    </row>
    <row r="32" spans="2:11" ht="14.25" customHeight="1">
      <c r="B32" s="290"/>
      <c r="C32" s="290"/>
      <c r="D32" s="290"/>
      <c r="E32" s="290"/>
      <c r="F32" s="290"/>
      <c r="G32" s="290"/>
      <c r="H32" s="290"/>
      <c r="I32" s="290"/>
      <c r="J32" s="290"/>
      <c r="K32" s="290"/>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Y30"/>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25390625" style="6" customWidth="1"/>
    <col min="2" max="12" width="10.625" style="6" customWidth="1"/>
    <col min="13" max="13" width="9.625" style="6" customWidth="1"/>
    <col min="14" max="23" width="7.50390625" style="6" customWidth="1"/>
    <col min="24" max="24" width="10.625" style="6" customWidth="1"/>
    <col min="25" max="32" width="10.375" style="6" customWidth="1"/>
    <col min="33" max="16384" width="10.625" style="6" customWidth="1"/>
  </cols>
  <sheetData>
    <row r="1" spans="1:13" ht="14.25" customHeight="1">
      <c r="A1" s="572" t="s">
        <v>839</v>
      </c>
      <c r="B1" s="572"/>
      <c r="C1" s="572"/>
      <c r="D1" s="572"/>
      <c r="E1" s="572"/>
      <c r="F1" s="572"/>
      <c r="G1" s="572"/>
      <c r="H1" s="572"/>
      <c r="I1" s="572"/>
      <c r="J1" s="572"/>
      <c r="K1" s="572"/>
      <c r="L1" s="572"/>
      <c r="M1" s="572"/>
    </row>
    <row r="2" spans="11:13" ht="14.25" customHeight="1" thickBot="1">
      <c r="K2" s="545"/>
      <c r="M2" s="545" t="s">
        <v>840</v>
      </c>
    </row>
    <row r="3" spans="1:13" ht="14.25" customHeight="1" thickTop="1">
      <c r="A3" s="185"/>
      <c r="B3" s="179"/>
      <c r="C3" s="482" t="s">
        <v>841</v>
      </c>
      <c r="D3" s="445"/>
      <c r="E3" s="445"/>
      <c r="F3" s="445"/>
      <c r="G3" s="445"/>
      <c r="H3" s="446"/>
      <c r="I3" s="446"/>
      <c r="J3" s="446"/>
      <c r="K3" s="446"/>
      <c r="L3" s="446"/>
      <c r="M3" s="446"/>
    </row>
    <row r="4" spans="1:13" ht="14.25" customHeight="1">
      <c r="A4" s="623" t="s">
        <v>280</v>
      </c>
      <c r="B4" s="188" t="s">
        <v>842</v>
      </c>
      <c r="C4" s="393"/>
      <c r="D4" s="394"/>
      <c r="E4" s="394"/>
      <c r="F4" s="394"/>
      <c r="G4" s="451"/>
      <c r="H4" s="402" t="s">
        <v>843</v>
      </c>
      <c r="I4" s="402" t="s">
        <v>844</v>
      </c>
      <c r="J4" s="452" t="s">
        <v>845</v>
      </c>
      <c r="K4" s="402" t="s">
        <v>846</v>
      </c>
      <c r="L4" s="402" t="s">
        <v>847</v>
      </c>
      <c r="M4" s="393" t="s">
        <v>848</v>
      </c>
    </row>
    <row r="5" spans="1:13" ht="14.25" customHeight="1">
      <c r="A5" s="623"/>
      <c r="B5" s="188"/>
      <c r="C5" s="1013" t="s">
        <v>849</v>
      </c>
      <c r="D5" s="1014" t="s">
        <v>850</v>
      </c>
      <c r="E5" s="1014" t="s">
        <v>851</v>
      </c>
      <c r="F5" s="1014" t="s">
        <v>852</v>
      </c>
      <c r="G5" s="1014" t="s">
        <v>853</v>
      </c>
      <c r="H5" s="597"/>
      <c r="I5" s="597"/>
      <c r="J5" s="635"/>
      <c r="K5" s="597"/>
      <c r="L5" s="597"/>
      <c r="M5" s="443"/>
    </row>
    <row r="6" spans="1:13" ht="14.25" customHeight="1">
      <c r="A6" s="624"/>
      <c r="B6" s="1015"/>
      <c r="C6" s="1016"/>
      <c r="D6" s="1017"/>
      <c r="E6" s="1017"/>
      <c r="F6" s="1017"/>
      <c r="G6" s="1017"/>
      <c r="H6" s="1011"/>
      <c r="I6" s="1011"/>
      <c r="J6" s="599"/>
      <c r="K6" s="1011"/>
      <c r="L6" s="1011"/>
      <c r="M6" s="1018"/>
    </row>
    <row r="7" spans="1:25" ht="14.25" customHeight="1">
      <c r="A7" s="770" t="s">
        <v>291</v>
      </c>
      <c r="B7" s="1003">
        <v>179834</v>
      </c>
      <c r="C7" s="56">
        <v>55330</v>
      </c>
      <c r="D7" s="56">
        <v>7939</v>
      </c>
      <c r="E7" s="56">
        <v>30032</v>
      </c>
      <c r="F7" s="56">
        <v>4543</v>
      </c>
      <c r="G7" s="56">
        <v>12816</v>
      </c>
      <c r="H7" s="56">
        <v>86669</v>
      </c>
      <c r="I7" s="56">
        <v>2232</v>
      </c>
      <c r="J7" s="56">
        <v>2135</v>
      </c>
      <c r="K7" s="56">
        <v>4999</v>
      </c>
      <c r="L7" s="56">
        <v>27117</v>
      </c>
      <c r="M7" s="56">
        <v>1350</v>
      </c>
      <c r="N7" s="1019"/>
      <c r="O7" s="1019"/>
      <c r="P7" s="1019"/>
      <c r="Q7" s="1019"/>
      <c r="R7" s="1019"/>
      <c r="S7" s="1019"/>
      <c r="T7" s="1019"/>
      <c r="U7" s="1019"/>
      <c r="V7" s="1019"/>
      <c r="W7" s="1019"/>
      <c r="X7" s="1019"/>
      <c r="Y7" s="1019"/>
    </row>
    <row r="8" spans="1:25" ht="14.25" customHeight="1">
      <c r="A8" s="774" t="s">
        <v>294</v>
      </c>
      <c r="B8" s="1003">
        <v>178870</v>
      </c>
      <c r="C8" s="56">
        <v>51751</v>
      </c>
      <c r="D8" s="56">
        <v>7536</v>
      </c>
      <c r="E8" s="56">
        <v>27833</v>
      </c>
      <c r="F8" s="56">
        <v>4315</v>
      </c>
      <c r="G8" s="56">
        <v>12067</v>
      </c>
      <c r="H8" s="56">
        <v>90293</v>
      </c>
      <c r="I8" s="56">
        <v>2089</v>
      </c>
      <c r="J8" s="56">
        <v>2163</v>
      </c>
      <c r="K8" s="56">
        <v>4930</v>
      </c>
      <c r="L8" s="56">
        <v>26371</v>
      </c>
      <c r="M8" s="56">
        <v>1274</v>
      </c>
      <c r="N8" s="1020"/>
      <c r="O8" s="1019"/>
      <c r="P8" s="1019"/>
      <c r="Q8" s="1019"/>
      <c r="R8" s="1019"/>
      <c r="S8" s="1019"/>
      <c r="T8" s="1019"/>
      <c r="U8" s="1019"/>
      <c r="V8" s="1019"/>
      <c r="W8" s="1019"/>
      <c r="X8" s="1019"/>
      <c r="Y8" s="1019"/>
    </row>
    <row r="9" spans="1:25" ht="14.25" customHeight="1">
      <c r="A9" s="774" t="s">
        <v>297</v>
      </c>
      <c r="B9" s="1003">
        <v>177048</v>
      </c>
      <c r="C9" s="56">
        <v>47853</v>
      </c>
      <c r="D9" s="56">
        <v>7091</v>
      </c>
      <c r="E9" s="56">
        <v>25482</v>
      </c>
      <c r="F9" s="56">
        <v>3988</v>
      </c>
      <c r="G9" s="56">
        <v>11292</v>
      </c>
      <c r="H9" s="56">
        <v>93913</v>
      </c>
      <c r="I9" s="56">
        <v>1852</v>
      </c>
      <c r="J9" s="56">
        <v>2259</v>
      </c>
      <c r="K9" s="56">
        <v>5051</v>
      </c>
      <c r="L9" s="56">
        <v>24910</v>
      </c>
      <c r="M9" s="56">
        <v>1211</v>
      </c>
      <c r="N9" s="1019"/>
      <c r="O9" s="1019"/>
      <c r="P9" s="1019"/>
      <c r="Q9" s="1019"/>
      <c r="R9" s="1019"/>
      <c r="S9" s="1019"/>
      <c r="T9" s="1019"/>
      <c r="U9" s="1019"/>
      <c r="V9" s="1019"/>
      <c r="W9" s="1019"/>
      <c r="X9" s="1019"/>
      <c r="Y9" s="1019"/>
    </row>
    <row r="10" spans="1:25" ht="14.25" customHeight="1">
      <c r="A10" s="774" t="s">
        <v>298</v>
      </c>
      <c r="B10" s="1003">
        <v>171063</v>
      </c>
      <c r="C10" s="56">
        <v>41449</v>
      </c>
      <c r="D10" s="56">
        <v>6398</v>
      </c>
      <c r="E10" s="56">
        <v>22203</v>
      </c>
      <c r="F10" s="56">
        <v>3065</v>
      </c>
      <c r="G10" s="56">
        <v>9783</v>
      </c>
      <c r="H10" s="56">
        <v>94619</v>
      </c>
      <c r="I10" s="56">
        <v>1546</v>
      </c>
      <c r="J10" s="56">
        <v>2296</v>
      </c>
      <c r="K10" s="56">
        <v>4510</v>
      </c>
      <c r="L10" s="56">
        <v>25541</v>
      </c>
      <c r="M10" s="56">
        <v>1104</v>
      </c>
      <c r="N10" s="56"/>
      <c r="O10" s="33"/>
      <c r="P10" s="33"/>
      <c r="Q10" s="33"/>
      <c r="R10" s="33"/>
      <c r="S10" s="33"/>
      <c r="T10" s="1021"/>
      <c r="U10" s="1021"/>
      <c r="V10" s="1019"/>
      <c r="W10" s="1019"/>
      <c r="X10" s="1019"/>
      <c r="Y10" s="1019"/>
    </row>
    <row r="11" spans="1:25" ht="14.25" customHeight="1">
      <c r="A11" s="774" t="s">
        <v>299</v>
      </c>
      <c r="B11" s="1003">
        <v>166997</v>
      </c>
      <c r="C11" s="56">
        <v>38269</v>
      </c>
      <c r="D11" s="56">
        <v>5996</v>
      </c>
      <c r="E11" s="56">
        <v>20392</v>
      </c>
      <c r="F11" s="56">
        <v>2870</v>
      </c>
      <c r="G11" s="56">
        <v>9011</v>
      </c>
      <c r="H11" s="56">
        <v>94516</v>
      </c>
      <c r="I11" s="56">
        <v>1309</v>
      </c>
      <c r="J11" s="56">
        <v>2440</v>
      </c>
      <c r="K11" s="56">
        <v>4298</v>
      </c>
      <c r="L11" s="56">
        <v>25132</v>
      </c>
      <c r="M11" s="56">
        <v>1032</v>
      </c>
      <c r="N11" s="56"/>
      <c r="O11" s="33"/>
      <c r="P11" s="33"/>
      <c r="Q11" s="33"/>
      <c r="R11" s="33"/>
      <c r="S11" s="33"/>
      <c r="T11" s="1021"/>
      <c r="U11" s="1021"/>
      <c r="V11" s="1019"/>
      <c r="W11" s="1019"/>
      <c r="X11" s="1019"/>
      <c r="Y11" s="1019"/>
    </row>
    <row r="12" spans="1:25" s="9" customFormat="1" ht="14.25" customHeight="1">
      <c r="A12" s="225"/>
      <c r="B12" s="1003"/>
      <c r="C12" s="56"/>
      <c r="D12" s="56"/>
      <c r="E12" s="56"/>
      <c r="F12" s="56"/>
      <c r="G12" s="56"/>
      <c r="H12" s="56"/>
      <c r="I12" s="56"/>
      <c r="J12" s="56"/>
      <c r="K12" s="56"/>
      <c r="L12" s="56"/>
      <c r="M12" s="56"/>
      <c r="N12" s="1022"/>
      <c r="O12" s="56"/>
      <c r="P12" s="56"/>
      <c r="Q12" s="56"/>
      <c r="R12" s="56"/>
      <c r="S12" s="56"/>
      <c r="T12" s="1023"/>
      <c r="U12" s="1023"/>
      <c r="V12" s="1022"/>
      <c r="W12" s="1022"/>
      <c r="X12" s="1022"/>
      <c r="Y12" s="1022"/>
    </row>
    <row r="13" spans="1:25" s="9" customFormat="1" ht="14.25" customHeight="1">
      <c r="A13" s="71" t="s">
        <v>214</v>
      </c>
      <c r="B13" s="1003">
        <v>14467</v>
      </c>
      <c r="C13" s="56">
        <v>3368</v>
      </c>
      <c r="D13" s="56">
        <v>520</v>
      </c>
      <c r="E13" s="56">
        <v>1873</v>
      </c>
      <c r="F13" s="56">
        <v>233</v>
      </c>
      <c r="G13" s="56">
        <v>742</v>
      </c>
      <c r="H13" s="56">
        <v>8219</v>
      </c>
      <c r="I13" s="56">
        <v>105</v>
      </c>
      <c r="J13" s="56">
        <v>200</v>
      </c>
      <c r="K13" s="56">
        <v>397</v>
      </c>
      <c r="L13" s="56">
        <v>2093</v>
      </c>
      <c r="M13" s="56">
        <v>85</v>
      </c>
      <c r="N13" s="1022"/>
      <c r="O13" s="56"/>
      <c r="P13" s="56"/>
      <c r="Q13" s="56"/>
      <c r="R13" s="56"/>
      <c r="S13" s="56"/>
      <c r="T13" s="1023"/>
      <c r="U13" s="1023"/>
      <c r="V13" s="1022"/>
      <c r="W13" s="1022"/>
      <c r="X13" s="1022"/>
      <c r="Y13" s="1022"/>
    </row>
    <row r="14" spans="1:25" s="9" customFormat="1" ht="14.25" customHeight="1">
      <c r="A14" s="161" t="s">
        <v>61</v>
      </c>
      <c r="B14" s="1003">
        <v>13437</v>
      </c>
      <c r="C14" s="56">
        <v>2498</v>
      </c>
      <c r="D14" s="56">
        <v>359</v>
      </c>
      <c r="E14" s="56">
        <v>1330</v>
      </c>
      <c r="F14" s="56">
        <v>192</v>
      </c>
      <c r="G14" s="56">
        <v>616</v>
      </c>
      <c r="H14" s="56">
        <v>8132</v>
      </c>
      <c r="I14" s="56">
        <v>86</v>
      </c>
      <c r="J14" s="56">
        <v>188</v>
      </c>
      <c r="K14" s="56">
        <v>319</v>
      </c>
      <c r="L14" s="56">
        <v>2121</v>
      </c>
      <c r="M14" s="56">
        <v>92</v>
      </c>
      <c r="N14" s="1022"/>
      <c r="O14" s="56"/>
      <c r="P14" s="56"/>
      <c r="Q14" s="56"/>
      <c r="R14" s="56"/>
      <c r="S14" s="56"/>
      <c r="T14" s="1023"/>
      <c r="U14" s="1023"/>
      <c r="V14" s="1022"/>
      <c r="W14" s="1022"/>
      <c r="X14" s="1022"/>
      <c r="Y14" s="1022"/>
    </row>
    <row r="15" spans="1:25" s="9" customFormat="1" ht="14.25" customHeight="1">
      <c r="A15" s="71" t="s">
        <v>62</v>
      </c>
      <c r="B15" s="1003">
        <v>12617</v>
      </c>
      <c r="C15" s="56">
        <v>2518</v>
      </c>
      <c r="D15" s="56">
        <v>327</v>
      </c>
      <c r="E15" s="56">
        <v>1406</v>
      </c>
      <c r="F15" s="56">
        <v>188</v>
      </c>
      <c r="G15" s="56">
        <v>597</v>
      </c>
      <c r="H15" s="56">
        <v>7466</v>
      </c>
      <c r="I15" s="56">
        <v>77</v>
      </c>
      <c r="J15" s="56">
        <v>163</v>
      </c>
      <c r="K15" s="56">
        <v>326</v>
      </c>
      <c r="L15" s="56">
        <v>1990</v>
      </c>
      <c r="M15" s="56">
        <v>77</v>
      </c>
      <c r="N15" s="1023"/>
      <c r="O15" s="56"/>
      <c r="P15" s="56"/>
      <c r="Q15" s="56"/>
      <c r="R15" s="56"/>
      <c r="S15" s="56"/>
      <c r="T15" s="1023"/>
      <c r="U15" s="1023"/>
      <c r="V15" s="1022"/>
      <c r="W15" s="1022"/>
      <c r="X15" s="1022"/>
      <c r="Y15" s="1022"/>
    </row>
    <row r="16" spans="1:25" s="9" customFormat="1" ht="14.25" customHeight="1">
      <c r="A16" s="71" t="s">
        <v>63</v>
      </c>
      <c r="B16" s="1003">
        <v>13169</v>
      </c>
      <c r="C16" s="56">
        <v>3111</v>
      </c>
      <c r="D16" s="56">
        <v>495</v>
      </c>
      <c r="E16" s="56">
        <v>1716</v>
      </c>
      <c r="F16" s="56">
        <v>229</v>
      </c>
      <c r="G16" s="56">
        <v>671</v>
      </c>
      <c r="H16" s="56">
        <v>7449</v>
      </c>
      <c r="I16" s="56">
        <v>126</v>
      </c>
      <c r="J16" s="56">
        <v>164</v>
      </c>
      <c r="K16" s="56">
        <v>322</v>
      </c>
      <c r="L16" s="56">
        <v>1913</v>
      </c>
      <c r="M16" s="56">
        <v>83</v>
      </c>
      <c r="N16" s="1023"/>
      <c r="O16" s="56"/>
      <c r="P16" s="56"/>
      <c r="Q16" s="56"/>
      <c r="R16" s="56"/>
      <c r="S16" s="56"/>
      <c r="T16" s="1023"/>
      <c r="U16" s="1023"/>
      <c r="V16" s="1022"/>
      <c r="W16" s="1022"/>
      <c r="X16" s="1022"/>
      <c r="Y16" s="1022"/>
    </row>
    <row r="17" spans="1:25" s="9" customFormat="1" ht="14.25" customHeight="1">
      <c r="A17" s="71" t="s">
        <v>64</v>
      </c>
      <c r="B17" s="1003">
        <v>13869</v>
      </c>
      <c r="C17" s="56">
        <v>3395</v>
      </c>
      <c r="D17" s="56">
        <v>562</v>
      </c>
      <c r="E17" s="56">
        <v>1828</v>
      </c>
      <c r="F17" s="56">
        <v>247</v>
      </c>
      <c r="G17" s="56">
        <v>758</v>
      </c>
      <c r="H17" s="56">
        <v>7574</v>
      </c>
      <c r="I17" s="56">
        <v>156</v>
      </c>
      <c r="J17" s="56">
        <v>295</v>
      </c>
      <c r="K17" s="56">
        <v>362</v>
      </c>
      <c r="L17" s="56">
        <v>2009</v>
      </c>
      <c r="M17" s="56">
        <v>79</v>
      </c>
      <c r="N17" s="1023"/>
      <c r="O17" s="56"/>
      <c r="P17" s="56"/>
      <c r="Q17" s="56"/>
      <c r="R17" s="56"/>
      <c r="S17" s="56"/>
      <c r="T17" s="1023"/>
      <c r="U17" s="1023"/>
      <c r="V17" s="1022"/>
      <c r="W17" s="1022"/>
      <c r="X17" s="1022"/>
      <c r="Y17" s="1022"/>
    </row>
    <row r="18" spans="1:25" s="9" customFormat="1" ht="14.25" customHeight="1">
      <c r="A18" s="71" t="s">
        <v>65</v>
      </c>
      <c r="B18" s="1003">
        <v>16441</v>
      </c>
      <c r="C18" s="56">
        <v>3610</v>
      </c>
      <c r="D18" s="56">
        <v>619</v>
      </c>
      <c r="E18" s="56">
        <v>1763</v>
      </c>
      <c r="F18" s="56">
        <v>234</v>
      </c>
      <c r="G18" s="56">
        <v>994</v>
      </c>
      <c r="H18" s="56">
        <v>9356</v>
      </c>
      <c r="I18" s="56">
        <v>130</v>
      </c>
      <c r="J18" s="56">
        <v>298</v>
      </c>
      <c r="K18" s="56">
        <v>443</v>
      </c>
      <c r="L18" s="56">
        <v>2511</v>
      </c>
      <c r="M18" s="56">
        <v>91</v>
      </c>
      <c r="N18" s="1023"/>
      <c r="O18" s="56"/>
      <c r="P18" s="56"/>
      <c r="Q18" s="56"/>
      <c r="R18" s="56"/>
      <c r="S18" s="56"/>
      <c r="T18" s="1023"/>
      <c r="U18" s="1023"/>
      <c r="V18" s="1022"/>
      <c r="W18" s="1022"/>
      <c r="X18" s="1022"/>
      <c r="Y18" s="1022"/>
    </row>
    <row r="19" spans="1:25" s="9" customFormat="1" ht="14.25" customHeight="1">
      <c r="A19" s="163"/>
      <c r="B19" s="1003"/>
      <c r="C19" s="56"/>
      <c r="D19" s="56"/>
      <c r="E19" s="56"/>
      <c r="F19" s="56"/>
      <c r="G19" s="56"/>
      <c r="H19" s="56"/>
      <c r="I19" s="56"/>
      <c r="J19" s="56"/>
      <c r="K19" s="56"/>
      <c r="L19" s="56"/>
      <c r="M19" s="56"/>
      <c r="N19" s="1023"/>
      <c r="O19" s="56"/>
      <c r="P19" s="56"/>
      <c r="Q19" s="56"/>
      <c r="R19" s="56"/>
      <c r="S19" s="56"/>
      <c r="T19" s="1023"/>
      <c r="U19" s="1023"/>
      <c r="V19" s="1022"/>
      <c r="W19" s="1022"/>
      <c r="X19" s="1022"/>
      <c r="Y19" s="1022"/>
    </row>
    <row r="20" spans="1:25" s="9" customFormat="1" ht="14.25" customHeight="1">
      <c r="A20" s="71" t="s">
        <v>106</v>
      </c>
      <c r="B20" s="1003">
        <v>15874</v>
      </c>
      <c r="C20" s="56">
        <v>3878</v>
      </c>
      <c r="D20" s="56">
        <v>629</v>
      </c>
      <c r="E20" s="56">
        <v>2071</v>
      </c>
      <c r="F20" s="56">
        <v>237</v>
      </c>
      <c r="G20" s="56">
        <v>941</v>
      </c>
      <c r="H20" s="56">
        <v>8825</v>
      </c>
      <c r="I20" s="56">
        <v>111</v>
      </c>
      <c r="J20" s="56">
        <v>233</v>
      </c>
      <c r="K20" s="56">
        <v>424</v>
      </c>
      <c r="L20" s="56">
        <v>2314</v>
      </c>
      <c r="M20" s="56">
        <v>88</v>
      </c>
      <c r="N20" s="1023"/>
      <c r="O20" s="56"/>
      <c r="P20" s="56"/>
      <c r="Q20" s="56"/>
      <c r="R20" s="56"/>
      <c r="S20" s="56"/>
      <c r="T20" s="1023"/>
      <c r="U20" s="1023"/>
      <c r="V20" s="1022"/>
      <c r="W20" s="1022"/>
      <c r="X20" s="1022"/>
      <c r="Y20" s="1022"/>
    </row>
    <row r="21" spans="1:25" s="9" customFormat="1" ht="14.25" customHeight="1">
      <c r="A21" s="161" t="s">
        <v>54</v>
      </c>
      <c r="B21" s="1003">
        <v>12929</v>
      </c>
      <c r="C21" s="56">
        <v>2634</v>
      </c>
      <c r="D21" s="56">
        <v>391</v>
      </c>
      <c r="E21" s="56">
        <v>1427</v>
      </c>
      <c r="F21" s="56">
        <v>186</v>
      </c>
      <c r="G21" s="56">
        <v>631</v>
      </c>
      <c r="H21" s="56">
        <v>7686</v>
      </c>
      <c r="I21" s="56">
        <v>175</v>
      </c>
      <c r="J21" s="56">
        <v>148</v>
      </c>
      <c r="K21" s="56">
        <v>318</v>
      </c>
      <c r="L21" s="56">
        <v>1892</v>
      </c>
      <c r="M21" s="56">
        <v>77</v>
      </c>
      <c r="N21" s="1022"/>
      <c r="O21" s="56"/>
      <c r="P21" s="56"/>
      <c r="Q21" s="56"/>
      <c r="R21" s="56"/>
      <c r="S21" s="56"/>
      <c r="T21" s="1023"/>
      <c r="U21" s="1023"/>
      <c r="V21" s="1022"/>
      <c r="W21" s="1022"/>
      <c r="X21" s="1022"/>
      <c r="Y21" s="1022"/>
    </row>
    <row r="22" spans="1:25" s="9" customFormat="1" ht="14.25" customHeight="1">
      <c r="A22" s="161" t="s">
        <v>55</v>
      </c>
      <c r="B22" s="1003">
        <v>12459</v>
      </c>
      <c r="C22" s="56">
        <v>2559</v>
      </c>
      <c r="D22" s="56">
        <v>366</v>
      </c>
      <c r="E22" s="56">
        <v>1339</v>
      </c>
      <c r="F22" s="56">
        <v>199</v>
      </c>
      <c r="G22" s="56">
        <v>654</v>
      </c>
      <c r="H22" s="56">
        <v>7232</v>
      </c>
      <c r="I22" s="56">
        <v>117</v>
      </c>
      <c r="J22" s="56">
        <v>189</v>
      </c>
      <c r="K22" s="56">
        <v>296</v>
      </c>
      <c r="L22" s="56">
        <v>1988</v>
      </c>
      <c r="M22" s="56">
        <v>77</v>
      </c>
      <c r="N22" s="1023"/>
      <c r="O22" s="56"/>
      <c r="P22" s="56"/>
      <c r="Q22" s="56"/>
      <c r="R22" s="56"/>
      <c r="S22" s="56"/>
      <c r="T22" s="1023"/>
      <c r="U22" s="1023"/>
      <c r="V22" s="1022"/>
      <c r="W22" s="1022"/>
      <c r="X22" s="1022"/>
      <c r="Y22" s="1022"/>
    </row>
    <row r="23" spans="1:25" s="9" customFormat="1" ht="14.25" customHeight="1">
      <c r="A23" s="161" t="s">
        <v>57</v>
      </c>
      <c r="B23" s="1003">
        <v>13123</v>
      </c>
      <c r="C23" s="56">
        <v>2923</v>
      </c>
      <c r="D23" s="56">
        <v>418</v>
      </c>
      <c r="E23" s="56">
        <v>1446</v>
      </c>
      <c r="F23" s="56">
        <v>353</v>
      </c>
      <c r="G23" s="56">
        <v>705</v>
      </c>
      <c r="H23" s="56">
        <v>7415</v>
      </c>
      <c r="I23" s="56">
        <v>95</v>
      </c>
      <c r="J23" s="56">
        <v>156</v>
      </c>
      <c r="K23" s="56">
        <v>342</v>
      </c>
      <c r="L23" s="56">
        <v>2112</v>
      </c>
      <c r="M23" s="56">
        <v>81</v>
      </c>
      <c r="N23" s="1022"/>
      <c r="O23" s="56"/>
      <c r="P23" s="56"/>
      <c r="Q23" s="56"/>
      <c r="R23" s="56"/>
      <c r="S23" s="56"/>
      <c r="T23" s="1023"/>
      <c r="U23" s="1023"/>
      <c r="V23" s="1022"/>
      <c r="W23" s="1022"/>
      <c r="X23" s="1022"/>
      <c r="Y23" s="1022"/>
    </row>
    <row r="24" spans="1:25" s="9" customFormat="1" ht="14.25" customHeight="1">
      <c r="A24" s="161" t="s">
        <v>58</v>
      </c>
      <c r="B24" s="1003">
        <v>12929</v>
      </c>
      <c r="C24" s="56">
        <v>2900</v>
      </c>
      <c r="D24" s="56">
        <v>450</v>
      </c>
      <c r="E24" s="56">
        <v>1490</v>
      </c>
      <c r="F24" s="56">
        <v>236</v>
      </c>
      <c r="G24" s="56">
        <v>724</v>
      </c>
      <c r="H24" s="56">
        <v>7374</v>
      </c>
      <c r="I24" s="56">
        <v>128</v>
      </c>
      <c r="J24" s="56">
        <v>146</v>
      </c>
      <c r="K24" s="56">
        <v>286</v>
      </c>
      <c r="L24" s="56">
        <v>2006</v>
      </c>
      <c r="M24" s="56">
        <v>89</v>
      </c>
      <c r="N24" s="1022"/>
      <c r="O24" s="56"/>
      <c r="P24" s="56"/>
      <c r="Q24" s="56"/>
      <c r="R24" s="56"/>
      <c r="S24" s="56"/>
      <c r="T24" s="1023"/>
      <c r="U24" s="1023"/>
      <c r="V24" s="1022"/>
      <c r="W24" s="1022"/>
      <c r="X24" s="1022"/>
      <c r="Y24" s="1022"/>
    </row>
    <row r="25" spans="1:25" s="9" customFormat="1" ht="14.25" customHeight="1">
      <c r="A25" s="161" t="s">
        <v>59</v>
      </c>
      <c r="B25" s="1003">
        <v>13126</v>
      </c>
      <c r="C25" s="56">
        <v>2909</v>
      </c>
      <c r="D25" s="56">
        <v>559</v>
      </c>
      <c r="E25" s="56">
        <v>1492</v>
      </c>
      <c r="F25" s="56">
        <v>205</v>
      </c>
      <c r="G25" s="56">
        <v>654</v>
      </c>
      <c r="H25" s="56">
        <v>7557</v>
      </c>
      <c r="I25" s="56">
        <v>99</v>
      </c>
      <c r="J25" s="56">
        <v>157</v>
      </c>
      <c r="K25" s="56">
        <v>307</v>
      </c>
      <c r="L25" s="56">
        <v>2023</v>
      </c>
      <c r="M25" s="56">
        <v>73</v>
      </c>
      <c r="N25" s="1022"/>
      <c r="O25" s="56"/>
      <c r="P25" s="56"/>
      <c r="Q25" s="56"/>
      <c r="R25" s="56"/>
      <c r="S25" s="56"/>
      <c r="T25" s="1023"/>
      <c r="U25" s="1023"/>
      <c r="V25" s="1022"/>
      <c r="W25" s="1022"/>
      <c r="X25" s="1022"/>
      <c r="Y25" s="1022"/>
    </row>
    <row r="26" spans="1:25" s="9" customFormat="1" ht="14.25" customHeight="1">
      <c r="A26" s="161" t="s">
        <v>60</v>
      </c>
      <c r="B26" s="1003">
        <v>14410</v>
      </c>
      <c r="C26" s="56">
        <v>3289</v>
      </c>
      <c r="D26" s="56">
        <v>514</v>
      </c>
      <c r="E26" s="56">
        <v>1728</v>
      </c>
      <c r="F26" s="56">
        <v>260</v>
      </c>
      <c r="G26" s="56">
        <v>787</v>
      </c>
      <c r="H26" s="56">
        <v>8138</v>
      </c>
      <c r="I26" s="56">
        <v>112</v>
      </c>
      <c r="J26" s="56">
        <v>265</v>
      </c>
      <c r="K26" s="56">
        <v>360</v>
      </c>
      <c r="L26" s="56">
        <v>2157</v>
      </c>
      <c r="M26" s="56">
        <v>89</v>
      </c>
      <c r="N26" s="1022"/>
      <c r="O26" s="56"/>
      <c r="P26" s="56"/>
      <c r="Q26" s="56"/>
      <c r="R26" s="56"/>
      <c r="S26" s="56"/>
      <c r="T26" s="1023"/>
      <c r="U26" s="1023"/>
      <c r="V26" s="1022"/>
      <c r="W26" s="1022"/>
      <c r="X26" s="1022"/>
      <c r="Y26" s="1022"/>
    </row>
    <row r="27" spans="1:25" ht="14.25" customHeight="1">
      <c r="A27" s="316" t="s">
        <v>82</v>
      </c>
      <c r="B27" s="1024" t="s">
        <v>854</v>
      </c>
      <c r="C27" s="1025"/>
      <c r="D27" s="1025"/>
      <c r="E27" s="1025"/>
      <c r="F27" s="1025"/>
      <c r="G27" s="1025"/>
      <c r="H27" s="1025"/>
      <c r="I27" s="1025"/>
      <c r="J27" s="1025"/>
      <c r="K27" s="1025"/>
      <c r="L27" s="1026"/>
      <c r="M27" s="1026"/>
      <c r="N27" s="1019"/>
      <c r="O27" s="1019"/>
      <c r="P27" s="1019"/>
      <c r="Q27" s="1019"/>
      <c r="R27" s="1019"/>
      <c r="S27" s="1019"/>
      <c r="T27" s="1019"/>
      <c r="U27" s="1019"/>
      <c r="V27" s="1019"/>
      <c r="W27" s="1019"/>
      <c r="X27" s="1019"/>
      <c r="Y27" s="1019"/>
    </row>
    <row r="28" spans="1:25" ht="14.25" customHeight="1">
      <c r="A28" s="201" t="s">
        <v>855</v>
      </c>
      <c r="B28" s="217"/>
      <c r="C28" s="200"/>
      <c r="D28" s="200"/>
      <c r="E28" s="200"/>
      <c r="F28" s="200"/>
      <c r="G28" s="200"/>
      <c r="H28" s="200"/>
      <c r="I28" s="200"/>
      <c r="J28" s="200"/>
      <c r="K28" s="200"/>
      <c r="L28" s="1019"/>
      <c r="M28" s="1019"/>
      <c r="N28" s="1019"/>
      <c r="O28" s="1019"/>
      <c r="P28" s="1019"/>
      <c r="Q28" s="1019"/>
      <c r="R28" s="1019"/>
      <c r="S28" s="1019"/>
      <c r="T28" s="1019"/>
      <c r="U28" s="1019"/>
      <c r="V28" s="1019"/>
      <c r="W28" s="1019"/>
      <c r="X28" s="1019"/>
      <c r="Y28" s="1019"/>
    </row>
    <row r="29" spans="2:25" ht="14.25" customHeight="1">
      <c r="B29" s="1019"/>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row>
    <row r="30" spans="2:25" ht="14.25" customHeight="1">
      <c r="B30" s="1019"/>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K33"/>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3.00390625" style="6" customWidth="1"/>
    <col min="2" max="9" width="12.25390625" style="6" customWidth="1"/>
    <col min="10" max="10" width="7.125" style="6" customWidth="1"/>
    <col min="11" max="11" width="10.625" style="6" customWidth="1"/>
    <col min="12" max="17" width="12.75390625" style="6" customWidth="1"/>
    <col min="18" max="16384" width="10.625" style="6" customWidth="1"/>
  </cols>
  <sheetData>
    <row r="1" spans="1:9" ht="14.25" customHeight="1">
      <c r="A1" s="572" t="s">
        <v>856</v>
      </c>
      <c r="B1" s="572"/>
      <c r="C1" s="572"/>
      <c r="D1" s="572"/>
      <c r="E1" s="572"/>
      <c r="F1" s="572"/>
      <c r="G1" s="572"/>
      <c r="H1" s="572"/>
      <c r="I1" s="572"/>
    </row>
    <row r="2" spans="1:9" ht="14.25" customHeight="1" thickBot="1">
      <c r="A2" s="6" t="s">
        <v>857</v>
      </c>
      <c r="I2" s="545" t="s">
        <v>858</v>
      </c>
    </row>
    <row r="3" spans="1:9" ht="14.25" customHeight="1" thickTop="1">
      <c r="A3" s="323" t="s">
        <v>859</v>
      </c>
      <c r="B3" s="1027" t="s">
        <v>860</v>
      </c>
      <c r="C3" s="1027" t="s">
        <v>861</v>
      </c>
      <c r="D3" s="320" t="s">
        <v>862</v>
      </c>
      <c r="E3" s="322" t="s">
        <v>863</v>
      </c>
      <c r="F3" s="1027" t="s">
        <v>864</v>
      </c>
      <c r="G3" s="320" t="s">
        <v>865</v>
      </c>
      <c r="H3" s="320" t="s">
        <v>866</v>
      </c>
      <c r="I3" s="320" t="s">
        <v>867</v>
      </c>
    </row>
    <row r="4" spans="1:11" ht="14.25" customHeight="1">
      <c r="A4" s="623" t="s">
        <v>868</v>
      </c>
      <c r="B4" s="1003" t="s">
        <v>53</v>
      </c>
      <c r="C4" s="56" t="s">
        <v>53</v>
      </c>
      <c r="D4" s="33" t="s">
        <v>53</v>
      </c>
      <c r="E4" s="33">
        <v>47200</v>
      </c>
      <c r="F4" s="33">
        <v>215782</v>
      </c>
      <c r="G4" s="33">
        <v>999803</v>
      </c>
      <c r="H4" s="33">
        <v>367896</v>
      </c>
      <c r="I4" s="33">
        <v>16516</v>
      </c>
      <c r="J4" s="290"/>
      <c r="K4" s="290"/>
    </row>
    <row r="5" spans="1:11" ht="14.25" customHeight="1">
      <c r="A5" s="1028" t="s">
        <v>869</v>
      </c>
      <c r="B5" s="1003">
        <v>6433777</v>
      </c>
      <c r="C5" s="56">
        <v>3415557</v>
      </c>
      <c r="D5" s="33">
        <v>1323249</v>
      </c>
      <c r="E5" s="33">
        <v>47277</v>
      </c>
      <c r="F5" s="56">
        <v>220375</v>
      </c>
      <c r="G5" s="33">
        <v>1031467</v>
      </c>
      <c r="H5" s="33">
        <v>380465</v>
      </c>
      <c r="I5" s="33">
        <v>15387</v>
      </c>
      <c r="J5" s="290"/>
      <c r="K5" s="290"/>
    </row>
    <row r="6" spans="1:11" ht="14.25" customHeight="1">
      <c r="A6" s="1028" t="s">
        <v>870</v>
      </c>
      <c r="B6" s="1003">
        <v>6541699</v>
      </c>
      <c r="C6" s="56">
        <v>3476855</v>
      </c>
      <c r="D6" s="56">
        <v>1341805</v>
      </c>
      <c r="E6" s="56">
        <v>47029</v>
      </c>
      <c r="F6" s="56">
        <v>221536</v>
      </c>
      <c r="G6" s="58">
        <v>1055006</v>
      </c>
      <c r="H6" s="56">
        <v>376883</v>
      </c>
      <c r="I6" s="33">
        <v>22585</v>
      </c>
      <c r="J6" s="290"/>
      <c r="K6" s="290"/>
    </row>
    <row r="7" spans="1:11" ht="14.25" customHeight="1">
      <c r="A7" s="1028" t="s">
        <v>871</v>
      </c>
      <c r="B7" s="1003">
        <v>6613508</v>
      </c>
      <c r="C7" s="56">
        <v>3545822</v>
      </c>
      <c r="D7" s="56">
        <v>1343904</v>
      </c>
      <c r="E7" s="56">
        <v>47818</v>
      </c>
      <c r="F7" s="56">
        <v>223444</v>
      </c>
      <c r="G7" s="58">
        <v>1063447</v>
      </c>
      <c r="H7" s="56">
        <v>358687</v>
      </c>
      <c r="I7" s="33">
        <v>30386</v>
      </c>
      <c r="J7" s="290"/>
      <c r="K7" s="290"/>
    </row>
    <row r="8" spans="1:11" ht="14.25" customHeight="1">
      <c r="A8" s="1029" t="s">
        <v>872</v>
      </c>
      <c r="B8" s="1003">
        <f>SUM(C8:I8)</f>
        <v>6706362</v>
      </c>
      <c r="C8" s="56">
        <v>3614353</v>
      </c>
      <c r="D8" s="56">
        <v>1332303</v>
      </c>
      <c r="E8" s="56">
        <v>48434</v>
      </c>
      <c r="F8" s="56">
        <v>225600</v>
      </c>
      <c r="G8" s="58">
        <v>1073852</v>
      </c>
      <c r="H8" s="56">
        <v>379318</v>
      </c>
      <c r="I8" s="33">
        <v>32502</v>
      </c>
      <c r="J8" s="290"/>
      <c r="K8" s="290"/>
    </row>
    <row r="9" spans="1:11" ht="14.25" customHeight="1">
      <c r="A9" s="1028"/>
      <c r="B9" s="1030"/>
      <c r="J9" s="290"/>
      <c r="K9" s="290"/>
    </row>
    <row r="10" spans="1:11" ht="14.25" customHeight="1">
      <c r="A10" s="610"/>
      <c r="B10" s="1003"/>
      <c r="C10" s="56"/>
      <c r="D10" s="56"/>
      <c r="E10" s="33"/>
      <c r="F10" s="33"/>
      <c r="G10" s="33"/>
      <c r="H10" s="33"/>
      <c r="I10" s="33"/>
      <c r="J10" s="290"/>
      <c r="K10" s="290"/>
    </row>
    <row r="11" spans="1:11" ht="14.25" customHeight="1">
      <c r="A11" s="71" t="s">
        <v>214</v>
      </c>
      <c r="B11" s="1003">
        <v>6669957</v>
      </c>
      <c r="C11" s="56">
        <v>3552745</v>
      </c>
      <c r="D11" s="56">
        <v>1342246</v>
      </c>
      <c r="E11" s="56">
        <v>48054</v>
      </c>
      <c r="F11" s="56">
        <v>226720</v>
      </c>
      <c r="G11" s="58">
        <v>1087796</v>
      </c>
      <c r="H11" s="56">
        <v>380316</v>
      </c>
      <c r="I11" s="56">
        <v>32080</v>
      </c>
      <c r="J11" s="290"/>
      <c r="K11" s="290"/>
    </row>
    <row r="12" spans="1:11" ht="14.25" customHeight="1">
      <c r="A12" s="161" t="s">
        <v>61</v>
      </c>
      <c r="B12" s="1003">
        <v>6652699</v>
      </c>
      <c r="C12" s="56">
        <v>3533105</v>
      </c>
      <c r="D12" s="56">
        <v>1345183</v>
      </c>
      <c r="E12" s="56">
        <v>47999</v>
      </c>
      <c r="F12" s="56">
        <v>225803</v>
      </c>
      <c r="G12" s="58">
        <v>1088999</v>
      </c>
      <c r="H12" s="56">
        <v>379745</v>
      </c>
      <c r="I12" s="56">
        <v>31865</v>
      </c>
      <c r="J12" s="290"/>
      <c r="K12" s="290"/>
    </row>
    <row r="13" spans="1:11" ht="14.25" customHeight="1">
      <c r="A13" s="71" t="s">
        <v>62</v>
      </c>
      <c r="B13" s="1003">
        <v>6615119</v>
      </c>
      <c r="C13" s="56">
        <v>3520846</v>
      </c>
      <c r="D13" s="56">
        <v>1334253</v>
      </c>
      <c r="E13" s="56">
        <v>48363</v>
      </c>
      <c r="F13" s="56">
        <v>224540</v>
      </c>
      <c r="G13" s="58">
        <v>1071416</v>
      </c>
      <c r="H13" s="56">
        <v>383343</v>
      </c>
      <c r="I13" s="56">
        <v>32358</v>
      </c>
      <c r="J13" s="290"/>
      <c r="K13" s="290"/>
    </row>
    <row r="14" spans="1:11" ht="14.25" customHeight="1">
      <c r="A14" s="71" t="s">
        <v>63</v>
      </c>
      <c r="B14" s="56">
        <v>6636434</v>
      </c>
      <c r="C14" s="56">
        <v>3534370</v>
      </c>
      <c r="D14" s="56">
        <v>1336932</v>
      </c>
      <c r="E14" s="56">
        <v>49145</v>
      </c>
      <c r="F14" s="56">
        <v>225028</v>
      </c>
      <c r="G14" s="56">
        <v>1074852</v>
      </c>
      <c r="H14" s="56">
        <v>383410</v>
      </c>
      <c r="I14" s="56">
        <v>32697</v>
      </c>
      <c r="J14" s="290"/>
      <c r="K14" s="290"/>
    </row>
    <row r="15" spans="1:11" ht="14.25" customHeight="1">
      <c r="A15" s="71" t="s">
        <v>64</v>
      </c>
      <c r="B15" s="56">
        <v>6621131</v>
      </c>
      <c r="C15" s="56">
        <v>3516040</v>
      </c>
      <c r="D15" s="56">
        <v>1350354</v>
      </c>
      <c r="E15" s="56">
        <v>49051</v>
      </c>
      <c r="F15" s="56">
        <v>223883</v>
      </c>
      <c r="G15" s="56">
        <v>1066284</v>
      </c>
      <c r="H15" s="56">
        <v>383518</v>
      </c>
      <c r="I15" s="56">
        <v>32001</v>
      </c>
      <c r="J15" s="290"/>
      <c r="K15" s="290"/>
    </row>
    <row r="16" spans="1:11" ht="14.25" customHeight="1">
      <c r="A16" s="71" t="s">
        <v>65</v>
      </c>
      <c r="B16" s="56">
        <v>6694445</v>
      </c>
      <c r="C16" s="56">
        <v>3583653</v>
      </c>
      <c r="D16" s="56">
        <v>1340283</v>
      </c>
      <c r="E16" s="56">
        <v>49910</v>
      </c>
      <c r="F16" s="56">
        <v>228135</v>
      </c>
      <c r="G16" s="56">
        <v>1080532</v>
      </c>
      <c r="H16" s="56">
        <v>378418</v>
      </c>
      <c r="I16" s="56">
        <v>33514</v>
      </c>
      <c r="J16" s="290"/>
      <c r="K16" s="290"/>
    </row>
    <row r="17" spans="1:11" ht="14.25" customHeight="1">
      <c r="A17" s="163"/>
      <c r="B17" s="56"/>
      <c r="C17" s="56"/>
      <c r="D17" s="56"/>
      <c r="E17" s="56"/>
      <c r="F17" s="56"/>
      <c r="G17" s="56"/>
      <c r="H17" s="56"/>
      <c r="I17" s="56"/>
      <c r="J17" s="290"/>
      <c r="K17" s="290"/>
    </row>
    <row r="18" spans="1:11" ht="14.25" customHeight="1">
      <c r="A18" s="71" t="s">
        <v>106</v>
      </c>
      <c r="B18" s="1003">
        <f>SUM(C18:I18)</f>
        <v>6619325</v>
      </c>
      <c r="C18" s="56">
        <v>3527678</v>
      </c>
      <c r="D18" s="56">
        <v>1332553</v>
      </c>
      <c r="E18" s="56">
        <v>49075</v>
      </c>
      <c r="F18" s="56">
        <v>226836</v>
      </c>
      <c r="G18" s="56">
        <v>1071406</v>
      </c>
      <c r="H18" s="56">
        <v>378957</v>
      </c>
      <c r="I18" s="56">
        <v>32820</v>
      </c>
      <c r="J18" s="290"/>
      <c r="K18" s="290"/>
    </row>
    <row r="19" spans="1:11" ht="14.25" customHeight="1">
      <c r="A19" s="307" t="s">
        <v>54</v>
      </c>
      <c r="B19" s="1003">
        <f>SUM(C19:I19)</f>
        <v>6657669</v>
      </c>
      <c r="C19" s="56">
        <v>3558592</v>
      </c>
      <c r="D19" s="56">
        <v>1335953</v>
      </c>
      <c r="E19" s="56">
        <v>49148</v>
      </c>
      <c r="F19" s="56">
        <v>226879</v>
      </c>
      <c r="G19" s="58">
        <v>1074733</v>
      </c>
      <c r="H19" s="56">
        <v>379542</v>
      </c>
      <c r="I19" s="56">
        <v>32822</v>
      </c>
      <c r="J19" s="290"/>
      <c r="K19" s="290"/>
    </row>
    <row r="20" spans="1:11" ht="14.25" customHeight="1">
      <c r="A20" s="161" t="s">
        <v>55</v>
      </c>
      <c r="B20" s="1003">
        <f>SUM(C20:I20)</f>
        <v>6706362</v>
      </c>
      <c r="C20" s="56">
        <v>3614353</v>
      </c>
      <c r="D20" s="56">
        <v>1332303</v>
      </c>
      <c r="E20" s="56">
        <v>48434</v>
      </c>
      <c r="F20" s="56">
        <v>225600</v>
      </c>
      <c r="G20" s="58">
        <v>1073852</v>
      </c>
      <c r="H20" s="56">
        <v>379318</v>
      </c>
      <c r="I20" s="56">
        <v>32502</v>
      </c>
      <c r="J20" s="290"/>
      <c r="K20" s="290"/>
    </row>
    <row r="21" spans="1:11" ht="14.25" customHeight="1">
      <c r="A21" s="161" t="s">
        <v>57</v>
      </c>
      <c r="B21" s="1003">
        <f>SUM(C21:I21)</f>
        <v>6767017</v>
      </c>
      <c r="C21" s="56">
        <v>3656590</v>
      </c>
      <c r="D21" s="56">
        <v>1342144</v>
      </c>
      <c r="E21" s="56">
        <v>48362</v>
      </c>
      <c r="F21" s="56">
        <v>228685</v>
      </c>
      <c r="G21" s="58">
        <v>1076827</v>
      </c>
      <c r="H21" s="56">
        <v>379196</v>
      </c>
      <c r="I21" s="56">
        <v>35213</v>
      </c>
      <c r="J21" s="290"/>
      <c r="K21" s="290"/>
    </row>
    <row r="22" spans="1:11" ht="14.25" customHeight="1">
      <c r="A22" s="161" t="s">
        <v>58</v>
      </c>
      <c r="B22" s="1003">
        <f>SUM(C22:I22)</f>
        <v>6714600</v>
      </c>
      <c r="C22" s="56">
        <v>3618800</v>
      </c>
      <c r="D22" s="56">
        <v>1331903</v>
      </c>
      <c r="E22" s="56">
        <v>48688</v>
      </c>
      <c r="F22" s="56">
        <v>226142</v>
      </c>
      <c r="G22" s="58">
        <v>1073104</v>
      </c>
      <c r="H22" s="56">
        <v>380276</v>
      </c>
      <c r="I22" s="56">
        <v>35687</v>
      </c>
      <c r="J22" s="290"/>
      <c r="K22" s="290"/>
    </row>
    <row r="23" spans="1:11" ht="14.25" customHeight="1">
      <c r="A23" s="161" t="s">
        <v>59</v>
      </c>
      <c r="B23" s="1003" t="s">
        <v>873</v>
      </c>
      <c r="C23" s="56" t="s">
        <v>873</v>
      </c>
      <c r="D23" s="56" t="s">
        <v>873</v>
      </c>
      <c r="E23" s="56">
        <v>48557</v>
      </c>
      <c r="F23" s="56">
        <v>230079</v>
      </c>
      <c r="G23" s="58">
        <v>1098660</v>
      </c>
      <c r="H23" s="56">
        <v>383436</v>
      </c>
      <c r="I23" s="56">
        <v>36347</v>
      </c>
      <c r="J23" s="290"/>
      <c r="K23" s="290"/>
    </row>
    <row r="24" spans="1:11" ht="14.25" customHeight="1">
      <c r="A24" s="161" t="s">
        <v>60</v>
      </c>
      <c r="B24" s="1003" t="s">
        <v>873</v>
      </c>
      <c r="C24" s="56" t="s">
        <v>873</v>
      </c>
      <c r="D24" s="56" t="s">
        <v>873</v>
      </c>
      <c r="E24" s="56">
        <v>49063</v>
      </c>
      <c r="F24" s="56">
        <v>229815</v>
      </c>
      <c r="G24" s="58">
        <v>1098656</v>
      </c>
      <c r="H24" s="56">
        <v>385842</v>
      </c>
      <c r="I24" s="56">
        <v>36535</v>
      </c>
      <c r="J24" s="290"/>
      <c r="K24" s="290"/>
    </row>
    <row r="25" spans="1:9" ht="14.25" customHeight="1">
      <c r="A25" s="316" t="s">
        <v>82</v>
      </c>
      <c r="B25" s="621" t="s">
        <v>874</v>
      </c>
      <c r="C25" s="995"/>
      <c r="D25" s="1031"/>
      <c r="E25" s="1031"/>
      <c r="F25" s="1031"/>
      <c r="G25" s="1031"/>
      <c r="H25" s="1031"/>
      <c r="I25" s="1031"/>
    </row>
    <row r="26" spans="1:9" ht="14.25" customHeight="1">
      <c r="A26" s="221" t="s">
        <v>875</v>
      </c>
      <c r="B26" s="221"/>
      <c r="C26" s="221"/>
      <c r="D26" s="221"/>
      <c r="E26" s="221"/>
      <c r="F26" s="221"/>
      <c r="G26" s="221"/>
      <c r="H26" s="221"/>
      <c r="I26" s="221"/>
    </row>
    <row r="27" spans="1:9" ht="14.25" customHeight="1">
      <c r="A27" s="221" t="s">
        <v>876</v>
      </c>
      <c r="B27" s="221"/>
      <c r="C27" s="221"/>
      <c r="D27" s="221"/>
      <c r="E27" s="221"/>
      <c r="F27" s="221"/>
      <c r="G27" s="221"/>
      <c r="H27" s="221"/>
      <c r="I27" s="221"/>
    </row>
    <row r="28" spans="1:9" ht="14.25" customHeight="1">
      <c r="A28" s="221" t="s">
        <v>877</v>
      </c>
      <c r="B28" s="221"/>
      <c r="C28" s="221"/>
      <c r="D28" s="221"/>
      <c r="E28" s="221"/>
      <c r="F28" s="221"/>
      <c r="G28" s="221"/>
      <c r="H28" s="221"/>
      <c r="I28" s="221"/>
    </row>
    <row r="29" spans="1:9" ht="14.25" customHeight="1">
      <c r="A29" s="221" t="s">
        <v>878</v>
      </c>
      <c r="B29" s="221"/>
      <c r="C29" s="221"/>
      <c r="D29" s="221"/>
      <c r="E29" s="221"/>
      <c r="F29" s="221"/>
      <c r="G29" s="221"/>
      <c r="H29" s="221"/>
      <c r="I29" s="221"/>
    </row>
    <row r="30" ht="14.25" customHeight="1">
      <c r="A30" s="44" t="s">
        <v>879</v>
      </c>
    </row>
    <row r="31" ht="14.25" customHeight="1">
      <c r="A31" s="44" t="s">
        <v>880</v>
      </c>
    </row>
    <row r="32" ht="14.25" customHeight="1">
      <c r="A32" s="44" t="s">
        <v>881</v>
      </c>
    </row>
    <row r="33" ht="14.25" customHeight="1">
      <c r="A33" s="44" t="s">
        <v>882</v>
      </c>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K34"/>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3.00390625" style="6" customWidth="1"/>
    <col min="2" max="10" width="10.875" style="6" customWidth="1"/>
    <col min="11" max="16384" width="10.625" style="6" customWidth="1"/>
  </cols>
  <sheetData>
    <row r="1" ht="14.25" customHeight="1">
      <c r="A1" s="6" t="s">
        <v>883</v>
      </c>
    </row>
    <row r="2" spans="1:10" ht="14.25" customHeight="1" thickBot="1">
      <c r="A2" s="6" t="s">
        <v>884</v>
      </c>
      <c r="J2" s="545" t="s">
        <v>885</v>
      </c>
    </row>
    <row r="3" spans="1:10" ht="14.25" customHeight="1" thickTop="1">
      <c r="A3" s="324" t="s">
        <v>886</v>
      </c>
      <c r="B3" s="1027" t="s">
        <v>887</v>
      </c>
      <c r="C3" s="1032" t="s">
        <v>861</v>
      </c>
      <c r="D3" s="320" t="s">
        <v>888</v>
      </c>
      <c r="E3" s="322" t="s">
        <v>889</v>
      </c>
      <c r="F3" s="1027" t="s">
        <v>864</v>
      </c>
      <c r="G3" s="320" t="s">
        <v>865</v>
      </c>
      <c r="H3" s="320" t="s">
        <v>866</v>
      </c>
      <c r="I3" s="320" t="s">
        <v>867</v>
      </c>
      <c r="J3" s="1033" t="s">
        <v>890</v>
      </c>
    </row>
    <row r="4" spans="1:11" ht="14.25" customHeight="1">
      <c r="A4" s="623" t="s">
        <v>868</v>
      </c>
      <c r="B4" s="1034" t="s">
        <v>891</v>
      </c>
      <c r="C4" s="58" t="s">
        <v>53</v>
      </c>
      <c r="D4" s="58" t="s">
        <v>53</v>
      </c>
      <c r="E4" s="58">
        <v>18459</v>
      </c>
      <c r="F4" s="58">
        <v>124238</v>
      </c>
      <c r="G4" s="58">
        <v>278956</v>
      </c>
      <c r="H4" s="58">
        <v>154985</v>
      </c>
      <c r="I4" s="58">
        <v>101800</v>
      </c>
      <c r="J4" s="58">
        <v>309102</v>
      </c>
      <c r="K4" s="814"/>
    </row>
    <row r="5" spans="1:11" ht="14.25" customHeight="1">
      <c r="A5" s="1028" t="s">
        <v>892</v>
      </c>
      <c r="B5" s="65">
        <v>4129185</v>
      </c>
      <c r="C5" s="58">
        <v>2389571</v>
      </c>
      <c r="D5" s="58">
        <v>797193</v>
      </c>
      <c r="E5" s="58">
        <v>18417</v>
      </c>
      <c r="F5" s="58">
        <v>125511</v>
      </c>
      <c r="G5" s="58">
        <v>294698</v>
      </c>
      <c r="H5" s="58">
        <v>134523</v>
      </c>
      <c r="I5" s="58">
        <v>90867</v>
      </c>
      <c r="J5" s="58">
        <v>278405</v>
      </c>
      <c r="K5" s="814"/>
    </row>
    <row r="6" spans="1:11" ht="14.25" customHeight="1">
      <c r="A6" s="1028" t="s">
        <v>893</v>
      </c>
      <c r="B6" s="65">
        <v>4122586</v>
      </c>
      <c r="C6" s="1007">
        <v>2396619</v>
      </c>
      <c r="D6" s="1007">
        <v>801071</v>
      </c>
      <c r="E6" s="1007">
        <v>18741</v>
      </c>
      <c r="F6" s="1007">
        <v>136801</v>
      </c>
      <c r="G6" s="1007">
        <v>326124</v>
      </c>
      <c r="H6" s="1007">
        <v>107793</v>
      </c>
      <c r="I6" s="1007">
        <v>88885</v>
      </c>
      <c r="J6" s="1007">
        <v>246552</v>
      </c>
      <c r="K6" s="814"/>
    </row>
    <row r="7" spans="1:11" ht="14.25" customHeight="1">
      <c r="A7" s="1028" t="s">
        <v>894</v>
      </c>
      <c r="B7" s="65">
        <v>4038565</v>
      </c>
      <c r="C7" s="1007">
        <v>2352622</v>
      </c>
      <c r="D7" s="1007">
        <v>776616</v>
      </c>
      <c r="E7" s="1007">
        <v>18121</v>
      </c>
      <c r="F7" s="1007">
        <v>145340</v>
      </c>
      <c r="G7" s="1007">
        <v>357287</v>
      </c>
      <c r="H7" s="1007">
        <v>87732</v>
      </c>
      <c r="I7" s="1007">
        <v>94055</v>
      </c>
      <c r="J7" s="1007">
        <v>206792</v>
      </c>
      <c r="K7" s="814"/>
    </row>
    <row r="8" spans="1:11" ht="14.25" customHeight="1">
      <c r="A8" s="1028" t="s">
        <v>872</v>
      </c>
      <c r="B8" s="65">
        <v>3984221</v>
      </c>
      <c r="C8" s="58">
        <v>2397798</v>
      </c>
      <c r="D8" s="58">
        <v>733400</v>
      </c>
      <c r="E8" s="58">
        <v>17616</v>
      </c>
      <c r="F8" s="58">
        <v>146004</v>
      </c>
      <c r="G8" s="58">
        <v>350501</v>
      </c>
      <c r="H8" s="58">
        <v>73018</v>
      </c>
      <c r="I8" s="58">
        <v>94519</v>
      </c>
      <c r="J8" s="58">
        <v>171365</v>
      </c>
      <c r="K8" s="814"/>
    </row>
    <row r="9" spans="1:11" ht="14.25" customHeight="1">
      <c r="A9" s="1028"/>
      <c r="B9" s="1030"/>
      <c r="K9" s="814"/>
    </row>
    <row r="10" spans="1:11" ht="14.25" customHeight="1">
      <c r="A10" s="610"/>
      <c r="B10" s="57"/>
      <c r="C10" s="58"/>
      <c r="D10" s="1019"/>
      <c r="E10" s="1019"/>
      <c r="F10" s="1019"/>
      <c r="G10" s="1019"/>
      <c r="H10" s="1019"/>
      <c r="I10" s="1019"/>
      <c r="J10" s="1019"/>
      <c r="K10" s="814"/>
    </row>
    <row r="11" spans="1:11" ht="14.25" customHeight="1">
      <c r="A11" s="71" t="s">
        <v>214</v>
      </c>
      <c r="B11" s="65" t="s">
        <v>891</v>
      </c>
      <c r="C11" s="58">
        <v>2329739</v>
      </c>
      <c r="D11" s="58">
        <v>755991</v>
      </c>
      <c r="E11" s="58">
        <v>18100</v>
      </c>
      <c r="F11" s="58">
        <v>145832</v>
      </c>
      <c r="G11" s="58">
        <v>359802</v>
      </c>
      <c r="H11" s="58">
        <v>82447</v>
      </c>
      <c r="I11" s="58">
        <v>94091</v>
      </c>
      <c r="J11" s="58" t="s">
        <v>53</v>
      </c>
      <c r="K11" s="814"/>
    </row>
    <row r="12" spans="1:11" ht="14.25" customHeight="1">
      <c r="A12" s="161" t="s">
        <v>61</v>
      </c>
      <c r="B12" s="65" t="s">
        <v>891</v>
      </c>
      <c r="C12" s="58">
        <v>2315821</v>
      </c>
      <c r="D12" s="58">
        <v>751854</v>
      </c>
      <c r="E12" s="58">
        <v>18114</v>
      </c>
      <c r="F12" s="58">
        <v>146106</v>
      </c>
      <c r="G12" s="56">
        <v>359660</v>
      </c>
      <c r="H12" s="58">
        <v>82745</v>
      </c>
      <c r="I12" s="58">
        <v>92967</v>
      </c>
      <c r="J12" s="58" t="s">
        <v>53</v>
      </c>
      <c r="K12" s="814"/>
    </row>
    <row r="13" spans="1:11" ht="14.25" customHeight="1">
      <c r="A13" s="71" t="s">
        <v>62</v>
      </c>
      <c r="B13" s="65" t="s">
        <v>891</v>
      </c>
      <c r="C13" s="58">
        <v>2317465</v>
      </c>
      <c r="D13" s="58">
        <v>751741</v>
      </c>
      <c r="E13" s="58">
        <v>17933</v>
      </c>
      <c r="F13" s="58">
        <v>146207</v>
      </c>
      <c r="G13" s="56">
        <v>356864</v>
      </c>
      <c r="H13" s="58">
        <v>82601</v>
      </c>
      <c r="I13" s="58">
        <v>93646</v>
      </c>
      <c r="J13" s="58" t="s">
        <v>53</v>
      </c>
      <c r="K13" s="814"/>
    </row>
    <row r="14" spans="1:11" ht="14.25" customHeight="1">
      <c r="A14" s="71" t="s">
        <v>63</v>
      </c>
      <c r="B14" s="65" t="s">
        <v>891</v>
      </c>
      <c r="C14" s="58">
        <v>2304405</v>
      </c>
      <c r="D14" s="58">
        <v>747838</v>
      </c>
      <c r="E14" s="58">
        <v>17889</v>
      </c>
      <c r="F14" s="58">
        <v>147023</v>
      </c>
      <c r="G14" s="58">
        <v>356598</v>
      </c>
      <c r="H14" s="58">
        <v>83220</v>
      </c>
      <c r="I14" s="58">
        <v>94208</v>
      </c>
      <c r="J14" s="58" t="s">
        <v>53</v>
      </c>
      <c r="K14" s="814"/>
    </row>
    <row r="15" spans="1:11" ht="14.25" customHeight="1">
      <c r="A15" s="71" t="s">
        <v>64</v>
      </c>
      <c r="B15" s="65" t="s">
        <v>891</v>
      </c>
      <c r="C15" s="58">
        <v>2292836</v>
      </c>
      <c r="D15" s="58">
        <v>745121</v>
      </c>
      <c r="E15" s="58">
        <v>17983</v>
      </c>
      <c r="F15" s="58">
        <v>147253</v>
      </c>
      <c r="G15" s="58">
        <v>355446</v>
      </c>
      <c r="H15" s="58">
        <v>74595</v>
      </c>
      <c r="I15" s="58">
        <v>94067</v>
      </c>
      <c r="J15" s="58" t="s">
        <v>53</v>
      </c>
      <c r="K15" s="814"/>
    </row>
    <row r="16" spans="1:11" ht="14.25" customHeight="1">
      <c r="A16" s="71" t="s">
        <v>65</v>
      </c>
      <c r="B16" s="65" t="s">
        <v>891</v>
      </c>
      <c r="C16" s="58">
        <v>2332799</v>
      </c>
      <c r="D16" s="58">
        <v>747915</v>
      </c>
      <c r="E16" s="58">
        <v>18331</v>
      </c>
      <c r="F16" s="58">
        <v>146830</v>
      </c>
      <c r="G16" s="58">
        <v>355723</v>
      </c>
      <c r="H16" s="58">
        <v>75304</v>
      </c>
      <c r="I16" s="58">
        <v>95456</v>
      </c>
      <c r="J16" s="58" t="s">
        <v>53</v>
      </c>
      <c r="K16" s="814"/>
    </row>
    <row r="17" spans="1:11" ht="14.25" customHeight="1">
      <c r="A17" s="163"/>
      <c r="B17" s="65"/>
      <c r="C17" s="58"/>
      <c r="D17" s="58"/>
      <c r="E17" s="58"/>
      <c r="F17" s="58"/>
      <c r="G17" s="58"/>
      <c r="H17" s="58"/>
      <c r="I17" s="58"/>
      <c r="J17" s="58"/>
      <c r="K17" s="814"/>
    </row>
    <row r="18" spans="1:11" ht="14.25" customHeight="1">
      <c r="A18" s="71" t="s">
        <v>106</v>
      </c>
      <c r="B18" s="65" t="s">
        <v>891</v>
      </c>
      <c r="C18" s="58">
        <v>2318128</v>
      </c>
      <c r="D18" s="58">
        <v>741753</v>
      </c>
      <c r="E18" s="58">
        <v>18034</v>
      </c>
      <c r="F18" s="58">
        <v>146007</v>
      </c>
      <c r="G18" s="58">
        <v>354923</v>
      </c>
      <c r="H18" s="58">
        <v>75286</v>
      </c>
      <c r="I18" s="58">
        <v>94344</v>
      </c>
      <c r="J18" s="58" t="s">
        <v>53</v>
      </c>
      <c r="K18" s="814"/>
    </row>
    <row r="19" spans="1:11" ht="14.25" customHeight="1">
      <c r="A19" s="161" t="s">
        <v>54</v>
      </c>
      <c r="B19" s="65" t="s">
        <v>891</v>
      </c>
      <c r="C19" s="58">
        <v>2318654</v>
      </c>
      <c r="D19" s="58">
        <v>739570</v>
      </c>
      <c r="E19" s="58">
        <v>17879</v>
      </c>
      <c r="F19" s="58">
        <v>145719</v>
      </c>
      <c r="G19" s="58">
        <v>354669</v>
      </c>
      <c r="H19" s="58">
        <v>75241</v>
      </c>
      <c r="I19" s="58">
        <v>92880</v>
      </c>
      <c r="J19" s="58" t="s">
        <v>53</v>
      </c>
      <c r="K19" s="814"/>
    </row>
    <row r="20" spans="1:11" ht="14.25" customHeight="1">
      <c r="A20" s="161" t="s">
        <v>55</v>
      </c>
      <c r="B20" s="65">
        <f>SUM(C20:J20)</f>
        <v>3984221</v>
      </c>
      <c r="C20" s="58">
        <v>2397798</v>
      </c>
      <c r="D20" s="58">
        <v>733400</v>
      </c>
      <c r="E20" s="58">
        <v>17616</v>
      </c>
      <c r="F20" s="58">
        <v>146004</v>
      </c>
      <c r="G20" s="58">
        <v>350501</v>
      </c>
      <c r="H20" s="58">
        <v>73018</v>
      </c>
      <c r="I20" s="58">
        <v>94519</v>
      </c>
      <c r="J20" s="58">
        <v>171365</v>
      </c>
      <c r="K20" s="814"/>
    </row>
    <row r="21" spans="1:11" ht="14.25" customHeight="1">
      <c r="A21" s="161" t="s">
        <v>57</v>
      </c>
      <c r="B21" s="65" t="s">
        <v>53</v>
      </c>
      <c r="C21" s="58">
        <v>2336249</v>
      </c>
      <c r="D21" s="58">
        <v>728077</v>
      </c>
      <c r="E21" s="58">
        <v>17765</v>
      </c>
      <c r="F21" s="58">
        <v>145729</v>
      </c>
      <c r="G21" s="58">
        <v>349959</v>
      </c>
      <c r="H21" s="58">
        <v>72788</v>
      </c>
      <c r="I21" s="58">
        <v>93294</v>
      </c>
      <c r="J21" s="58" t="s">
        <v>53</v>
      </c>
      <c r="K21" s="814"/>
    </row>
    <row r="22" spans="1:11" ht="14.25" customHeight="1">
      <c r="A22" s="161" t="s">
        <v>58</v>
      </c>
      <c r="B22" s="65" t="s">
        <v>53</v>
      </c>
      <c r="C22" s="58">
        <v>2329256</v>
      </c>
      <c r="D22" s="58">
        <v>721036</v>
      </c>
      <c r="E22" s="58">
        <v>17781</v>
      </c>
      <c r="F22" s="58">
        <v>145290</v>
      </c>
      <c r="G22" s="58">
        <v>357924</v>
      </c>
      <c r="H22" s="58">
        <v>65846</v>
      </c>
      <c r="I22" s="58">
        <v>92917</v>
      </c>
      <c r="J22" s="58" t="s">
        <v>53</v>
      </c>
      <c r="K22" s="814"/>
    </row>
    <row r="23" spans="1:11" ht="14.25" customHeight="1">
      <c r="A23" s="161" t="s">
        <v>59</v>
      </c>
      <c r="B23" s="65" t="s">
        <v>53</v>
      </c>
      <c r="C23" s="58">
        <v>2331071</v>
      </c>
      <c r="D23" s="58">
        <v>717644</v>
      </c>
      <c r="E23" s="58">
        <v>17636</v>
      </c>
      <c r="F23" s="58">
        <v>144653</v>
      </c>
      <c r="G23" s="58">
        <v>357729</v>
      </c>
      <c r="H23" s="58">
        <v>65772</v>
      </c>
      <c r="I23" s="58">
        <v>93526</v>
      </c>
      <c r="J23" s="58" t="s">
        <v>53</v>
      </c>
      <c r="K23" s="814"/>
    </row>
    <row r="24" spans="1:11" ht="14.25" customHeight="1">
      <c r="A24" s="161" t="s">
        <v>60</v>
      </c>
      <c r="B24" s="65" t="s">
        <v>53</v>
      </c>
      <c r="C24" s="58" t="s">
        <v>53</v>
      </c>
      <c r="D24" s="58" t="s">
        <v>53</v>
      </c>
      <c r="E24" s="58">
        <v>17704</v>
      </c>
      <c r="F24" s="58">
        <v>144377</v>
      </c>
      <c r="G24" s="58">
        <v>357776</v>
      </c>
      <c r="H24" s="58">
        <v>65876</v>
      </c>
      <c r="I24" s="58">
        <v>94306</v>
      </c>
      <c r="J24" s="58" t="s">
        <v>53</v>
      </c>
      <c r="K24" s="814"/>
    </row>
    <row r="25" spans="1:10" ht="14.25" customHeight="1">
      <c r="A25" s="329" t="s">
        <v>82</v>
      </c>
      <c r="B25" s="567" t="s">
        <v>895</v>
      </c>
      <c r="C25" s="1035"/>
      <c r="D25" s="1008"/>
      <c r="E25" s="1008"/>
      <c r="F25" s="1008"/>
      <c r="G25" s="1008"/>
      <c r="H25" s="1008"/>
      <c r="I25" s="1008"/>
      <c r="J25" s="1008"/>
    </row>
    <row r="26" spans="1:8" ht="14.25" customHeight="1">
      <c r="A26" s="221" t="s">
        <v>875</v>
      </c>
      <c r="B26" s="221"/>
      <c r="C26" s="221"/>
      <c r="D26" s="221"/>
      <c r="E26" s="221"/>
      <c r="F26" s="221"/>
      <c r="G26" s="221"/>
      <c r="H26" s="221"/>
    </row>
    <row r="27" spans="1:8" ht="14.25" customHeight="1">
      <c r="A27" s="221" t="s">
        <v>896</v>
      </c>
      <c r="B27" s="221"/>
      <c r="C27" s="221"/>
      <c r="D27" s="221"/>
      <c r="E27" s="221"/>
      <c r="F27" s="221"/>
      <c r="G27" s="221"/>
      <c r="H27" s="221"/>
    </row>
    <row r="28" ht="14.25" customHeight="1">
      <c r="A28" s="44" t="s">
        <v>897</v>
      </c>
    </row>
    <row r="29" ht="14.25" customHeight="1">
      <c r="A29" s="44" t="s">
        <v>898</v>
      </c>
    </row>
    <row r="30" ht="14.25" customHeight="1">
      <c r="A30" s="44" t="s">
        <v>899</v>
      </c>
    </row>
    <row r="31" ht="14.25" customHeight="1">
      <c r="A31" s="44" t="s">
        <v>900</v>
      </c>
    </row>
    <row r="32" ht="14.25" customHeight="1">
      <c r="A32" s="695" t="s">
        <v>901</v>
      </c>
    </row>
    <row r="33" ht="14.25" customHeight="1">
      <c r="A33" s="44" t="s">
        <v>902</v>
      </c>
    </row>
    <row r="34" s="1037" customFormat="1" ht="14.25" customHeight="1">
      <c r="A34" s="1036"/>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5.xml><?xml version="1.0" encoding="utf-8"?>
<worksheet xmlns="http://schemas.openxmlformats.org/spreadsheetml/2006/main" xmlns:r="http://schemas.openxmlformats.org/officeDocument/2006/relationships">
  <dimension ref="A1:K28"/>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625" style="6" bestFit="1" customWidth="1"/>
    <col min="2" max="2" width="9.625" style="6" customWidth="1"/>
    <col min="3" max="3" width="3.25390625" style="6" customWidth="1"/>
    <col min="4" max="4" width="8.625" style="6" customWidth="1"/>
    <col min="5" max="6" width="9.625" style="6" customWidth="1"/>
    <col min="7" max="7" width="10.625" style="6" customWidth="1"/>
    <col min="8" max="15" width="10.375" style="6" customWidth="1"/>
    <col min="16" max="16384" width="10.625" style="6" customWidth="1"/>
  </cols>
  <sheetData>
    <row r="1" spans="1:6" ht="14.25" customHeight="1">
      <c r="A1" s="572" t="s">
        <v>903</v>
      </c>
      <c r="B1" s="572"/>
      <c r="C1" s="572"/>
      <c r="D1" s="572"/>
      <c r="E1" s="572"/>
      <c r="F1" s="572"/>
    </row>
    <row r="2" spans="5:6" ht="14.25" customHeight="1" thickBot="1">
      <c r="E2" s="313"/>
      <c r="F2" s="545" t="s">
        <v>904</v>
      </c>
    </row>
    <row r="3" spans="1:6" ht="14.25" customHeight="1" thickTop="1">
      <c r="A3" s="487" t="s">
        <v>382</v>
      </c>
      <c r="B3" s="573" t="s">
        <v>905</v>
      </c>
      <c r="C3" s="301"/>
      <c r="D3" s="798"/>
      <c r="E3" s="573" t="s">
        <v>906</v>
      </c>
      <c r="F3" s="798"/>
    </row>
    <row r="4" spans="1:6" ht="14.25" customHeight="1">
      <c r="A4" s="375"/>
      <c r="B4" s="187" t="s">
        <v>907</v>
      </c>
      <c r="C4" s="490" t="s">
        <v>908</v>
      </c>
      <c r="D4" s="418"/>
      <c r="E4" s="187" t="s">
        <v>907</v>
      </c>
      <c r="F4" s="187" t="s">
        <v>908</v>
      </c>
    </row>
    <row r="5" spans="1:6" ht="14.25" customHeight="1">
      <c r="A5" s="574"/>
      <c r="B5" s="202" t="s">
        <v>909</v>
      </c>
      <c r="C5" s="200"/>
      <c r="D5" s="201"/>
      <c r="E5" s="200" t="s">
        <v>910</v>
      </c>
      <c r="F5" s="201"/>
    </row>
    <row r="6" spans="1:6" ht="14.25" customHeight="1">
      <c r="A6" s="189" t="s">
        <v>911</v>
      </c>
      <c r="B6" s="592">
        <v>1642</v>
      </c>
      <c r="C6" s="46"/>
      <c r="D6" s="46">
        <v>1693348</v>
      </c>
      <c r="E6" s="46">
        <v>714</v>
      </c>
      <c r="F6" s="46">
        <v>694</v>
      </c>
    </row>
    <row r="7" spans="1:6" ht="14.25" customHeight="1">
      <c r="A7" s="225" t="s">
        <v>912</v>
      </c>
      <c r="B7" s="1003">
        <v>1494</v>
      </c>
      <c r="C7" s="56"/>
      <c r="D7" s="33">
        <v>1600679</v>
      </c>
      <c r="E7" s="33">
        <v>848</v>
      </c>
      <c r="F7" s="33">
        <v>693</v>
      </c>
    </row>
    <row r="8" spans="1:6" ht="14.25" customHeight="1">
      <c r="A8" s="225" t="s">
        <v>913</v>
      </c>
      <c r="B8" s="1006">
        <v>1367</v>
      </c>
      <c r="C8" s="56"/>
      <c r="D8" s="56">
        <v>1467838</v>
      </c>
      <c r="E8" s="56">
        <v>1179</v>
      </c>
      <c r="F8" s="56">
        <v>3327</v>
      </c>
    </row>
    <row r="9" spans="1:6" ht="14.25" customHeight="1">
      <c r="A9" s="225" t="s">
        <v>105</v>
      </c>
      <c r="B9" s="1006">
        <v>1170</v>
      </c>
      <c r="C9" s="56"/>
      <c r="D9" s="56">
        <v>1146932</v>
      </c>
      <c r="E9" s="56">
        <v>932</v>
      </c>
      <c r="F9" s="56">
        <v>1038</v>
      </c>
    </row>
    <row r="10" spans="1:6" ht="14.25" customHeight="1">
      <c r="A10" s="225" t="s">
        <v>52</v>
      </c>
      <c r="B10" s="1006">
        <v>1067</v>
      </c>
      <c r="C10" s="56"/>
      <c r="D10" s="56">
        <v>1002806</v>
      </c>
      <c r="E10" s="56">
        <f>SUM(E12:E17)</f>
        <v>351</v>
      </c>
      <c r="F10" s="56">
        <v>998</v>
      </c>
    </row>
    <row r="11" spans="1:7" ht="14.25" customHeight="1">
      <c r="A11" s="225"/>
      <c r="B11" s="1006"/>
      <c r="C11" s="56"/>
      <c r="D11" s="56"/>
      <c r="E11" s="56"/>
      <c r="F11" s="56"/>
      <c r="G11" s="9"/>
    </row>
    <row r="12" spans="1:7" ht="14.25" customHeight="1">
      <c r="A12" s="71" t="s">
        <v>214</v>
      </c>
      <c r="B12" s="1003">
        <v>84</v>
      </c>
      <c r="C12" s="56"/>
      <c r="D12" s="56">
        <v>61666</v>
      </c>
      <c r="E12" s="56">
        <v>21</v>
      </c>
      <c r="F12" s="56">
        <v>20</v>
      </c>
      <c r="G12" s="9"/>
    </row>
    <row r="13" spans="1:7" ht="14.25" customHeight="1">
      <c r="A13" s="161" t="s">
        <v>61</v>
      </c>
      <c r="B13" s="1003">
        <v>101</v>
      </c>
      <c r="C13" s="56"/>
      <c r="D13" s="56">
        <v>104622</v>
      </c>
      <c r="E13" s="56">
        <v>73</v>
      </c>
      <c r="F13" s="56">
        <v>190</v>
      </c>
      <c r="G13" s="9"/>
    </row>
    <row r="14" spans="1:7" ht="14.25" customHeight="1">
      <c r="A14" s="71" t="s">
        <v>62</v>
      </c>
      <c r="B14" s="1003">
        <v>84</v>
      </c>
      <c r="C14" s="56"/>
      <c r="D14" s="56">
        <v>86704</v>
      </c>
      <c r="E14" s="56">
        <v>113</v>
      </c>
      <c r="F14" s="56">
        <v>481</v>
      </c>
      <c r="G14" s="9"/>
    </row>
    <row r="15" spans="1:7" ht="14.25" customHeight="1">
      <c r="A15" s="71" t="s">
        <v>63</v>
      </c>
      <c r="B15" s="1003">
        <v>71</v>
      </c>
      <c r="C15" s="56"/>
      <c r="D15" s="56">
        <v>61548</v>
      </c>
      <c r="E15" s="56">
        <v>90</v>
      </c>
      <c r="F15" s="56">
        <v>72</v>
      </c>
      <c r="G15" s="9"/>
    </row>
    <row r="16" spans="1:7" ht="14.25" customHeight="1">
      <c r="A16" s="71" t="s">
        <v>64</v>
      </c>
      <c r="B16" s="1003">
        <v>96</v>
      </c>
      <c r="C16" s="56"/>
      <c r="D16" s="56">
        <v>97728</v>
      </c>
      <c r="E16" s="56">
        <v>35</v>
      </c>
      <c r="F16" s="56">
        <v>15</v>
      </c>
      <c r="G16" s="9"/>
    </row>
    <row r="17" spans="1:7" ht="14.25" customHeight="1">
      <c r="A17" s="71" t="s">
        <v>65</v>
      </c>
      <c r="B17" s="1003">
        <v>88</v>
      </c>
      <c r="C17" s="56"/>
      <c r="D17" s="56">
        <v>70112</v>
      </c>
      <c r="E17" s="56">
        <v>19</v>
      </c>
      <c r="F17" s="56">
        <v>33</v>
      </c>
      <c r="G17" s="9"/>
    </row>
    <row r="18" spans="1:7" ht="14.25" customHeight="1">
      <c r="A18" s="163"/>
      <c r="B18" s="1003"/>
      <c r="C18" s="56"/>
      <c r="D18" s="56"/>
      <c r="E18" s="56"/>
      <c r="F18" s="56"/>
      <c r="G18" s="9"/>
    </row>
    <row r="19" spans="1:7" ht="14.25" customHeight="1">
      <c r="A19" s="71" t="s">
        <v>106</v>
      </c>
      <c r="B19" s="1003">
        <v>92</v>
      </c>
      <c r="C19" s="56"/>
      <c r="D19" s="56">
        <v>97090</v>
      </c>
      <c r="E19" s="56">
        <v>17</v>
      </c>
      <c r="F19" s="56">
        <v>14</v>
      </c>
      <c r="G19" s="9"/>
    </row>
    <row r="20" spans="1:7" ht="14.25" customHeight="1">
      <c r="A20" s="161" t="s">
        <v>54</v>
      </c>
      <c r="B20" s="1003">
        <v>78</v>
      </c>
      <c r="C20" s="56"/>
      <c r="D20" s="56">
        <v>77377</v>
      </c>
      <c r="E20" s="56">
        <v>36</v>
      </c>
      <c r="F20" s="56">
        <v>24</v>
      </c>
      <c r="G20" s="9"/>
    </row>
    <row r="21" spans="1:7" ht="14.25" customHeight="1">
      <c r="A21" s="161" t="s">
        <v>55</v>
      </c>
      <c r="B21" s="1003">
        <v>91</v>
      </c>
      <c r="C21" s="56"/>
      <c r="D21" s="56">
        <v>95900</v>
      </c>
      <c r="E21" s="56">
        <v>43</v>
      </c>
      <c r="F21" s="56">
        <v>48</v>
      </c>
      <c r="G21" s="9"/>
    </row>
    <row r="22" spans="1:7" ht="14.25" customHeight="1">
      <c r="A22" s="161" t="s">
        <v>57</v>
      </c>
      <c r="B22" s="1003">
        <v>70</v>
      </c>
      <c r="C22" s="56"/>
      <c r="D22" s="56">
        <v>66039</v>
      </c>
      <c r="E22" s="56">
        <v>47</v>
      </c>
      <c r="F22" s="56">
        <v>39</v>
      </c>
      <c r="G22" s="9"/>
    </row>
    <row r="23" spans="1:7" ht="14.25" customHeight="1">
      <c r="A23" s="161" t="s">
        <v>58</v>
      </c>
      <c r="B23" s="1003">
        <v>96</v>
      </c>
      <c r="C23" s="56"/>
      <c r="D23" s="56">
        <v>103171</v>
      </c>
      <c r="E23" s="56">
        <v>68</v>
      </c>
      <c r="F23" s="56">
        <v>46</v>
      </c>
      <c r="G23" s="9"/>
    </row>
    <row r="24" spans="1:7" ht="14.25" customHeight="1">
      <c r="A24" s="161" t="s">
        <v>59</v>
      </c>
      <c r="B24" s="1003">
        <v>85</v>
      </c>
      <c r="C24" s="56"/>
      <c r="D24" s="56">
        <v>79043</v>
      </c>
      <c r="E24" s="56">
        <v>89</v>
      </c>
      <c r="F24" s="56">
        <v>123</v>
      </c>
      <c r="G24" s="9"/>
    </row>
    <row r="25" spans="1:7" ht="14.25" customHeight="1">
      <c r="A25" s="161" t="s">
        <v>60</v>
      </c>
      <c r="B25" s="1003">
        <v>77</v>
      </c>
      <c r="C25" s="56"/>
      <c r="D25" s="56">
        <v>62114</v>
      </c>
      <c r="E25" s="56">
        <v>39</v>
      </c>
      <c r="F25" s="56">
        <v>49</v>
      </c>
      <c r="G25" s="9"/>
    </row>
    <row r="26" spans="1:6" ht="14.25" customHeight="1">
      <c r="A26" s="317" t="s">
        <v>82</v>
      </c>
      <c r="B26" s="621" t="s">
        <v>914</v>
      </c>
      <c r="C26" s="995"/>
      <c r="D26" s="650"/>
      <c r="E26" s="650"/>
      <c r="F26" s="650"/>
    </row>
    <row r="27" spans="1:11" s="1039" customFormat="1" ht="12" customHeight="1">
      <c r="A27" s="1038" t="s">
        <v>915</v>
      </c>
      <c r="D27" s="1040"/>
      <c r="E27" s="1040"/>
      <c r="F27" s="1040"/>
      <c r="G27" s="1041"/>
      <c r="H27" s="1041"/>
      <c r="I27" s="1042"/>
      <c r="J27" s="1042"/>
      <c r="K27" s="1041"/>
    </row>
    <row r="28" s="44" customFormat="1" ht="14.25" customHeight="1">
      <c r="A28" s="44" t="s">
        <v>916</v>
      </c>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30"/>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625" style="6" bestFit="1" customWidth="1"/>
    <col min="2" max="7" width="9.375" style="6" customWidth="1"/>
    <col min="8" max="9" width="9.375" style="44" customWidth="1"/>
    <col min="10" max="16" width="10.375" style="6" customWidth="1"/>
    <col min="17" max="16384" width="10.625" style="6" customWidth="1"/>
  </cols>
  <sheetData>
    <row r="1" spans="1:9" ht="14.25" customHeight="1">
      <c r="A1" s="572" t="s">
        <v>917</v>
      </c>
      <c r="B1" s="572"/>
      <c r="C1" s="572"/>
      <c r="D1" s="572"/>
      <c r="E1" s="572"/>
      <c r="F1" s="572"/>
      <c r="G1" s="572"/>
      <c r="H1" s="572"/>
      <c r="I1" s="572"/>
    </row>
    <row r="2" spans="6:9" ht="14.25" customHeight="1" thickBot="1">
      <c r="F2" s="313"/>
      <c r="G2" s="545"/>
      <c r="H2" s="1043"/>
      <c r="I2" s="545" t="s">
        <v>918</v>
      </c>
    </row>
    <row r="3" spans="1:9" ht="14.25" customHeight="1" thickTop="1">
      <c r="A3" s="1044" t="s">
        <v>382</v>
      </c>
      <c r="B3" s="301" t="s">
        <v>919</v>
      </c>
      <c r="C3" s="798"/>
      <c r="D3" s="573" t="s">
        <v>920</v>
      </c>
      <c r="E3" s="798"/>
      <c r="F3" s="573" t="s">
        <v>921</v>
      </c>
      <c r="G3" s="798"/>
      <c r="H3" s="1045" t="s">
        <v>922</v>
      </c>
      <c r="I3" s="1046"/>
    </row>
    <row r="4" spans="1:9" ht="14.25" customHeight="1">
      <c r="A4" s="1047"/>
      <c r="B4" s="226" t="s">
        <v>923</v>
      </c>
      <c r="C4" s="187" t="s">
        <v>908</v>
      </c>
      <c r="D4" s="187" t="s">
        <v>923</v>
      </c>
      <c r="E4" s="187" t="s">
        <v>908</v>
      </c>
      <c r="F4" s="187" t="s">
        <v>923</v>
      </c>
      <c r="G4" s="187" t="s">
        <v>908</v>
      </c>
      <c r="H4" s="326" t="s">
        <v>923</v>
      </c>
      <c r="I4" s="328" t="s">
        <v>908</v>
      </c>
    </row>
    <row r="5" spans="1:7" ht="14.25" customHeight="1">
      <c r="A5" s="1048"/>
      <c r="B5" s="201"/>
      <c r="C5" s="201"/>
      <c r="D5" s="201"/>
      <c r="E5" s="201"/>
      <c r="F5" s="201"/>
      <c r="G5" s="201"/>
    </row>
    <row r="6" spans="1:9" ht="14.25" customHeight="1">
      <c r="A6" s="189" t="s">
        <v>356</v>
      </c>
      <c r="B6" s="46">
        <v>11236</v>
      </c>
      <c r="C6" s="593">
        <v>178674</v>
      </c>
      <c r="D6" s="593">
        <v>10383</v>
      </c>
      <c r="E6" s="272">
        <v>156544</v>
      </c>
      <c r="F6" s="593">
        <v>38778</v>
      </c>
      <c r="G6" s="593">
        <v>418999</v>
      </c>
      <c r="H6" s="272">
        <v>695</v>
      </c>
      <c r="I6" s="272">
        <v>8807</v>
      </c>
    </row>
    <row r="7" spans="1:9" ht="14.25" customHeight="1">
      <c r="A7" s="308" t="s">
        <v>357</v>
      </c>
      <c r="B7" s="55">
        <v>10721</v>
      </c>
      <c r="C7" s="33">
        <v>170788</v>
      </c>
      <c r="D7" s="593">
        <v>9962</v>
      </c>
      <c r="E7" s="272">
        <v>152938</v>
      </c>
      <c r="F7" s="593">
        <v>38868</v>
      </c>
      <c r="G7" s="593">
        <v>421343</v>
      </c>
      <c r="H7" s="272">
        <v>990</v>
      </c>
      <c r="I7" s="272">
        <v>12616</v>
      </c>
    </row>
    <row r="8" spans="1:9" ht="14.25" customHeight="1">
      <c r="A8" s="308" t="s">
        <v>358</v>
      </c>
      <c r="B8" s="55">
        <v>12562</v>
      </c>
      <c r="C8" s="593">
        <v>229505</v>
      </c>
      <c r="D8" s="593">
        <v>11463</v>
      </c>
      <c r="E8" s="272">
        <v>197171</v>
      </c>
      <c r="F8" s="593">
        <v>38511</v>
      </c>
      <c r="G8" s="593">
        <v>448197</v>
      </c>
      <c r="H8" s="272">
        <v>1152</v>
      </c>
      <c r="I8" s="272">
        <v>15854</v>
      </c>
    </row>
    <row r="9" spans="1:9" ht="14.25" customHeight="1">
      <c r="A9" s="308" t="s">
        <v>359</v>
      </c>
      <c r="B9" s="55">
        <v>12229</v>
      </c>
      <c r="C9" s="593">
        <v>215070</v>
      </c>
      <c r="D9" s="593">
        <v>11043</v>
      </c>
      <c r="E9" s="272">
        <v>181127</v>
      </c>
      <c r="F9" s="593">
        <v>38536</v>
      </c>
      <c r="G9" s="593">
        <v>468644</v>
      </c>
      <c r="H9" s="272">
        <v>1361</v>
      </c>
      <c r="I9" s="272">
        <v>21409</v>
      </c>
    </row>
    <row r="10" spans="1:9" ht="14.25" customHeight="1">
      <c r="A10" s="308" t="s">
        <v>360</v>
      </c>
      <c r="B10" s="55">
        <v>9643</v>
      </c>
      <c r="C10" s="593">
        <v>145933</v>
      </c>
      <c r="D10" s="593">
        <v>8741</v>
      </c>
      <c r="E10" s="272">
        <v>121860</v>
      </c>
      <c r="F10" s="593">
        <v>38846</v>
      </c>
      <c r="G10" s="593">
        <v>447609</v>
      </c>
      <c r="H10" s="272">
        <v>1102</v>
      </c>
      <c r="I10" s="272">
        <v>16076</v>
      </c>
    </row>
    <row r="11" spans="1:9" ht="14.25" customHeight="1">
      <c r="A11" s="308"/>
      <c r="B11" s="46"/>
      <c r="C11" s="46"/>
      <c r="D11" s="46"/>
      <c r="E11" s="46"/>
      <c r="F11" s="46"/>
      <c r="G11" s="46"/>
      <c r="H11" s="272"/>
      <c r="I11" s="272"/>
    </row>
    <row r="12" spans="1:10" ht="14.25" customHeight="1">
      <c r="A12" s="71" t="s">
        <v>214</v>
      </c>
      <c r="B12" s="55">
        <v>726</v>
      </c>
      <c r="C12" s="46">
        <v>10110</v>
      </c>
      <c r="D12" s="46">
        <v>635</v>
      </c>
      <c r="E12" s="46">
        <v>7757</v>
      </c>
      <c r="F12" s="46">
        <v>38396</v>
      </c>
      <c r="G12" s="46">
        <v>457929</v>
      </c>
      <c r="H12" s="31">
        <v>134</v>
      </c>
      <c r="I12" s="31">
        <v>1549</v>
      </c>
      <c r="J12" s="46"/>
    </row>
    <row r="13" spans="1:10" ht="14.25" customHeight="1">
      <c r="A13" s="161" t="s">
        <v>61</v>
      </c>
      <c r="B13" s="55">
        <v>699</v>
      </c>
      <c r="C13" s="46">
        <v>10279</v>
      </c>
      <c r="D13" s="46">
        <v>647</v>
      </c>
      <c r="E13" s="46">
        <v>8433</v>
      </c>
      <c r="F13" s="46">
        <v>38329</v>
      </c>
      <c r="G13" s="46">
        <v>454624</v>
      </c>
      <c r="H13" s="31">
        <v>129</v>
      </c>
      <c r="I13" s="31">
        <v>1783</v>
      </c>
      <c r="J13" s="46"/>
    </row>
    <row r="14" spans="1:10" ht="14.25" customHeight="1">
      <c r="A14" s="71" t="s">
        <v>62</v>
      </c>
      <c r="B14" s="55">
        <v>862</v>
      </c>
      <c r="C14" s="46">
        <v>11938</v>
      </c>
      <c r="D14" s="46">
        <v>825</v>
      </c>
      <c r="E14" s="46">
        <v>10717</v>
      </c>
      <c r="F14" s="46">
        <v>38378</v>
      </c>
      <c r="G14" s="46">
        <v>452271</v>
      </c>
      <c r="H14" s="31">
        <v>94</v>
      </c>
      <c r="I14" s="31">
        <v>1182</v>
      </c>
      <c r="J14" s="46"/>
    </row>
    <row r="15" spans="1:10" ht="14.25" customHeight="1">
      <c r="A15" s="71" t="s">
        <v>63</v>
      </c>
      <c r="B15" s="55">
        <v>587</v>
      </c>
      <c r="C15" s="46">
        <v>8950</v>
      </c>
      <c r="D15" s="46">
        <v>549</v>
      </c>
      <c r="E15" s="46">
        <v>7230</v>
      </c>
      <c r="F15" s="46">
        <v>38417</v>
      </c>
      <c r="G15" s="46">
        <v>450157</v>
      </c>
      <c r="H15" s="31">
        <v>108</v>
      </c>
      <c r="I15" s="31">
        <v>1522</v>
      </c>
      <c r="J15" s="46"/>
    </row>
    <row r="16" spans="1:10" ht="14.25" customHeight="1">
      <c r="A16" s="71" t="s">
        <v>64</v>
      </c>
      <c r="B16" s="55">
        <v>685</v>
      </c>
      <c r="C16" s="46">
        <v>10325</v>
      </c>
      <c r="D16" s="46">
        <v>571</v>
      </c>
      <c r="E16" s="46">
        <v>8703</v>
      </c>
      <c r="F16" s="46">
        <v>38367</v>
      </c>
      <c r="G16" s="46">
        <v>447804</v>
      </c>
      <c r="H16" s="31">
        <v>56</v>
      </c>
      <c r="I16" s="31">
        <v>935</v>
      </c>
      <c r="J16" s="46"/>
    </row>
    <row r="17" spans="1:10" ht="14.25" customHeight="1">
      <c r="A17" s="71" t="s">
        <v>65</v>
      </c>
      <c r="B17" s="55">
        <v>884</v>
      </c>
      <c r="C17" s="46">
        <v>14176</v>
      </c>
      <c r="D17" s="46">
        <v>859</v>
      </c>
      <c r="E17" s="46">
        <v>12484</v>
      </c>
      <c r="F17" s="46">
        <v>38413</v>
      </c>
      <c r="G17" s="46">
        <v>446976</v>
      </c>
      <c r="H17" s="31">
        <v>79</v>
      </c>
      <c r="I17" s="31">
        <v>1262</v>
      </c>
      <c r="J17" s="46"/>
    </row>
    <row r="18" spans="1:10" ht="14.25" customHeight="1">
      <c r="A18" s="163"/>
      <c r="B18" s="55"/>
      <c r="C18" s="46"/>
      <c r="D18" s="46"/>
      <c r="E18" s="46"/>
      <c r="F18" s="46"/>
      <c r="G18" s="46"/>
      <c r="H18" s="31"/>
      <c r="I18" s="31"/>
      <c r="J18" s="290"/>
    </row>
    <row r="19" spans="1:9" ht="14.25" customHeight="1">
      <c r="A19" s="71" t="s">
        <v>106</v>
      </c>
      <c r="B19" s="55">
        <v>573</v>
      </c>
      <c r="C19" s="46">
        <v>9231</v>
      </c>
      <c r="D19" s="46">
        <v>486</v>
      </c>
      <c r="E19" s="46">
        <v>7159</v>
      </c>
      <c r="F19" s="46">
        <v>38477</v>
      </c>
      <c r="G19" s="46">
        <v>444582</v>
      </c>
      <c r="H19" s="31">
        <v>48</v>
      </c>
      <c r="I19" s="31">
        <v>642</v>
      </c>
    </row>
    <row r="20" spans="1:10" ht="14.25" customHeight="1">
      <c r="A20" s="161" t="s">
        <v>54</v>
      </c>
      <c r="B20" s="55">
        <v>947</v>
      </c>
      <c r="C20" s="46">
        <v>16904</v>
      </c>
      <c r="D20" s="46">
        <v>629</v>
      </c>
      <c r="E20" s="46">
        <v>10168</v>
      </c>
      <c r="F20" s="46">
        <v>38446</v>
      </c>
      <c r="G20" s="46">
        <v>443399</v>
      </c>
      <c r="H20" s="31">
        <v>75</v>
      </c>
      <c r="I20" s="31">
        <v>859</v>
      </c>
      <c r="J20" s="46"/>
    </row>
    <row r="21" spans="1:10" ht="14.25" customHeight="1">
      <c r="A21" s="161" t="s">
        <v>55</v>
      </c>
      <c r="B21" s="55">
        <v>1489</v>
      </c>
      <c r="C21" s="46">
        <v>23118</v>
      </c>
      <c r="D21" s="46">
        <v>1624</v>
      </c>
      <c r="E21" s="46">
        <v>24911</v>
      </c>
      <c r="F21" s="46">
        <v>38846</v>
      </c>
      <c r="G21" s="46">
        <v>447609</v>
      </c>
      <c r="H21" s="31">
        <v>88</v>
      </c>
      <c r="I21" s="31">
        <v>1492</v>
      </c>
      <c r="J21" s="46"/>
    </row>
    <row r="22" spans="1:10" ht="14.25" customHeight="1">
      <c r="A22" s="161" t="s">
        <v>57</v>
      </c>
      <c r="B22" s="55">
        <v>501</v>
      </c>
      <c r="C22" s="46">
        <v>5427</v>
      </c>
      <c r="D22" s="46">
        <v>504</v>
      </c>
      <c r="E22" s="46">
        <v>5180</v>
      </c>
      <c r="F22" s="46">
        <v>39106</v>
      </c>
      <c r="G22" s="46">
        <v>449710</v>
      </c>
      <c r="H22" s="31">
        <v>65</v>
      </c>
      <c r="I22" s="31">
        <v>843</v>
      </c>
      <c r="J22" s="46"/>
    </row>
    <row r="23" spans="1:10" ht="14.25" customHeight="1">
      <c r="A23" s="161" t="s">
        <v>58</v>
      </c>
      <c r="B23" s="55">
        <v>482</v>
      </c>
      <c r="C23" s="46">
        <v>5210</v>
      </c>
      <c r="D23" s="46">
        <v>448</v>
      </c>
      <c r="E23" s="46">
        <v>4487</v>
      </c>
      <c r="F23" s="46">
        <v>39040</v>
      </c>
      <c r="G23" s="46">
        <v>444506</v>
      </c>
      <c r="H23" s="31">
        <v>74</v>
      </c>
      <c r="I23" s="31">
        <v>903</v>
      </c>
      <c r="J23" s="46"/>
    </row>
    <row r="24" spans="1:10" ht="14.25" customHeight="1">
      <c r="A24" s="161" t="s">
        <v>59</v>
      </c>
      <c r="B24" s="55">
        <v>720</v>
      </c>
      <c r="C24" s="46">
        <v>13011</v>
      </c>
      <c r="D24" s="46">
        <v>568</v>
      </c>
      <c r="E24" s="46">
        <v>7738</v>
      </c>
      <c r="F24" s="46">
        <v>39023</v>
      </c>
      <c r="G24" s="46">
        <v>444324</v>
      </c>
      <c r="H24" s="31">
        <v>85</v>
      </c>
      <c r="I24" s="31">
        <v>1288</v>
      </c>
      <c r="J24" s="46"/>
    </row>
    <row r="25" spans="1:10" ht="14.25" customHeight="1">
      <c r="A25" s="161" t="s">
        <v>60</v>
      </c>
      <c r="B25" s="55">
        <v>681</v>
      </c>
      <c r="C25" s="46">
        <v>10909</v>
      </c>
      <c r="D25" s="46">
        <v>561</v>
      </c>
      <c r="E25" s="46">
        <v>9231</v>
      </c>
      <c r="F25" s="46">
        <v>39043</v>
      </c>
      <c r="G25" s="46">
        <v>440237</v>
      </c>
      <c r="H25" s="31">
        <v>90</v>
      </c>
      <c r="I25" s="31">
        <v>1050</v>
      </c>
      <c r="J25" s="46"/>
    </row>
    <row r="26" spans="1:9" ht="14.25" customHeight="1">
      <c r="A26" s="318" t="s">
        <v>82</v>
      </c>
      <c r="B26" s="1049" t="s">
        <v>924</v>
      </c>
      <c r="C26" s="201"/>
      <c r="D26" s="201"/>
      <c r="E26" s="201"/>
      <c r="F26" s="201"/>
      <c r="G26" s="1008"/>
      <c r="H26" s="1008"/>
      <c r="I26" s="1008"/>
    </row>
    <row r="27" spans="1:7" ht="12">
      <c r="A27" s="201" t="s">
        <v>925</v>
      </c>
      <c r="C27" s="201"/>
      <c r="D27" s="201"/>
      <c r="E27" s="201"/>
      <c r="F27" s="201"/>
      <c r="G27" s="221"/>
    </row>
    <row r="28" spans="2:7" ht="14.25" customHeight="1">
      <c r="B28" s="290"/>
      <c r="C28" s="290"/>
      <c r="D28" s="290"/>
      <c r="E28" s="290"/>
      <c r="F28" s="290"/>
      <c r="G28" s="290"/>
    </row>
    <row r="29" spans="2:9" ht="14.25" customHeight="1">
      <c r="B29" s="290"/>
      <c r="C29" s="290"/>
      <c r="D29" s="290"/>
      <c r="E29" s="290"/>
      <c r="F29" s="290"/>
      <c r="G29" s="290"/>
      <c r="H29" s="290"/>
      <c r="I29" s="290"/>
    </row>
    <row r="30" spans="2:9" ht="14.25" customHeight="1">
      <c r="B30" s="290"/>
      <c r="C30" s="290"/>
      <c r="D30" s="290"/>
      <c r="E30" s="290"/>
      <c r="F30" s="290"/>
      <c r="G30" s="290"/>
      <c r="H30" s="290"/>
      <c r="I30" s="290"/>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7.xml><?xml version="1.0" encoding="utf-8"?>
<worksheet xmlns="http://schemas.openxmlformats.org/spreadsheetml/2006/main" xmlns:r="http://schemas.openxmlformats.org/officeDocument/2006/relationships">
  <dimension ref="A1:X27"/>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75390625" style="6" customWidth="1"/>
    <col min="2" max="2" width="6.125" style="6" customWidth="1"/>
    <col min="3" max="3" width="8.625" style="6" customWidth="1"/>
    <col min="4" max="5" width="2.50390625" style="6" customWidth="1"/>
    <col min="6" max="6" width="2.125" style="6" customWidth="1"/>
    <col min="7" max="7" width="7.125" style="6" customWidth="1"/>
    <col min="8" max="8" width="6.125" style="6" customWidth="1"/>
    <col min="9" max="9" width="8.625" style="6" customWidth="1"/>
    <col min="10" max="10" width="6.125" style="6" customWidth="1"/>
    <col min="11" max="11" width="8.625" style="6" customWidth="1"/>
    <col min="12" max="13" width="2.50390625" style="6" customWidth="1"/>
    <col min="14" max="14" width="2.125" style="6" customWidth="1"/>
    <col min="15" max="15" width="7.125" style="6" customWidth="1"/>
    <col min="16" max="16" width="6.125" style="6" customWidth="1"/>
    <col min="17" max="17" width="8.625" style="6" customWidth="1"/>
    <col min="18" max="19" width="2.50390625" style="6" customWidth="1"/>
    <col min="20" max="20" width="2.125" style="6" customWidth="1"/>
    <col min="21" max="21" width="7.125" style="6" customWidth="1"/>
    <col min="22" max="22" width="10.625" style="6" customWidth="1"/>
    <col min="23" max="23" width="10.125" style="6" customWidth="1"/>
    <col min="24" max="32" width="8.125" style="6" customWidth="1"/>
    <col min="33" max="33" width="10.625" style="6" customWidth="1"/>
    <col min="34" max="34" width="10.125" style="6" customWidth="1"/>
    <col min="35" max="40" width="12.25390625" style="6" customWidth="1"/>
    <col min="41" max="16384" width="10.625" style="6" customWidth="1"/>
  </cols>
  <sheetData>
    <row r="1" spans="1:21" ht="14.25" customHeight="1">
      <c r="A1" s="1050" t="s">
        <v>926</v>
      </c>
      <c r="B1" s="1050"/>
      <c r="C1" s="1050"/>
      <c r="D1" s="1050"/>
      <c r="E1" s="1050"/>
      <c r="F1" s="1050"/>
      <c r="G1" s="1050"/>
      <c r="H1" s="1050"/>
      <c r="I1" s="1050"/>
      <c r="J1" s="1050"/>
      <c r="K1" s="1050"/>
      <c r="L1" s="1050"/>
      <c r="M1" s="1050"/>
      <c r="N1" s="1050"/>
      <c r="O1" s="1050"/>
      <c r="P1" s="1050"/>
      <c r="Q1" s="1050"/>
      <c r="R1" s="1050"/>
      <c r="S1" s="1050"/>
      <c r="T1" s="1050"/>
      <c r="U1" s="1050"/>
    </row>
    <row r="2" spans="19:21" ht="14.25" customHeight="1" thickBot="1">
      <c r="S2" s="1051"/>
      <c r="T2" s="1051"/>
      <c r="U2" s="1052" t="s">
        <v>927</v>
      </c>
    </row>
    <row r="3" spans="1:21" ht="14.25" customHeight="1" thickTop="1">
      <c r="A3" s="1053"/>
      <c r="B3" s="1054" t="s">
        <v>928</v>
      </c>
      <c r="C3" s="389"/>
      <c r="D3" s="1054" t="s">
        <v>929</v>
      </c>
      <c r="E3" s="1055"/>
      <c r="F3" s="1055"/>
      <c r="G3" s="1056"/>
      <c r="H3" s="1057"/>
      <c r="I3" s="1058" t="s">
        <v>930</v>
      </c>
      <c r="J3" s="1059"/>
      <c r="K3" s="1059"/>
      <c r="L3" s="1059"/>
      <c r="M3" s="1059"/>
      <c r="N3" s="1059"/>
      <c r="O3" s="1059"/>
      <c r="P3" s="1054" t="s">
        <v>931</v>
      </c>
      <c r="Q3" s="389"/>
      <c r="R3" s="1054" t="s">
        <v>932</v>
      </c>
      <c r="S3" s="1055"/>
      <c r="T3" s="1055"/>
      <c r="U3" s="1055"/>
    </row>
    <row r="4" spans="1:21" ht="14.25" customHeight="1">
      <c r="A4" s="1060" t="s">
        <v>280</v>
      </c>
      <c r="B4" s="412"/>
      <c r="C4" s="375"/>
      <c r="D4" s="1061"/>
      <c r="E4" s="1062"/>
      <c r="F4" s="1062"/>
      <c r="G4" s="1063"/>
      <c r="H4" s="1064" t="s">
        <v>933</v>
      </c>
      <c r="I4" s="1065"/>
      <c r="J4" s="1066" t="s">
        <v>934</v>
      </c>
      <c r="K4" s="1067"/>
      <c r="L4" s="1068" t="s">
        <v>932</v>
      </c>
      <c r="M4" s="1069"/>
      <c r="N4" s="1069"/>
      <c r="O4" s="1070"/>
      <c r="P4" s="412"/>
      <c r="Q4" s="375"/>
      <c r="R4" s="1061"/>
      <c r="S4" s="1062"/>
      <c r="T4" s="1062"/>
      <c r="U4" s="1062"/>
    </row>
    <row r="5" spans="1:21" ht="14.25" customHeight="1">
      <c r="A5" s="624"/>
      <c r="B5" s="1071" t="s">
        <v>935</v>
      </c>
      <c r="C5" s="1072" t="s">
        <v>936</v>
      </c>
      <c r="D5" s="1073" t="s">
        <v>935</v>
      </c>
      <c r="E5" s="1074"/>
      <c r="F5" s="1073" t="s">
        <v>936</v>
      </c>
      <c r="G5" s="1074"/>
      <c r="H5" s="1075" t="s">
        <v>935</v>
      </c>
      <c r="I5" s="1075" t="s">
        <v>936</v>
      </c>
      <c r="J5" s="1076" t="s">
        <v>935</v>
      </c>
      <c r="K5" s="1076" t="s">
        <v>936</v>
      </c>
      <c r="L5" s="1077" t="s">
        <v>935</v>
      </c>
      <c r="M5" s="1070"/>
      <c r="N5" s="1077" t="s">
        <v>936</v>
      </c>
      <c r="O5" s="1070"/>
      <c r="P5" s="1075" t="s">
        <v>935</v>
      </c>
      <c r="Q5" s="1075" t="s">
        <v>936</v>
      </c>
      <c r="R5" s="1077" t="s">
        <v>935</v>
      </c>
      <c r="S5" s="1070"/>
      <c r="T5" s="1077" t="s">
        <v>936</v>
      </c>
      <c r="U5" s="1069"/>
    </row>
    <row r="6" spans="1:21" ht="14.25" customHeight="1">
      <c r="A6" s="770" t="s">
        <v>291</v>
      </c>
      <c r="B6" s="1003">
        <v>144</v>
      </c>
      <c r="C6" s="56">
        <v>52617</v>
      </c>
      <c r="D6" s="56"/>
      <c r="E6" s="56">
        <v>52</v>
      </c>
      <c r="F6" s="56"/>
      <c r="G6" s="56">
        <v>8540</v>
      </c>
      <c r="H6" s="56">
        <v>9</v>
      </c>
      <c r="I6" s="56">
        <v>3002</v>
      </c>
      <c r="J6" s="56">
        <v>2</v>
      </c>
      <c r="K6" s="56">
        <v>230</v>
      </c>
      <c r="L6" s="56"/>
      <c r="M6" s="56">
        <v>6</v>
      </c>
      <c r="N6" s="56"/>
      <c r="O6" s="56">
        <v>1869</v>
      </c>
      <c r="P6" s="56">
        <v>26</v>
      </c>
      <c r="Q6" s="56">
        <v>4722</v>
      </c>
      <c r="R6" s="56"/>
      <c r="S6" s="56">
        <v>49</v>
      </c>
      <c r="T6" s="56"/>
      <c r="U6" s="56">
        <v>34254</v>
      </c>
    </row>
    <row r="7" spans="1:23" ht="14.25" customHeight="1">
      <c r="A7" s="774" t="s">
        <v>294</v>
      </c>
      <c r="B7" s="1003">
        <v>118</v>
      </c>
      <c r="C7" s="56">
        <v>62268</v>
      </c>
      <c r="D7" s="33"/>
      <c r="E7" s="33">
        <v>31</v>
      </c>
      <c r="F7" s="33"/>
      <c r="G7" s="33">
        <v>7141</v>
      </c>
      <c r="H7" s="33">
        <v>4</v>
      </c>
      <c r="I7" s="33">
        <v>392</v>
      </c>
      <c r="J7" s="1078">
        <v>2</v>
      </c>
      <c r="K7" s="1078">
        <v>490</v>
      </c>
      <c r="L7" s="33"/>
      <c r="M7" s="1078">
        <v>7</v>
      </c>
      <c r="N7" s="1078"/>
      <c r="O7" s="1078">
        <v>981</v>
      </c>
      <c r="P7" s="33">
        <v>44</v>
      </c>
      <c r="Q7" s="33">
        <v>8176</v>
      </c>
      <c r="R7" s="33"/>
      <c r="S7" s="1078">
        <v>30</v>
      </c>
      <c r="T7" s="1078"/>
      <c r="U7" s="1078">
        <v>45088</v>
      </c>
      <c r="V7" s="814"/>
      <c r="W7" s="814"/>
    </row>
    <row r="8" spans="1:21" ht="14.25" customHeight="1">
      <c r="A8" s="774" t="s">
        <v>297</v>
      </c>
      <c r="B8" s="1003">
        <v>155</v>
      </c>
      <c r="C8" s="56">
        <v>89097</v>
      </c>
      <c r="D8" s="56"/>
      <c r="E8" s="56">
        <v>57</v>
      </c>
      <c r="F8" s="56"/>
      <c r="G8" s="56">
        <v>51465</v>
      </c>
      <c r="H8" s="33">
        <v>3</v>
      </c>
      <c r="I8" s="33">
        <v>832</v>
      </c>
      <c r="J8" s="1078">
        <v>1</v>
      </c>
      <c r="K8" s="1078">
        <v>500</v>
      </c>
      <c r="L8" s="56"/>
      <c r="M8" s="1078">
        <v>20</v>
      </c>
      <c r="N8" s="1078"/>
      <c r="O8" s="1078">
        <v>3788</v>
      </c>
      <c r="P8" s="56">
        <v>43</v>
      </c>
      <c r="Q8" s="56">
        <v>16306</v>
      </c>
      <c r="R8" s="56"/>
      <c r="S8" s="1078">
        <v>31</v>
      </c>
      <c r="T8" s="1078"/>
      <c r="U8" s="1078">
        <v>16206</v>
      </c>
    </row>
    <row r="9" spans="1:22" ht="14.25" customHeight="1">
      <c r="A9" s="774" t="s">
        <v>298</v>
      </c>
      <c r="B9" s="1003">
        <v>181</v>
      </c>
      <c r="C9" s="56">
        <v>72636</v>
      </c>
      <c r="D9" s="56" t="s">
        <v>153</v>
      </c>
      <c r="E9" s="56">
        <v>72</v>
      </c>
      <c r="F9" s="56" t="s">
        <v>153</v>
      </c>
      <c r="G9" s="56">
        <v>24301</v>
      </c>
      <c r="H9" s="33">
        <v>10</v>
      </c>
      <c r="I9" s="33">
        <v>4894</v>
      </c>
      <c r="J9" s="1078">
        <v>2</v>
      </c>
      <c r="K9" s="1078">
        <v>2600</v>
      </c>
      <c r="L9" s="56" t="s">
        <v>153</v>
      </c>
      <c r="M9" s="1078">
        <v>15</v>
      </c>
      <c r="N9" s="56" t="s">
        <v>153</v>
      </c>
      <c r="O9" s="1078">
        <v>6230</v>
      </c>
      <c r="P9" s="56">
        <v>38</v>
      </c>
      <c r="Q9" s="56">
        <v>11623</v>
      </c>
      <c r="R9" s="56"/>
      <c r="S9" s="1078">
        <v>44</v>
      </c>
      <c r="T9" s="1078"/>
      <c r="U9" s="1078">
        <v>22988</v>
      </c>
      <c r="V9" s="290"/>
    </row>
    <row r="10" spans="1:22" ht="14.25" customHeight="1">
      <c r="A10" s="774" t="s">
        <v>299</v>
      </c>
      <c r="B10" s="1003">
        <f>SUM(B12:B17)</f>
        <v>85</v>
      </c>
      <c r="C10" s="56">
        <f>SUM(C12:C17)</f>
        <v>39546</v>
      </c>
      <c r="D10" s="56"/>
      <c r="E10" s="56">
        <f>SUM(E12:E17)</f>
        <v>27</v>
      </c>
      <c r="F10" s="56"/>
      <c r="G10" s="56">
        <f>SUM(G12:G17)</f>
        <v>5445</v>
      </c>
      <c r="H10" s="56">
        <f>SUM(H12:H17)</f>
        <v>2</v>
      </c>
      <c r="I10" s="56">
        <f>SUM(I12:I17)</f>
        <v>150</v>
      </c>
      <c r="J10" s="56">
        <f>SUM(J12:J17)</f>
        <v>2</v>
      </c>
      <c r="K10" s="56">
        <f>SUM(K12:K17)</f>
        <v>303</v>
      </c>
      <c r="L10" s="56"/>
      <c r="M10" s="56">
        <f>SUM(M12:M17)</f>
        <v>2</v>
      </c>
      <c r="N10" s="56"/>
      <c r="O10" s="56">
        <f>SUM(O12:O17)</f>
        <v>211</v>
      </c>
      <c r="P10" s="56">
        <f>SUM(P12:P17)</f>
        <v>21</v>
      </c>
      <c r="Q10" s="56">
        <f>SUM(Q12:Q17)</f>
        <v>14081</v>
      </c>
      <c r="R10" s="56"/>
      <c r="S10" s="56">
        <f>SUM(S12:S17)</f>
        <v>31</v>
      </c>
      <c r="T10" s="56"/>
      <c r="U10" s="56">
        <f>SUM(U12:U17)</f>
        <v>19356</v>
      </c>
      <c r="V10" s="290"/>
    </row>
    <row r="11" spans="1:21" ht="14.25" customHeight="1">
      <c r="A11" s="225"/>
      <c r="B11" s="1003"/>
      <c r="C11" s="56"/>
      <c r="D11" s="33"/>
      <c r="E11" s="33"/>
      <c r="F11" s="33"/>
      <c r="G11" s="33"/>
      <c r="H11" s="1078"/>
      <c r="I11" s="1078"/>
      <c r="J11" s="1078"/>
      <c r="K11" s="1078"/>
      <c r="L11" s="33"/>
      <c r="M11" s="1078"/>
      <c r="N11" s="1078"/>
      <c r="O11" s="1078"/>
      <c r="P11" s="33"/>
      <c r="Q11" s="33"/>
      <c r="R11" s="33"/>
      <c r="S11" s="1078"/>
      <c r="T11" s="1078"/>
      <c r="U11" s="1078"/>
    </row>
    <row r="12" spans="1:21" ht="14.25" customHeight="1">
      <c r="A12" s="71" t="s">
        <v>214</v>
      </c>
      <c r="B12" s="1006">
        <v>7</v>
      </c>
      <c r="C12" s="56">
        <v>1191</v>
      </c>
      <c r="D12" s="56"/>
      <c r="E12" s="56">
        <v>3</v>
      </c>
      <c r="F12" s="56"/>
      <c r="G12" s="56">
        <v>780</v>
      </c>
      <c r="H12" s="1079" t="s">
        <v>152</v>
      </c>
      <c r="I12" s="1079" t="s">
        <v>152</v>
      </c>
      <c r="J12" s="1079" t="s">
        <v>152</v>
      </c>
      <c r="K12" s="1079" t="s">
        <v>152</v>
      </c>
      <c r="L12" s="56"/>
      <c r="M12" s="1079" t="s">
        <v>152</v>
      </c>
      <c r="N12" s="1079"/>
      <c r="O12" s="1079" t="s">
        <v>152</v>
      </c>
      <c r="P12" s="1079">
        <v>1</v>
      </c>
      <c r="Q12" s="1079">
        <v>60</v>
      </c>
      <c r="R12" s="1079"/>
      <c r="S12" s="1079">
        <v>3</v>
      </c>
      <c r="T12" s="1079"/>
      <c r="U12" s="1079">
        <v>351</v>
      </c>
    </row>
    <row r="13" spans="1:21" ht="14.25" customHeight="1">
      <c r="A13" s="161" t="s">
        <v>61</v>
      </c>
      <c r="B13" s="1006">
        <v>15</v>
      </c>
      <c r="C13" s="56">
        <v>4130</v>
      </c>
      <c r="D13" s="56"/>
      <c r="E13" s="56">
        <v>4</v>
      </c>
      <c r="F13" s="56"/>
      <c r="G13" s="56">
        <v>880</v>
      </c>
      <c r="H13" s="1079">
        <v>1</v>
      </c>
      <c r="I13" s="1079">
        <v>120</v>
      </c>
      <c r="J13" s="1079">
        <v>1</v>
      </c>
      <c r="K13" s="1079">
        <v>80</v>
      </c>
      <c r="L13" s="56"/>
      <c r="M13" s="1079" t="s">
        <v>152</v>
      </c>
      <c r="N13" s="1079"/>
      <c r="O13" s="1079" t="s">
        <v>152</v>
      </c>
      <c r="P13" s="1079">
        <v>4</v>
      </c>
      <c r="Q13" s="1079">
        <v>2160</v>
      </c>
      <c r="R13" s="1079"/>
      <c r="S13" s="1079">
        <v>5</v>
      </c>
      <c r="T13" s="1079"/>
      <c r="U13" s="1079">
        <v>890</v>
      </c>
    </row>
    <row r="14" spans="1:21" ht="14.25" customHeight="1">
      <c r="A14" s="71" t="s">
        <v>62</v>
      </c>
      <c r="B14" s="1006">
        <v>25</v>
      </c>
      <c r="C14" s="56">
        <v>15276</v>
      </c>
      <c r="D14" s="56"/>
      <c r="E14" s="56">
        <v>6</v>
      </c>
      <c r="F14" s="56"/>
      <c r="G14" s="56">
        <v>934</v>
      </c>
      <c r="H14" s="1079">
        <v>1</v>
      </c>
      <c r="I14" s="1079">
        <v>30</v>
      </c>
      <c r="J14" s="1079" t="s">
        <v>152</v>
      </c>
      <c r="K14" s="1079" t="s">
        <v>152</v>
      </c>
      <c r="L14" s="56"/>
      <c r="M14" s="1079" t="s">
        <v>152</v>
      </c>
      <c r="N14" s="1079"/>
      <c r="O14" s="1079" t="s">
        <v>152</v>
      </c>
      <c r="P14" s="1079">
        <v>4</v>
      </c>
      <c r="Q14" s="1079">
        <v>2507</v>
      </c>
      <c r="R14" s="1079"/>
      <c r="S14" s="1079">
        <v>14</v>
      </c>
      <c r="T14" s="1079"/>
      <c r="U14" s="1079">
        <v>11805</v>
      </c>
    </row>
    <row r="15" spans="1:21" ht="14.25" customHeight="1">
      <c r="A15" s="71" t="s">
        <v>63</v>
      </c>
      <c r="B15" s="1006">
        <v>15</v>
      </c>
      <c r="C15" s="56">
        <v>9480</v>
      </c>
      <c r="D15" s="56"/>
      <c r="E15" s="56">
        <v>4</v>
      </c>
      <c r="F15" s="56"/>
      <c r="G15" s="56">
        <v>380</v>
      </c>
      <c r="H15" s="1079" t="s">
        <v>152</v>
      </c>
      <c r="I15" s="1079" t="s">
        <v>152</v>
      </c>
      <c r="J15" s="1079">
        <v>1</v>
      </c>
      <c r="K15" s="1079">
        <v>223</v>
      </c>
      <c r="L15" s="56"/>
      <c r="M15" s="1079" t="s">
        <v>152</v>
      </c>
      <c r="N15" s="1079"/>
      <c r="O15" s="1079" t="s">
        <v>152</v>
      </c>
      <c r="P15" s="1079">
        <v>6</v>
      </c>
      <c r="Q15" s="1079">
        <v>8556</v>
      </c>
      <c r="R15" s="1079"/>
      <c r="S15" s="1079">
        <v>4</v>
      </c>
      <c r="T15" s="1079"/>
      <c r="U15" s="1079">
        <v>321</v>
      </c>
    </row>
    <row r="16" spans="1:22" ht="14.25" customHeight="1">
      <c r="A16" s="71" t="s">
        <v>64</v>
      </c>
      <c r="B16" s="1006">
        <v>11</v>
      </c>
      <c r="C16" s="56">
        <v>1739</v>
      </c>
      <c r="D16" s="56"/>
      <c r="E16" s="56">
        <v>5</v>
      </c>
      <c r="F16" s="56"/>
      <c r="G16" s="56">
        <v>813</v>
      </c>
      <c r="H16" s="1079" t="s">
        <v>152</v>
      </c>
      <c r="I16" s="1079" t="s">
        <v>152</v>
      </c>
      <c r="J16" s="1079" t="s">
        <v>152</v>
      </c>
      <c r="K16" s="1079" t="s">
        <v>152</v>
      </c>
      <c r="L16" s="56"/>
      <c r="M16" s="1079">
        <v>1</v>
      </c>
      <c r="N16" s="1079"/>
      <c r="O16" s="1079">
        <v>99</v>
      </c>
      <c r="P16" s="1079">
        <v>3</v>
      </c>
      <c r="Q16" s="1079">
        <v>500</v>
      </c>
      <c r="R16" s="1079"/>
      <c r="S16" s="1079">
        <v>2</v>
      </c>
      <c r="T16" s="1079"/>
      <c r="U16" s="1079">
        <v>327</v>
      </c>
      <c r="V16" s="290"/>
    </row>
    <row r="17" spans="1:24" ht="14.25" customHeight="1">
      <c r="A17" s="71" t="s">
        <v>65</v>
      </c>
      <c r="B17" s="1006">
        <v>12</v>
      </c>
      <c r="C17" s="56">
        <v>7730</v>
      </c>
      <c r="D17" s="56"/>
      <c r="E17" s="56">
        <v>5</v>
      </c>
      <c r="F17" s="56"/>
      <c r="G17" s="56">
        <v>1658</v>
      </c>
      <c r="H17" s="1079" t="s">
        <v>152</v>
      </c>
      <c r="I17" s="1079" t="s">
        <v>152</v>
      </c>
      <c r="J17" s="1079" t="s">
        <v>152</v>
      </c>
      <c r="K17" s="1079" t="s">
        <v>152</v>
      </c>
      <c r="L17" s="56"/>
      <c r="M17" s="1079">
        <v>1</v>
      </c>
      <c r="N17" s="1079"/>
      <c r="O17" s="1079">
        <v>112</v>
      </c>
      <c r="P17" s="1079">
        <v>3</v>
      </c>
      <c r="Q17" s="1079">
        <v>298</v>
      </c>
      <c r="R17" s="1079"/>
      <c r="S17" s="1079">
        <v>3</v>
      </c>
      <c r="T17" s="1079"/>
      <c r="U17" s="1079">
        <v>5662</v>
      </c>
      <c r="V17" s="290"/>
      <c r="W17" s="290"/>
      <c r="X17" s="290"/>
    </row>
    <row r="18" spans="1:24" ht="14.25" customHeight="1">
      <c r="A18" s="163"/>
      <c r="B18" s="1006"/>
      <c r="C18" s="56"/>
      <c r="D18" s="56"/>
      <c r="E18" s="56"/>
      <c r="F18" s="56"/>
      <c r="G18" s="56"/>
      <c r="H18" s="1079"/>
      <c r="I18" s="1079"/>
      <c r="J18" s="1079"/>
      <c r="K18" s="1079"/>
      <c r="L18" s="56"/>
      <c r="M18" s="1079"/>
      <c r="N18" s="1079"/>
      <c r="O18" s="1079"/>
      <c r="P18" s="1079"/>
      <c r="Q18" s="1079"/>
      <c r="R18" s="1079"/>
      <c r="S18" s="1079"/>
      <c r="T18" s="1079"/>
      <c r="U18" s="1079"/>
      <c r="V18" s="290"/>
      <c r="W18" s="290"/>
      <c r="X18" s="290"/>
    </row>
    <row r="19" spans="1:24" ht="14.25" customHeight="1">
      <c r="A19" s="71" t="s">
        <v>106</v>
      </c>
      <c r="B19" s="1006">
        <v>5</v>
      </c>
      <c r="C19" s="56">
        <v>2193</v>
      </c>
      <c r="D19" s="56"/>
      <c r="E19" s="56">
        <v>1</v>
      </c>
      <c r="F19" s="56"/>
      <c r="G19" s="56">
        <v>28</v>
      </c>
      <c r="H19" s="1079" t="s">
        <v>152</v>
      </c>
      <c r="I19" s="1079" t="s">
        <v>152</v>
      </c>
      <c r="J19" s="1079" t="s">
        <v>152</v>
      </c>
      <c r="K19" s="1079" t="s">
        <v>152</v>
      </c>
      <c r="L19" s="56"/>
      <c r="M19" s="1079" t="s">
        <v>152</v>
      </c>
      <c r="N19" s="1079"/>
      <c r="O19" s="1079" t="s">
        <v>152</v>
      </c>
      <c r="P19" s="1079">
        <v>1</v>
      </c>
      <c r="Q19" s="1079">
        <v>10</v>
      </c>
      <c r="R19" s="1079"/>
      <c r="S19" s="1079">
        <v>3</v>
      </c>
      <c r="T19" s="1079"/>
      <c r="U19" s="1079">
        <v>2155</v>
      </c>
      <c r="V19" s="290"/>
      <c r="W19" s="290"/>
      <c r="X19" s="290"/>
    </row>
    <row r="20" spans="1:21" ht="14.25" customHeight="1">
      <c r="A20" s="161" t="s">
        <v>54</v>
      </c>
      <c r="B20" s="1006">
        <v>7</v>
      </c>
      <c r="C20" s="56">
        <v>1098</v>
      </c>
      <c r="D20" s="56"/>
      <c r="E20" s="56">
        <v>5</v>
      </c>
      <c r="F20" s="56"/>
      <c r="G20" s="56">
        <v>708</v>
      </c>
      <c r="H20" s="1079" t="s">
        <v>152</v>
      </c>
      <c r="I20" s="1079" t="s">
        <v>152</v>
      </c>
      <c r="J20" s="1079">
        <v>1</v>
      </c>
      <c r="K20" s="1079">
        <v>320</v>
      </c>
      <c r="L20" s="56"/>
      <c r="M20" s="1079" t="s">
        <v>152</v>
      </c>
      <c r="N20" s="1079"/>
      <c r="O20" s="1079" t="s">
        <v>152</v>
      </c>
      <c r="P20" s="1079">
        <v>1</v>
      </c>
      <c r="Q20" s="1079">
        <v>70</v>
      </c>
      <c r="R20" s="1079"/>
      <c r="S20" s="1079" t="s">
        <v>152</v>
      </c>
      <c r="T20" s="1079"/>
      <c r="U20" s="1079" t="s">
        <v>152</v>
      </c>
    </row>
    <row r="21" spans="1:21" ht="14.25" customHeight="1">
      <c r="A21" s="161" t="s">
        <v>55</v>
      </c>
      <c r="B21" s="1006">
        <v>10</v>
      </c>
      <c r="C21" s="56">
        <v>2676</v>
      </c>
      <c r="D21" s="56"/>
      <c r="E21" s="56">
        <v>1</v>
      </c>
      <c r="F21" s="56"/>
      <c r="G21" s="56">
        <v>15</v>
      </c>
      <c r="H21" s="1079" t="s">
        <v>152</v>
      </c>
      <c r="I21" s="1079" t="s">
        <v>152</v>
      </c>
      <c r="J21" s="1079" t="s">
        <v>152</v>
      </c>
      <c r="K21" s="1079" t="s">
        <v>152</v>
      </c>
      <c r="L21" s="1079"/>
      <c r="M21" s="1079" t="s">
        <v>152</v>
      </c>
      <c r="N21" s="1079"/>
      <c r="O21" s="1079" t="s">
        <v>152</v>
      </c>
      <c r="P21" s="1079">
        <v>7</v>
      </c>
      <c r="Q21" s="1079">
        <v>2381</v>
      </c>
      <c r="R21" s="56"/>
      <c r="S21" s="1079">
        <v>2</v>
      </c>
      <c r="T21" s="56"/>
      <c r="U21" s="1079">
        <v>280</v>
      </c>
    </row>
    <row r="22" spans="1:21" ht="14.25" customHeight="1">
      <c r="A22" s="161" t="s">
        <v>57</v>
      </c>
      <c r="B22" s="1006">
        <v>11</v>
      </c>
      <c r="C22" s="56">
        <v>2063</v>
      </c>
      <c r="D22" s="56"/>
      <c r="E22" s="56">
        <v>7</v>
      </c>
      <c r="F22" s="56"/>
      <c r="G22" s="56">
        <v>827</v>
      </c>
      <c r="H22" s="56">
        <v>1</v>
      </c>
      <c r="I22" s="1079">
        <v>81</v>
      </c>
      <c r="J22" s="1079" t="s">
        <v>152</v>
      </c>
      <c r="K22" s="1079" t="s">
        <v>152</v>
      </c>
      <c r="L22" s="56"/>
      <c r="M22" s="1079">
        <v>1</v>
      </c>
      <c r="N22" s="1079"/>
      <c r="O22" s="1079">
        <v>45</v>
      </c>
      <c r="P22" s="1079">
        <v>2</v>
      </c>
      <c r="Q22" s="1079">
        <v>1110</v>
      </c>
      <c r="R22" s="1079"/>
      <c r="S22" s="1079" t="s">
        <v>152</v>
      </c>
      <c r="T22" s="1079"/>
      <c r="U22" s="1079" t="s">
        <v>152</v>
      </c>
    </row>
    <row r="23" spans="1:21" ht="14.25" customHeight="1">
      <c r="A23" s="161" t="s">
        <v>58</v>
      </c>
      <c r="B23" s="1006">
        <v>13</v>
      </c>
      <c r="C23" s="56">
        <v>6868</v>
      </c>
      <c r="D23" s="56"/>
      <c r="E23" s="56" t="s">
        <v>152</v>
      </c>
      <c r="F23" s="56"/>
      <c r="G23" s="56" t="s">
        <v>152</v>
      </c>
      <c r="H23" s="56">
        <v>1</v>
      </c>
      <c r="I23" s="1079">
        <v>500</v>
      </c>
      <c r="J23" s="1079" t="s">
        <v>152</v>
      </c>
      <c r="K23" s="1079" t="s">
        <v>152</v>
      </c>
      <c r="L23" s="56"/>
      <c r="M23" s="1079">
        <v>1</v>
      </c>
      <c r="N23" s="1079"/>
      <c r="O23" s="1079">
        <v>510</v>
      </c>
      <c r="P23" s="1079">
        <v>2</v>
      </c>
      <c r="Q23" s="1079">
        <v>66</v>
      </c>
      <c r="R23" s="1079"/>
      <c r="S23" s="1079">
        <v>9</v>
      </c>
      <c r="T23" s="1079"/>
      <c r="U23" s="1079">
        <v>5792</v>
      </c>
    </row>
    <row r="24" spans="1:21" ht="14.25" customHeight="1">
      <c r="A24" s="161" t="s">
        <v>59</v>
      </c>
      <c r="B24" s="1006">
        <v>21</v>
      </c>
      <c r="C24" s="56">
        <v>3880</v>
      </c>
      <c r="D24" s="56"/>
      <c r="E24" s="56">
        <v>6</v>
      </c>
      <c r="F24" s="56"/>
      <c r="G24" s="56">
        <v>1320</v>
      </c>
      <c r="H24" s="56">
        <v>2</v>
      </c>
      <c r="I24" s="1079">
        <v>1000</v>
      </c>
      <c r="J24" s="1079" t="s">
        <v>152</v>
      </c>
      <c r="K24" s="1079" t="s">
        <v>152</v>
      </c>
      <c r="L24" s="56"/>
      <c r="M24" s="1079">
        <v>1</v>
      </c>
      <c r="N24" s="1079"/>
      <c r="O24" s="1079">
        <v>120</v>
      </c>
      <c r="P24" s="1079">
        <v>5</v>
      </c>
      <c r="Q24" s="1079">
        <v>365</v>
      </c>
      <c r="R24" s="1079"/>
      <c r="S24" s="1079">
        <v>7</v>
      </c>
      <c r="T24" s="1079"/>
      <c r="U24" s="1079">
        <v>1075</v>
      </c>
    </row>
    <row r="25" spans="1:21" ht="14.25" customHeight="1">
      <c r="A25" s="161" t="s">
        <v>60</v>
      </c>
      <c r="B25" s="1006">
        <v>11</v>
      </c>
      <c r="C25" s="56">
        <v>1243</v>
      </c>
      <c r="D25" s="56"/>
      <c r="E25" s="56">
        <v>4</v>
      </c>
      <c r="F25" s="56"/>
      <c r="G25" s="56">
        <v>319</v>
      </c>
      <c r="H25" s="56">
        <v>1</v>
      </c>
      <c r="I25" s="1079">
        <v>490</v>
      </c>
      <c r="J25" s="1079" t="s">
        <v>152</v>
      </c>
      <c r="K25" s="1079" t="s">
        <v>152</v>
      </c>
      <c r="L25" s="56"/>
      <c r="M25" s="1079">
        <v>2</v>
      </c>
      <c r="N25" s="1079"/>
      <c r="O25" s="1079">
        <v>293</v>
      </c>
      <c r="P25" s="1079">
        <v>1</v>
      </c>
      <c r="Q25" s="1079">
        <v>61</v>
      </c>
      <c r="R25" s="1079"/>
      <c r="S25" s="1079">
        <v>3</v>
      </c>
      <c r="T25" s="1079"/>
      <c r="U25" s="1079">
        <v>80</v>
      </c>
    </row>
    <row r="26" spans="1:21" ht="14.25" customHeight="1">
      <c r="A26" s="1080" t="s">
        <v>82</v>
      </c>
      <c r="B26" s="1081" t="s">
        <v>937</v>
      </c>
      <c r="C26" s="1082"/>
      <c r="D26" s="1082"/>
      <c r="E26" s="1082"/>
      <c r="F26" s="1082"/>
      <c r="G26" s="1082"/>
      <c r="H26" s="1082"/>
      <c r="I26" s="1082"/>
      <c r="J26" s="1082"/>
      <c r="K26" s="1082"/>
      <c r="L26" s="1082"/>
      <c r="M26" s="1082"/>
      <c r="N26" s="1082"/>
      <c r="O26" s="1082"/>
      <c r="P26" s="1082"/>
      <c r="Q26" s="1082"/>
      <c r="R26" s="1082"/>
      <c r="S26" s="1082"/>
      <c r="T26" s="1082"/>
      <c r="U26" s="1082"/>
    </row>
    <row r="27" spans="1:12" ht="12">
      <c r="A27" s="201" t="s">
        <v>938</v>
      </c>
      <c r="C27" s="201"/>
      <c r="D27" s="201"/>
      <c r="E27" s="201"/>
      <c r="F27" s="201"/>
      <c r="G27" s="201"/>
      <c r="H27" s="201"/>
      <c r="I27" s="221"/>
      <c r="J27" s="44"/>
      <c r="K27" s="44"/>
      <c r="L27" s="201"/>
    </row>
  </sheetData>
  <sheetProtection/>
  <mergeCells count="13">
    <mergeCell ref="D5:E5"/>
    <mergeCell ref="F5:G5"/>
    <mergeCell ref="L5:M5"/>
    <mergeCell ref="N5:O5"/>
    <mergeCell ref="R5:S5"/>
    <mergeCell ref="T5:U5"/>
    <mergeCell ref="A1:U1"/>
    <mergeCell ref="B3:C4"/>
    <mergeCell ref="D3:G4"/>
    <mergeCell ref="P3:Q4"/>
    <mergeCell ref="R3:U4"/>
    <mergeCell ref="J4:K4"/>
    <mergeCell ref="L4:O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dimension ref="A1:L33"/>
  <sheetViews>
    <sheetView showGridLines="0" zoomScale="90" zoomScaleNormal="90" zoomScaleSheetLayoutView="90" zoomScalePageLayoutView="0" workbookViewId="0" topLeftCell="A1">
      <selection activeCell="A1" sqref="A1:K1"/>
    </sheetView>
  </sheetViews>
  <sheetFormatPr defaultColWidth="9.00390625" defaultRowHeight="14.25"/>
  <cols>
    <col min="1" max="1" width="12.75390625" style="44" customWidth="1"/>
    <col min="2" max="11" width="10.875" style="44" customWidth="1"/>
    <col min="12" max="12" width="4.25390625" style="44" customWidth="1"/>
    <col min="13" max="16384" width="9.00390625" style="44" customWidth="1"/>
  </cols>
  <sheetData>
    <row r="1" spans="1:12" ht="13.5">
      <c r="A1" s="572" t="s">
        <v>939</v>
      </c>
      <c r="B1" s="572"/>
      <c r="C1" s="572"/>
      <c r="D1" s="572"/>
      <c r="E1" s="572"/>
      <c r="F1" s="572"/>
      <c r="G1" s="572"/>
      <c r="H1" s="572"/>
      <c r="I1" s="572"/>
      <c r="J1" s="572"/>
      <c r="K1" s="572"/>
      <c r="L1" s="1083"/>
    </row>
    <row r="2" spans="1:11" ht="12.75" thickBot="1">
      <c r="A2" s="698"/>
      <c r="B2" s="698"/>
      <c r="C2" s="698"/>
      <c r="D2" s="698"/>
      <c r="E2" s="698"/>
      <c r="F2" s="698"/>
      <c r="G2" s="698"/>
      <c r="H2" s="698"/>
      <c r="I2" s="698"/>
      <c r="J2" s="698"/>
      <c r="K2" s="1084" t="s">
        <v>940</v>
      </c>
    </row>
    <row r="3" spans="1:11" ht="12.75" thickTop="1">
      <c r="A3" s="1085" t="s">
        <v>432</v>
      </c>
      <c r="B3" s="1086" t="s">
        <v>941</v>
      </c>
      <c r="C3" s="1086" t="s">
        <v>942</v>
      </c>
      <c r="D3" s="1086" t="s">
        <v>943</v>
      </c>
      <c r="E3" s="1086" t="s">
        <v>944</v>
      </c>
      <c r="F3" s="1086" t="s">
        <v>945</v>
      </c>
      <c r="G3" s="1086" t="s">
        <v>946</v>
      </c>
      <c r="H3" s="1086" t="s">
        <v>947</v>
      </c>
      <c r="I3" s="1086" t="s">
        <v>948</v>
      </c>
      <c r="J3" s="1086" t="s">
        <v>949</v>
      </c>
      <c r="K3" s="1087" t="s">
        <v>950</v>
      </c>
    </row>
    <row r="4" spans="1:11" ht="12">
      <c r="A4" s="455"/>
      <c r="B4" s="799" t="s">
        <v>951</v>
      </c>
      <c r="C4" s="799" t="s">
        <v>952</v>
      </c>
      <c r="D4" s="799" t="s">
        <v>951</v>
      </c>
      <c r="E4" s="799" t="s">
        <v>953</v>
      </c>
      <c r="F4" s="799" t="s">
        <v>954</v>
      </c>
      <c r="G4" s="799" t="s">
        <v>954</v>
      </c>
      <c r="H4" s="799" t="s">
        <v>954</v>
      </c>
      <c r="I4" s="799" t="s">
        <v>954</v>
      </c>
      <c r="J4" s="799" t="s">
        <v>954</v>
      </c>
      <c r="K4" s="319" t="s">
        <v>954</v>
      </c>
    </row>
    <row r="5" spans="1:11" ht="12" customHeight="1">
      <c r="A5" s="1088" t="s">
        <v>291</v>
      </c>
      <c r="B5" s="1089">
        <v>3892958</v>
      </c>
      <c r="C5" s="1089">
        <v>1107961</v>
      </c>
      <c r="D5" s="1089">
        <v>3047542</v>
      </c>
      <c r="E5" s="1089">
        <v>48546</v>
      </c>
      <c r="F5" s="1089">
        <v>5196235</v>
      </c>
      <c r="G5" s="1089">
        <v>7722253</v>
      </c>
      <c r="H5" s="1089">
        <v>2578767</v>
      </c>
      <c r="I5" s="1089">
        <v>2902693</v>
      </c>
      <c r="J5" s="1089">
        <v>1777918</v>
      </c>
      <c r="K5" s="1089">
        <v>1321434</v>
      </c>
    </row>
    <row r="6" spans="1:11" ht="12" customHeight="1">
      <c r="A6" s="1090" t="s">
        <v>294</v>
      </c>
      <c r="B6" s="1089">
        <v>3842634</v>
      </c>
      <c r="C6" s="1089">
        <v>1027074</v>
      </c>
      <c r="D6" s="1089">
        <v>3111351</v>
      </c>
      <c r="E6" s="1089">
        <v>43200</v>
      </c>
      <c r="F6" s="648">
        <v>4969237</v>
      </c>
      <c r="G6" s="648">
        <v>7594602</v>
      </c>
      <c r="H6" s="648">
        <v>2612913</v>
      </c>
      <c r="I6" s="648">
        <v>2927010</v>
      </c>
      <c r="J6" s="648">
        <v>1810136</v>
      </c>
      <c r="K6" s="648">
        <v>1309550</v>
      </c>
    </row>
    <row r="7" spans="1:11" ht="12" customHeight="1">
      <c r="A7" s="1090" t="s">
        <v>297</v>
      </c>
      <c r="B7" s="1089">
        <v>3680397</v>
      </c>
      <c r="C7" s="1089">
        <v>1014564</v>
      </c>
      <c r="D7" s="1089">
        <v>2962508</v>
      </c>
      <c r="E7" s="1089">
        <v>46616</v>
      </c>
      <c r="F7" s="1089">
        <v>4820328</v>
      </c>
      <c r="G7" s="1089">
        <v>7325787</v>
      </c>
      <c r="H7" s="1089">
        <v>2423183</v>
      </c>
      <c r="I7" s="1089">
        <v>2847236</v>
      </c>
      <c r="J7" s="1089">
        <v>1732256</v>
      </c>
      <c r="K7" s="1089">
        <v>1270807</v>
      </c>
    </row>
    <row r="8" spans="1:12" ht="12">
      <c r="A8" s="1090" t="s">
        <v>298</v>
      </c>
      <c r="B8" s="1089">
        <v>3657736</v>
      </c>
      <c r="C8" s="1089">
        <v>1030160</v>
      </c>
      <c r="D8" s="1089">
        <v>2712810</v>
      </c>
      <c r="E8" s="1089">
        <v>45443</v>
      </c>
      <c r="F8" s="1089">
        <v>4904906</v>
      </c>
      <c r="G8" s="1089">
        <v>7565096</v>
      </c>
      <c r="H8" s="1089">
        <v>2316889</v>
      </c>
      <c r="I8" s="1089">
        <v>2778316</v>
      </c>
      <c r="J8" s="1089">
        <v>1642757</v>
      </c>
      <c r="K8" s="1089">
        <v>1251171</v>
      </c>
      <c r="L8" s="221"/>
    </row>
    <row r="9" spans="1:12" ht="12">
      <c r="A9" s="1090" t="s">
        <v>299</v>
      </c>
      <c r="B9" s="1089">
        <v>3684886</v>
      </c>
      <c r="C9" s="1089">
        <v>1039855</v>
      </c>
      <c r="D9" s="1089">
        <v>2651871</v>
      </c>
      <c r="E9" s="1089">
        <v>41812</v>
      </c>
      <c r="F9" s="1089">
        <v>5050405</v>
      </c>
      <c r="G9" s="1089">
        <v>7958840</v>
      </c>
      <c r="H9" s="1089">
        <v>2503642</v>
      </c>
      <c r="I9" s="1089">
        <v>2957072</v>
      </c>
      <c r="J9" s="1089">
        <v>1685687</v>
      </c>
      <c r="K9" s="1089">
        <v>1283158</v>
      </c>
      <c r="L9" s="221"/>
    </row>
    <row r="10" spans="1:12" ht="12">
      <c r="A10" s="610"/>
      <c r="B10" s="1089"/>
      <c r="C10" s="1089"/>
      <c r="D10" s="1089"/>
      <c r="E10" s="1089"/>
      <c r="F10" s="1089"/>
      <c r="G10" s="1089"/>
      <c r="H10" s="1089"/>
      <c r="I10" s="1089"/>
      <c r="J10" s="1089"/>
      <c r="K10" s="1089"/>
      <c r="L10" s="221"/>
    </row>
    <row r="11" spans="1:12" ht="12">
      <c r="A11" s="71" t="s">
        <v>214</v>
      </c>
      <c r="B11" s="1089">
        <v>331513</v>
      </c>
      <c r="C11" s="1089">
        <v>95102</v>
      </c>
      <c r="D11" s="1089">
        <v>227093</v>
      </c>
      <c r="E11" s="1089">
        <v>4449</v>
      </c>
      <c r="F11" s="1089">
        <v>445748</v>
      </c>
      <c r="G11" s="1089">
        <v>702519</v>
      </c>
      <c r="H11" s="1089">
        <v>221022</v>
      </c>
      <c r="I11" s="1089">
        <v>261394</v>
      </c>
      <c r="J11" s="1089">
        <v>147483</v>
      </c>
      <c r="K11" s="1089">
        <v>111969</v>
      </c>
      <c r="L11" s="221"/>
    </row>
    <row r="12" spans="1:12" ht="12">
      <c r="A12" s="71" t="s">
        <v>61</v>
      </c>
      <c r="B12" s="1089">
        <v>413155</v>
      </c>
      <c r="C12" s="1089">
        <v>122097</v>
      </c>
      <c r="D12" s="1089">
        <v>243486</v>
      </c>
      <c r="E12" s="1089">
        <v>8517</v>
      </c>
      <c r="F12" s="1089">
        <v>489250</v>
      </c>
      <c r="G12" s="1089">
        <v>743931</v>
      </c>
      <c r="H12" s="1089">
        <v>237651</v>
      </c>
      <c r="I12" s="1089">
        <v>280446</v>
      </c>
      <c r="J12" s="1089">
        <v>167246</v>
      </c>
      <c r="K12" s="1089">
        <v>146789</v>
      </c>
      <c r="L12" s="221"/>
    </row>
    <row r="13" spans="1:12" ht="12">
      <c r="A13" s="71" t="s">
        <v>62</v>
      </c>
      <c r="B13" s="1089">
        <v>314022</v>
      </c>
      <c r="C13" s="1089">
        <v>93198</v>
      </c>
      <c r="D13" s="1089">
        <v>218723</v>
      </c>
      <c r="E13" s="1089">
        <v>4291</v>
      </c>
      <c r="F13" s="1089">
        <v>437319</v>
      </c>
      <c r="G13" s="1089">
        <v>680532</v>
      </c>
      <c r="H13" s="1089">
        <v>213498</v>
      </c>
      <c r="I13" s="1089">
        <v>251080</v>
      </c>
      <c r="J13" s="1089">
        <v>138054</v>
      </c>
      <c r="K13" s="1089">
        <v>108538</v>
      </c>
      <c r="L13" s="221"/>
    </row>
    <row r="14" spans="1:12" ht="12">
      <c r="A14" s="71" t="s">
        <v>63</v>
      </c>
      <c r="B14" s="1089">
        <v>339264</v>
      </c>
      <c r="C14" s="1089">
        <v>94940</v>
      </c>
      <c r="D14" s="1089">
        <v>238225</v>
      </c>
      <c r="E14" s="1089">
        <v>17228</v>
      </c>
      <c r="F14" s="1089">
        <v>453939</v>
      </c>
      <c r="G14" s="1089">
        <v>710342</v>
      </c>
      <c r="H14" s="1089">
        <v>223636</v>
      </c>
      <c r="I14" s="1089">
        <v>273856</v>
      </c>
      <c r="J14" s="1089">
        <v>155089</v>
      </c>
      <c r="K14" s="1089">
        <v>114701</v>
      </c>
      <c r="L14" s="221"/>
    </row>
    <row r="15" spans="1:12" ht="12">
      <c r="A15" s="71" t="s">
        <v>64</v>
      </c>
      <c r="B15" s="1089">
        <v>305746</v>
      </c>
      <c r="C15" s="1089">
        <v>86692</v>
      </c>
      <c r="D15" s="1089">
        <v>225112</v>
      </c>
      <c r="E15" s="1089">
        <v>5648</v>
      </c>
      <c r="F15" s="1089">
        <v>436875</v>
      </c>
      <c r="G15" s="1089">
        <v>692609</v>
      </c>
      <c r="H15" s="1089">
        <v>217080</v>
      </c>
      <c r="I15" s="1089">
        <v>260486</v>
      </c>
      <c r="J15" s="1089">
        <v>147214</v>
      </c>
      <c r="K15" s="1089">
        <v>113523</v>
      </c>
      <c r="L15" s="221"/>
    </row>
    <row r="16" spans="1:12" ht="12">
      <c r="A16" s="71" t="s">
        <v>65</v>
      </c>
      <c r="B16" s="1089">
        <v>277937</v>
      </c>
      <c r="C16" s="1089">
        <v>76791</v>
      </c>
      <c r="D16" s="1089">
        <v>215515</v>
      </c>
      <c r="E16" s="1089" t="s">
        <v>955</v>
      </c>
      <c r="F16" s="1089">
        <v>410653</v>
      </c>
      <c r="G16" s="1089">
        <v>664779</v>
      </c>
      <c r="H16" s="1089">
        <v>212264</v>
      </c>
      <c r="I16" s="1089">
        <v>239880</v>
      </c>
      <c r="J16" s="1089">
        <v>135728</v>
      </c>
      <c r="K16" s="1089">
        <v>100127</v>
      </c>
      <c r="L16" s="221"/>
    </row>
    <row r="17" spans="1:12" ht="12">
      <c r="A17" s="675"/>
      <c r="B17" s="1089"/>
      <c r="C17" s="1089"/>
      <c r="D17" s="1089"/>
      <c r="E17" s="1089"/>
      <c r="F17" s="1089"/>
      <c r="G17" s="1089"/>
      <c r="H17" s="1089"/>
      <c r="I17" s="1089"/>
      <c r="J17" s="1089"/>
      <c r="K17" s="1089"/>
      <c r="L17" s="221"/>
    </row>
    <row r="18" spans="1:12" ht="12">
      <c r="A18" s="71" t="s">
        <v>106</v>
      </c>
      <c r="B18" s="1089">
        <v>240656</v>
      </c>
      <c r="C18" s="1089">
        <v>61958</v>
      </c>
      <c r="D18" s="1089">
        <v>185079</v>
      </c>
      <c r="E18" s="1089" t="s">
        <v>955</v>
      </c>
      <c r="F18" s="1089">
        <v>356182</v>
      </c>
      <c r="G18" s="1089">
        <v>473705</v>
      </c>
      <c r="H18" s="1089">
        <v>184294</v>
      </c>
      <c r="I18" s="1089">
        <v>214867</v>
      </c>
      <c r="J18" s="1089">
        <v>112990</v>
      </c>
      <c r="K18" s="1089">
        <v>81996</v>
      </c>
      <c r="L18" s="221"/>
    </row>
    <row r="19" spans="1:12" ht="12">
      <c r="A19" s="71" t="s">
        <v>54</v>
      </c>
      <c r="B19" s="1089">
        <v>241789</v>
      </c>
      <c r="C19" s="1089">
        <v>66330</v>
      </c>
      <c r="D19" s="1089">
        <v>183527</v>
      </c>
      <c r="E19" s="1089" t="s">
        <v>955</v>
      </c>
      <c r="F19" s="1089">
        <v>362088</v>
      </c>
      <c r="G19" s="1089">
        <v>585945</v>
      </c>
      <c r="H19" s="1089">
        <v>185990</v>
      </c>
      <c r="I19" s="1089">
        <v>217835</v>
      </c>
      <c r="J19" s="1089">
        <v>115398</v>
      </c>
      <c r="K19" s="1089">
        <v>82477</v>
      </c>
      <c r="L19" s="221"/>
    </row>
    <row r="20" spans="1:12" ht="12">
      <c r="A20" s="71" t="s">
        <v>55</v>
      </c>
      <c r="B20" s="1089">
        <v>283625</v>
      </c>
      <c r="C20" s="1089">
        <v>78710</v>
      </c>
      <c r="D20" s="1089">
        <v>218400</v>
      </c>
      <c r="E20" s="1089" t="s">
        <v>955</v>
      </c>
      <c r="F20" s="1089">
        <v>421685</v>
      </c>
      <c r="G20" s="1089">
        <v>683082</v>
      </c>
      <c r="H20" s="1089">
        <v>221640</v>
      </c>
      <c r="I20" s="1089">
        <v>245394</v>
      </c>
      <c r="J20" s="1089">
        <v>131617</v>
      </c>
      <c r="K20" s="1089">
        <v>99593</v>
      </c>
      <c r="L20" s="221"/>
    </row>
    <row r="21" spans="1:12" ht="12">
      <c r="A21" s="71" t="s">
        <v>57</v>
      </c>
      <c r="B21" s="1089">
        <v>283326</v>
      </c>
      <c r="C21" s="1089">
        <v>78113</v>
      </c>
      <c r="D21" s="1089">
        <v>225495</v>
      </c>
      <c r="E21" s="1089" t="s">
        <v>955</v>
      </c>
      <c r="F21" s="1089">
        <v>409512</v>
      </c>
      <c r="G21" s="1089">
        <v>649702</v>
      </c>
      <c r="H21" s="1089">
        <v>206206</v>
      </c>
      <c r="I21" s="1089">
        <v>233083</v>
      </c>
      <c r="J21" s="1089">
        <v>128802</v>
      </c>
      <c r="K21" s="1089">
        <v>99766</v>
      </c>
      <c r="L21" s="221"/>
    </row>
    <row r="22" spans="1:12" ht="12">
      <c r="A22" s="71" t="s">
        <v>58</v>
      </c>
      <c r="B22" s="1089">
        <v>341043</v>
      </c>
      <c r="C22" s="1089">
        <v>97736</v>
      </c>
      <c r="D22" s="1089">
        <v>243688</v>
      </c>
      <c r="E22" s="1089" t="s">
        <v>955</v>
      </c>
      <c r="F22" s="1089">
        <v>448221</v>
      </c>
      <c r="G22" s="1089">
        <v>689758</v>
      </c>
      <c r="H22" s="1089">
        <v>217136</v>
      </c>
      <c r="I22" s="1089">
        <v>257094</v>
      </c>
      <c r="J22" s="1089">
        <v>143287</v>
      </c>
      <c r="K22" s="1089">
        <v>119621</v>
      </c>
      <c r="L22" s="221"/>
    </row>
    <row r="23" spans="1:12" ht="12">
      <c r="A23" s="71" t="s">
        <v>59</v>
      </c>
      <c r="B23" s="1089">
        <v>294521</v>
      </c>
      <c r="C23" s="1089">
        <v>82430</v>
      </c>
      <c r="D23" s="1089">
        <v>232371</v>
      </c>
      <c r="E23" s="1089">
        <v>1295</v>
      </c>
      <c r="F23" s="1089">
        <v>424551</v>
      </c>
      <c r="G23" s="1089">
        <v>661676</v>
      </c>
      <c r="H23" s="1089">
        <v>209562</v>
      </c>
      <c r="I23" s="1089">
        <v>248749</v>
      </c>
      <c r="J23" s="1089">
        <v>133325</v>
      </c>
      <c r="K23" s="1089">
        <v>101742</v>
      </c>
      <c r="L23" s="221"/>
    </row>
    <row r="24" spans="1:12" ht="12">
      <c r="A24" s="71" t="s">
        <v>60</v>
      </c>
      <c r="B24" s="1089">
        <v>338780</v>
      </c>
      <c r="C24" s="1089">
        <v>94575</v>
      </c>
      <c r="D24" s="1089">
        <v>236241</v>
      </c>
      <c r="E24" s="1089">
        <v>4854</v>
      </c>
      <c r="F24" s="1089">
        <v>436492</v>
      </c>
      <c r="G24" s="1089">
        <v>678556</v>
      </c>
      <c r="H24" s="1089">
        <v>220502</v>
      </c>
      <c r="I24" s="1089">
        <v>259511</v>
      </c>
      <c r="J24" s="1089">
        <v>139913</v>
      </c>
      <c r="K24" s="1089">
        <v>111260</v>
      </c>
      <c r="L24" s="221"/>
    </row>
    <row r="25" spans="1:12" ht="12">
      <c r="A25" s="730" t="s">
        <v>455</v>
      </c>
      <c r="B25" s="731" t="s">
        <v>956</v>
      </c>
      <c r="C25" s="732"/>
      <c r="D25" s="732"/>
      <c r="E25" s="732"/>
      <c r="F25" s="732"/>
      <c r="G25" s="732"/>
      <c r="H25" s="732"/>
      <c r="I25" s="732"/>
      <c r="J25" s="732"/>
      <c r="K25" s="732"/>
      <c r="L25" s="221"/>
    </row>
    <row r="26" spans="1:12" ht="12">
      <c r="A26" s="1091" t="s">
        <v>957</v>
      </c>
      <c r="L26" s="221"/>
    </row>
    <row r="27" spans="1:8" ht="12">
      <c r="A27" s="44" t="s">
        <v>958</v>
      </c>
      <c r="G27" s="48"/>
      <c r="H27" s="221"/>
    </row>
    <row r="28" ht="12">
      <c r="A28" s="44" t="s">
        <v>959</v>
      </c>
    </row>
    <row r="29" ht="12">
      <c r="A29" s="1091" t="s">
        <v>960</v>
      </c>
    </row>
    <row r="30" ht="12">
      <c r="F30" s="1089"/>
    </row>
    <row r="31" ht="12">
      <c r="F31" s="1089"/>
    </row>
    <row r="32" ht="12">
      <c r="F32" s="1089"/>
    </row>
    <row r="33" ht="12">
      <c r="F33" s="1089"/>
    </row>
  </sheetData>
  <sheetProtection/>
  <mergeCells count="2">
    <mergeCell ref="A1:K1"/>
    <mergeCell ref="A3:A4"/>
  </mergeCells>
  <printOptions/>
  <pageMargins left="0.7874015748031497" right="0.5905511811023623" top="1.3779527559055118" bottom="0.5905511811023623" header="0.5118110236220472" footer="0.5118110236220472"/>
  <pageSetup horizontalDpi="600" verticalDpi="600" orientation="landscape" paperSize="9"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L26"/>
  <sheetViews>
    <sheetView showGridLines="0" zoomScale="90" zoomScaleNormal="90" zoomScaleSheetLayoutView="90" zoomScalePageLayoutView="0" workbookViewId="0" topLeftCell="A1">
      <selection activeCell="A1" sqref="A1:K1"/>
    </sheetView>
  </sheetViews>
  <sheetFormatPr defaultColWidth="10.625" defaultRowHeight="14.25" customHeight="1"/>
  <cols>
    <col min="1" max="1" width="12.625" style="6" customWidth="1"/>
    <col min="2" max="11" width="10.625" style="6" customWidth="1"/>
    <col min="12" max="12" width="10.125" style="6" customWidth="1"/>
    <col min="13" max="18" width="12.25390625" style="6" customWidth="1"/>
    <col min="19" max="16384" width="10.625" style="6" customWidth="1"/>
  </cols>
  <sheetData>
    <row r="1" spans="1:10" ht="14.25" customHeight="1">
      <c r="A1" s="1050" t="s">
        <v>961</v>
      </c>
      <c r="B1" s="1050"/>
      <c r="C1" s="1050"/>
      <c r="D1" s="1050"/>
      <c r="E1" s="1050"/>
      <c r="F1" s="1050"/>
      <c r="G1" s="1050"/>
      <c r="H1" s="1050"/>
      <c r="I1" s="1050"/>
      <c r="J1" s="1050"/>
    </row>
    <row r="2" ht="14.25" customHeight="1" thickBot="1">
      <c r="J2" s="1052" t="s">
        <v>962</v>
      </c>
    </row>
    <row r="3" spans="1:10" ht="14.25" customHeight="1" thickTop="1">
      <c r="A3" s="1056" t="s">
        <v>859</v>
      </c>
      <c r="B3" s="1092" t="s">
        <v>281</v>
      </c>
      <c r="C3" s="1093" t="s">
        <v>963</v>
      </c>
      <c r="D3" s="1094"/>
      <c r="E3" s="1094"/>
      <c r="F3" s="1094"/>
      <c r="G3" s="1094"/>
      <c r="H3" s="1093" t="s">
        <v>964</v>
      </c>
      <c r="I3" s="1094"/>
      <c r="J3" s="1054" t="s">
        <v>965</v>
      </c>
    </row>
    <row r="4" spans="1:12" ht="14.25" customHeight="1">
      <c r="A4" s="1063"/>
      <c r="B4" s="1095"/>
      <c r="C4" s="1072" t="s">
        <v>281</v>
      </c>
      <c r="D4" s="1071" t="s">
        <v>966</v>
      </c>
      <c r="E4" s="1071" t="s">
        <v>967</v>
      </c>
      <c r="F4" s="1071" t="s">
        <v>968</v>
      </c>
      <c r="G4" s="1071" t="s">
        <v>969</v>
      </c>
      <c r="H4" s="1071" t="s">
        <v>970</v>
      </c>
      <c r="I4" s="1071" t="s">
        <v>971</v>
      </c>
      <c r="J4" s="1096"/>
      <c r="L4" s="290"/>
    </row>
    <row r="5" spans="1:12" ht="14.25" customHeight="1">
      <c r="A5" s="623" t="s">
        <v>868</v>
      </c>
      <c r="B5" s="592">
        <v>870861</v>
      </c>
      <c r="C5" s="593">
        <v>566671</v>
      </c>
      <c r="D5" s="593">
        <v>75836</v>
      </c>
      <c r="E5" s="593">
        <v>2955</v>
      </c>
      <c r="F5" s="593">
        <v>470297</v>
      </c>
      <c r="G5" s="593">
        <v>17583</v>
      </c>
      <c r="H5" s="593">
        <v>9944</v>
      </c>
      <c r="I5" s="593">
        <v>9538</v>
      </c>
      <c r="J5" s="593">
        <v>284708</v>
      </c>
      <c r="K5" s="814"/>
      <c r="L5" s="290"/>
    </row>
    <row r="6" spans="1:12" ht="14.25" customHeight="1">
      <c r="A6" s="1028" t="s">
        <v>892</v>
      </c>
      <c r="B6" s="592">
        <v>870788</v>
      </c>
      <c r="C6" s="593">
        <v>557340</v>
      </c>
      <c r="D6" s="593">
        <v>74213</v>
      </c>
      <c r="E6" s="593">
        <v>2905</v>
      </c>
      <c r="F6" s="593">
        <v>462813</v>
      </c>
      <c r="G6" s="593">
        <v>17409</v>
      </c>
      <c r="H6" s="593">
        <v>10222</v>
      </c>
      <c r="I6" s="593">
        <v>9602</v>
      </c>
      <c r="J6" s="593">
        <v>293624</v>
      </c>
      <c r="K6" s="814"/>
      <c r="L6" s="290"/>
    </row>
    <row r="7" spans="1:12" ht="14.25" customHeight="1">
      <c r="A7" s="1028" t="s">
        <v>893</v>
      </c>
      <c r="B7" s="592">
        <v>869165</v>
      </c>
      <c r="C7" s="593">
        <v>546602</v>
      </c>
      <c r="D7" s="593">
        <v>71110</v>
      </c>
      <c r="E7" s="593">
        <v>2835</v>
      </c>
      <c r="F7" s="593">
        <v>455704</v>
      </c>
      <c r="G7" s="593">
        <v>16953</v>
      </c>
      <c r="H7" s="593">
        <v>10557</v>
      </c>
      <c r="I7" s="593">
        <v>9634</v>
      </c>
      <c r="J7" s="593">
        <v>302372</v>
      </c>
      <c r="K7" s="814"/>
      <c r="L7" s="290"/>
    </row>
    <row r="8" spans="1:12" ht="14.25" customHeight="1">
      <c r="A8" s="1028" t="s">
        <v>894</v>
      </c>
      <c r="B8" s="592">
        <v>869654</v>
      </c>
      <c r="C8" s="593">
        <v>540689</v>
      </c>
      <c r="D8" s="593">
        <v>68537</v>
      </c>
      <c r="E8" s="593">
        <v>2803</v>
      </c>
      <c r="F8" s="593">
        <v>452669</v>
      </c>
      <c r="G8" s="593">
        <v>16680</v>
      </c>
      <c r="H8" s="593">
        <v>10825</v>
      </c>
      <c r="I8" s="593">
        <v>9697</v>
      </c>
      <c r="J8" s="593">
        <v>308443</v>
      </c>
      <c r="K8" s="814"/>
      <c r="L8" s="290"/>
    </row>
    <row r="9" spans="1:12" ht="14.25" customHeight="1">
      <c r="A9" s="1029" t="s">
        <v>872</v>
      </c>
      <c r="B9" s="46">
        <v>870758</v>
      </c>
      <c r="C9" s="593">
        <v>536381</v>
      </c>
      <c r="D9" s="593">
        <v>66617</v>
      </c>
      <c r="E9" s="593">
        <v>2762</v>
      </c>
      <c r="F9" s="593">
        <v>450494</v>
      </c>
      <c r="G9" s="593">
        <v>16508</v>
      </c>
      <c r="H9" s="593">
        <v>10978</v>
      </c>
      <c r="I9" s="593">
        <v>9550</v>
      </c>
      <c r="J9" s="593">
        <v>313849</v>
      </c>
      <c r="K9" s="814"/>
      <c r="L9" s="290"/>
    </row>
    <row r="10" spans="1:12" ht="14.25" customHeight="1">
      <c r="A10" s="1028"/>
      <c r="B10" s="1030"/>
      <c r="K10" s="814"/>
      <c r="L10" s="290"/>
    </row>
    <row r="11" spans="1:12" ht="14.25" customHeight="1">
      <c r="A11" s="610"/>
      <c r="B11" s="592"/>
      <c r="C11" s="46"/>
      <c r="D11" s="46"/>
      <c r="E11" s="46"/>
      <c r="F11" s="46"/>
      <c r="G11" s="46"/>
      <c r="H11" s="46"/>
      <c r="I11" s="46"/>
      <c r="J11" s="46"/>
      <c r="K11" s="290"/>
      <c r="L11" s="290"/>
    </row>
    <row r="12" spans="1:12" ht="14.25" customHeight="1">
      <c r="A12" s="71" t="s">
        <v>214</v>
      </c>
      <c r="B12" s="592">
        <v>872611</v>
      </c>
      <c r="C12" s="593">
        <v>539601</v>
      </c>
      <c r="D12" s="593">
        <v>67849</v>
      </c>
      <c r="E12" s="593">
        <v>2783</v>
      </c>
      <c r="F12" s="593">
        <v>452416</v>
      </c>
      <c r="G12" s="593">
        <v>16553</v>
      </c>
      <c r="H12" s="593">
        <v>11075</v>
      </c>
      <c r="I12" s="593">
        <v>9847</v>
      </c>
      <c r="J12" s="593">
        <v>312088</v>
      </c>
      <c r="K12" s="290"/>
      <c r="L12" s="290"/>
    </row>
    <row r="13" spans="1:12" ht="14.25" customHeight="1">
      <c r="A13" s="161" t="s">
        <v>61</v>
      </c>
      <c r="B13" s="592">
        <v>872666</v>
      </c>
      <c r="C13" s="593">
        <v>539288</v>
      </c>
      <c r="D13" s="593">
        <v>67668</v>
      </c>
      <c r="E13" s="593">
        <v>2779</v>
      </c>
      <c r="F13" s="593">
        <v>452281</v>
      </c>
      <c r="G13" s="593">
        <v>16560</v>
      </c>
      <c r="H13" s="593">
        <v>11108</v>
      </c>
      <c r="I13" s="593">
        <v>9883</v>
      </c>
      <c r="J13" s="593">
        <v>312387</v>
      </c>
      <c r="K13" s="290"/>
      <c r="L13" s="290"/>
    </row>
    <row r="14" spans="1:12" ht="14.25" customHeight="1">
      <c r="A14" s="71" t="s">
        <v>62</v>
      </c>
      <c r="B14" s="592">
        <v>873106</v>
      </c>
      <c r="C14" s="593">
        <v>538930</v>
      </c>
      <c r="D14" s="593">
        <v>67575</v>
      </c>
      <c r="E14" s="593">
        <v>2776</v>
      </c>
      <c r="F14" s="593">
        <v>452053</v>
      </c>
      <c r="G14" s="593">
        <v>16526</v>
      </c>
      <c r="H14" s="593">
        <v>11177</v>
      </c>
      <c r="I14" s="593">
        <v>9906</v>
      </c>
      <c r="J14" s="593">
        <v>313093</v>
      </c>
      <c r="K14" s="290"/>
      <c r="L14" s="290"/>
    </row>
    <row r="15" spans="1:12" ht="14.25" customHeight="1">
      <c r="A15" s="71" t="s">
        <v>63</v>
      </c>
      <c r="B15" s="592">
        <v>873202</v>
      </c>
      <c r="C15" s="593">
        <v>538712</v>
      </c>
      <c r="D15" s="593">
        <v>67449</v>
      </c>
      <c r="E15" s="593">
        <v>2781</v>
      </c>
      <c r="F15" s="593">
        <v>451965</v>
      </c>
      <c r="G15" s="593">
        <v>16517</v>
      </c>
      <c r="H15" s="593">
        <v>11202</v>
      </c>
      <c r="I15" s="593">
        <v>9895</v>
      </c>
      <c r="J15" s="593">
        <v>313393</v>
      </c>
      <c r="K15" s="290"/>
      <c r="L15" s="290"/>
    </row>
    <row r="16" spans="1:12" ht="14.25" customHeight="1">
      <c r="A16" s="71" t="s">
        <v>64</v>
      </c>
      <c r="B16" s="592">
        <v>873760</v>
      </c>
      <c r="C16" s="593">
        <v>538689</v>
      </c>
      <c r="D16" s="593">
        <v>67341</v>
      </c>
      <c r="E16" s="593">
        <v>2781</v>
      </c>
      <c r="F16" s="593">
        <v>452005</v>
      </c>
      <c r="G16" s="593">
        <v>16562</v>
      </c>
      <c r="H16" s="593">
        <v>11188</v>
      </c>
      <c r="I16" s="593">
        <v>9849</v>
      </c>
      <c r="J16" s="593">
        <v>314034</v>
      </c>
      <c r="K16" s="290"/>
      <c r="L16" s="290"/>
    </row>
    <row r="17" spans="1:12" ht="14.25" customHeight="1">
      <c r="A17" s="71" t="s">
        <v>65</v>
      </c>
      <c r="B17" s="592">
        <v>873797</v>
      </c>
      <c r="C17" s="593">
        <v>538373</v>
      </c>
      <c r="D17" s="593">
        <v>67182</v>
      </c>
      <c r="E17" s="593">
        <v>2765</v>
      </c>
      <c r="F17" s="593">
        <v>451831</v>
      </c>
      <c r="G17" s="593">
        <v>16595</v>
      </c>
      <c r="H17" s="593">
        <v>11168</v>
      </c>
      <c r="I17" s="593">
        <v>9799</v>
      </c>
      <c r="J17" s="593">
        <v>314457</v>
      </c>
      <c r="K17" s="290"/>
      <c r="L17" s="290"/>
    </row>
    <row r="18" spans="1:12" ht="14.25" customHeight="1">
      <c r="A18" s="163"/>
      <c r="B18" s="592"/>
      <c r="C18" s="593"/>
      <c r="D18" s="593"/>
      <c r="E18" s="593"/>
      <c r="F18" s="593"/>
      <c r="G18" s="593"/>
      <c r="H18" s="593"/>
      <c r="I18" s="593"/>
      <c r="J18" s="593"/>
      <c r="K18" s="290"/>
      <c r="L18" s="290"/>
    </row>
    <row r="19" spans="1:10" ht="14.25" customHeight="1">
      <c r="A19" s="71" t="s">
        <v>106</v>
      </c>
      <c r="B19" s="592">
        <v>873965</v>
      </c>
      <c r="C19" s="593">
        <v>538391</v>
      </c>
      <c r="D19" s="593">
        <v>67067</v>
      </c>
      <c r="E19" s="593">
        <v>2757</v>
      </c>
      <c r="F19" s="593">
        <v>451996</v>
      </c>
      <c r="G19" s="593">
        <v>16571</v>
      </c>
      <c r="H19" s="593">
        <v>11115</v>
      </c>
      <c r="I19" s="593">
        <v>9765</v>
      </c>
      <c r="J19" s="593">
        <v>314694</v>
      </c>
    </row>
    <row r="20" spans="1:12" ht="14.25" customHeight="1">
      <c r="A20" s="161" t="s">
        <v>54</v>
      </c>
      <c r="B20" s="592">
        <v>875596</v>
      </c>
      <c r="C20" s="593">
        <v>539282</v>
      </c>
      <c r="D20" s="593">
        <v>66974</v>
      </c>
      <c r="E20" s="593">
        <v>2756</v>
      </c>
      <c r="F20" s="593">
        <v>452985</v>
      </c>
      <c r="G20" s="593">
        <v>16567</v>
      </c>
      <c r="H20" s="593">
        <v>11118</v>
      </c>
      <c r="I20" s="593">
        <v>9706</v>
      </c>
      <c r="J20" s="593">
        <v>315490</v>
      </c>
      <c r="K20" s="290"/>
      <c r="L20" s="290"/>
    </row>
    <row r="21" spans="1:12" ht="14.25" customHeight="1">
      <c r="A21" s="161" t="s">
        <v>55</v>
      </c>
      <c r="B21" s="592">
        <v>870758</v>
      </c>
      <c r="C21" s="593">
        <v>536381</v>
      </c>
      <c r="D21" s="593">
        <v>66617</v>
      </c>
      <c r="E21" s="593">
        <v>2762</v>
      </c>
      <c r="F21" s="593">
        <v>450494</v>
      </c>
      <c r="G21" s="593">
        <v>16508</v>
      </c>
      <c r="H21" s="593">
        <v>10978</v>
      </c>
      <c r="I21" s="593">
        <v>9550</v>
      </c>
      <c r="J21" s="593">
        <v>313849</v>
      </c>
      <c r="K21" s="290"/>
      <c r="L21" s="290"/>
    </row>
    <row r="22" spans="1:12" ht="14.25" customHeight="1">
      <c r="A22" s="161" t="s">
        <v>57</v>
      </c>
      <c r="B22" s="592">
        <v>871053</v>
      </c>
      <c r="C22" s="593">
        <v>535669</v>
      </c>
      <c r="D22" s="593">
        <v>66422</v>
      </c>
      <c r="E22" s="593">
        <v>2769</v>
      </c>
      <c r="F22" s="593">
        <v>449997</v>
      </c>
      <c r="G22" s="593">
        <v>16481</v>
      </c>
      <c r="H22" s="593">
        <v>11095</v>
      </c>
      <c r="I22" s="593">
        <v>9610</v>
      </c>
      <c r="J22" s="593">
        <v>314679</v>
      </c>
      <c r="K22" s="290"/>
      <c r="L22" s="290"/>
    </row>
    <row r="23" spans="1:12" ht="14.25" customHeight="1">
      <c r="A23" s="161" t="s">
        <v>58</v>
      </c>
      <c r="B23" s="592">
        <v>871151</v>
      </c>
      <c r="C23" s="593">
        <v>535103</v>
      </c>
      <c r="D23" s="593">
        <v>66259</v>
      </c>
      <c r="E23" s="593">
        <v>2762</v>
      </c>
      <c r="F23" s="593">
        <v>449621</v>
      </c>
      <c r="G23" s="593">
        <v>16461</v>
      </c>
      <c r="H23" s="593">
        <v>11165</v>
      </c>
      <c r="I23" s="593">
        <v>9638</v>
      </c>
      <c r="J23" s="593">
        <v>315245</v>
      </c>
      <c r="K23" s="290"/>
      <c r="L23" s="290"/>
    </row>
    <row r="24" spans="1:12" ht="14.25" customHeight="1">
      <c r="A24" s="161" t="s">
        <v>59</v>
      </c>
      <c r="B24" s="592">
        <v>872520</v>
      </c>
      <c r="C24" s="593">
        <v>535582</v>
      </c>
      <c r="D24" s="593">
        <v>66184</v>
      </c>
      <c r="E24" s="593">
        <v>2759</v>
      </c>
      <c r="F24" s="593">
        <v>450176</v>
      </c>
      <c r="G24" s="593">
        <v>16463</v>
      </c>
      <c r="H24" s="593">
        <v>11208</v>
      </c>
      <c r="I24" s="593">
        <v>9680</v>
      </c>
      <c r="J24" s="593">
        <v>316050</v>
      </c>
      <c r="K24" s="290"/>
      <c r="L24" s="290"/>
    </row>
    <row r="25" spans="1:12" ht="14.25" customHeight="1">
      <c r="A25" s="161" t="s">
        <v>60</v>
      </c>
      <c r="B25" s="592">
        <v>873921</v>
      </c>
      <c r="C25" s="593">
        <v>536041</v>
      </c>
      <c r="D25" s="593">
        <v>66168</v>
      </c>
      <c r="E25" s="593">
        <v>2760</v>
      </c>
      <c r="F25" s="593">
        <v>450648</v>
      </c>
      <c r="G25" s="593">
        <v>16465</v>
      </c>
      <c r="H25" s="593">
        <v>11287</v>
      </c>
      <c r="I25" s="593">
        <v>9723</v>
      </c>
      <c r="J25" s="593">
        <v>316870</v>
      </c>
      <c r="K25" s="290"/>
      <c r="L25" s="290"/>
    </row>
    <row r="26" spans="1:10" ht="14.25" customHeight="1">
      <c r="A26" s="1097" t="s">
        <v>82</v>
      </c>
      <c r="B26" s="1098" t="s">
        <v>972</v>
      </c>
      <c r="C26" s="1098"/>
      <c r="D26" s="1098"/>
      <c r="E26" s="1098"/>
      <c r="F26" s="1098"/>
      <c r="G26" s="1098"/>
      <c r="H26" s="1098"/>
      <c r="I26" s="1098"/>
      <c r="J26" s="1098"/>
    </row>
  </sheetData>
  <sheetProtection/>
  <mergeCells count="4">
    <mergeCell ref="A1:J1"/>
    <mergeCell ref="A3:A4"/>
    <mergeCell ref="B3:B4"/>
    <mergeCell ref="J3:J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1:AB42"/>
  <sheetViews>
    <sheetView showGridLines="0" view="pageBreakPreview" zoomScale="90" zoomScaleNormal="90" zoomScaleSheetLayoutView="90" zoomScalePageLayoutView="0" workbookViewId="0" topLeftCell="A1">
      <pane xSplit="3" ySplit="7" topLeftCell="D8" activePane="bottomRight" state="frozen"/>
      <selection pane="topLeft" activeCell="W28" sqref="W28"/>
      <selection pane="topRight" activeCell="W28" sqref="W28"/>
      <selection pane="bottomLeft" activeCell="W28" sqref="W28"/>
      <selection pane="bottomRight" activeCell="D8" sqref="D8"/>
    </sheetView>
  </sheetViews>
  <sheetFormatPr defaultColWidth="10.625" defaultRowHeight="14.25" customHeight="1"/>
  <cols>
    <col min="1" max="1" width="1.625" style="6" customWidth="1"/>
    <col min="2" max="2" width="3.625" style="6" customWidth="1"/>
    <col min="3" max="3" width="11.625" style="6" customWidth="1"/>
    <col min="4" max="9" width="8.625" style="6" customWidth="1"/>
    <col min="10" max="10" width="2.25390625" style="6" customWidth="1"/>
    <col min="11" max="11" width="8.375" style="6" customWidth="1"/>
    <col min="12" max="12" width="12.625" style="6" customWidth="1"/>
    <col min="13" max="13" width="11.375" style="6" customWidth="1"/>
    <col min="14" max="14" width="11.00390625" style="6" customWidth="1"/>
    <col min="15" max="15" width="11.625" style="6" customWidth="1"/>
    <col min="16" max="16" width="9.125" style="6" customWidth="1"/>
    <col min="17" max="17" width="10.625" style="6" customWidth="1"/>
    <col min="18" max="18" width="2.25390625" style="6" customWidth="1"/>
    <col min="19" max="19" width="7.875" style="6" customWidth="1"/>
    <col min="20" max="20" width="2.25390625" style="6" customWidth="1"/>
    <col min="21" max="21" width="7.125" style="6" customWidth="1"/>
    <col min="22" max="22" width="2.375" style="6" customWidth="1"/>
    <col min="23" max="23" width="7.25390625" style="6" customWidth="1"/>
    <col min="24" max="24" width="2.375" style="6" customWidth="1"/>
    <col min="25" max="25" width="7.25390625" style="6" customWidth="1"/>
    <col min="26" max="26" width="2.375" style="6" customWidth="1"/>
    <col min="27" max="27" width="7.25390625" style="6" customWidth="1"/>
    <col min="28" max="16384" width="10.625" style="6" customWidth="1"/>
  </cols>
  <sheetData>
    <row r="1" spans="11:15" ht="14.25" customHeight="1">
      <c r="K1" s="176" t="s">
        <v>0</v>
      </c>
      <c r="L1" s="177"/>
      <c r="M1" s="178" t="s">
        <v>120</v>
      </c>
      <c r="N1" s="176" t="s">
        <v>121</v>
      </c>
      <c r="O1" s="177"/>
    </row>
    <row r="2" ht="14.25" customHeight="1" thickBot="1"/>
    <row r="3" spans="2:28" ht="14.25" customHeight="1" thickTop="1">
      <c r="B3" s="367" t="s">
        <v>3</v>
      </c>
      <c r="C3" s="302"/>
      <c r="D3" s="445" t="s">
        <v>122</v>
      </c>
      <c r="E3" s="446"/>
      <c r="F3" s="446"/>
      <c r="G3" s="446"/>
      <c r="H3" s="446"/>
      <c r="I3" s="446"/>
      <c r="J3" s="180"/>
      <c r="K3" s="181"/>
      <c r="L3" s="179"/>
      <c r="M3" s="301" t="s">
        <v>123</v>
      </c>
      <c r="N3" s="182"/>
      <c r="O3" s="183" t="s">
        <v>124</v>
      </c>
      <c r="P3" s="184" t="s">
        <v>125</v>
      </c>
      <c r="Q3" s="179"/>
      <c r="R3" s="179"/>
      <c r="S3" s="181"/>
      <c r="T3" s="179"/>
      <c r="U3" s="185"/>
      <c r="V3" s="447" t="s">
        <v>209</v>
      </c>
      <c r="W3" s="448"/>
      <c r="X3" s="448"/>
      <c r="Y3" s="448"/>
      <c r="Z3" s="448"/>
      <c r="AA3" s="448"/>
      <c r="AB3" s="9"/>
    </row>
    <row r="4" spans="2:28" ht="14.25" customHeight="1">
      <c r="B4" s="368"/>
      <c r="C4" s="303"/>
      <c r="D4" s="394" t="s">
        <v>126</v>
      </c>
      <c r="E4" s="449"/>
      <c r="F4" s="333"/>
      <c r="G4" s="450" t="s">
        <v>127</v>
      </c>
      <c r="H4" s="449"/>
      <c r="I4" s="449"/>
      <c r="J4" s="431" t="s">
        <v>128</v>
      </c>
      <c r="K4" s="432"/>
      <c r="L4" s="186"/>
      <c r="M4" s="451" t="s">
        <v>129</v>
      </c>
      <c r="N4" s="402" t="s">
        <v>130</v>
      </c>
      <c r="O4" s="452" t="s">
        <v>131</v>
      </c>
      <c r="P4" s="452" t="s">
        <v>132</v>
      </c>
      <c r="Q4" s="188" t="s">
        <v>133</v>
      </c>
      <c r="R4" s="431" t="s">
        <v>134</v>
      </c>
      <c r="S4" s="432"/>
      <c r="T4" s="431" t="s">
        <v>135</v>
      </c>
      <c r="U4" s="433"/>
      <c r="V4" s="427" t="s">
        <v>136</v>
      </c>
      <c r="W4" s="436"/>
      <c r="X4" s="427" t="s">
        <v>137</v>
      </c>
      <c r="Y4" s="439"/>
      <c r="Z4" s="441" t="s">
        <v>138</v>
      </c>
      <c r="AA4" s="442"/>
      <c r="AB4" s="9"/>
    </row>
    <row r="5" spans="2:28" ht="14.25" customHeight="1">
      <c r="B5" s="368"/>
      <c r="C5" s="304" t="s">
        <v>24</v>
      </c>
      <c r="D5" s="363"/>
      <c r="E5" s="363"/>
      <c r="F5" s="335"/>
      <c r="G5" s="334"/>
      <c r="H5" s="363"/>
      <c r="I5" s="363"/>
      <c r="J5" s="15"/>
      <c r="K5" s="189"/>
      <c r="L5" s="188" t="s">
        <v>139</v>
      </c>
      <c r="M5" s="335"/>
      <c r="N5" s="349"/>
      <c r="O5" s="453"/>
      <c r="P5" s="453"/>
      <c r="Q5" s="186"/>
      <c r="R5" s="186"/>
      <c r="S5" s="190"/>
      <c r="T5" s="431" t="s">
        <v>140</v>
      </c>
      <c r="U5" s="433"/>
      <c r="V5" s="437"/>
      <c r="W5" s="438"/>
      <c r="X5" s="437"/>
      <c r="Y5" s="440"/>
      <c r="Z5" s="443"/>
      <c r="AA5" s="444"/>
      <c r="AB5" s="9"/>
    </row>
    <row r="6" spans="2:28" ht="14.25" customHeight="1">
      <c r="B6" s="368"/>
      <c r="C6" s="303"/>
      <c r="D6" s="221"/>
      <c r="E6" s="193" t="s">
        <v>30</v>
      </c>
      <c r="F6" s="425" t="s">
        <v>141</v>
      </c>
      <c r="G6" s="188"/>
      <c r="H6" s="193" t="s">
        <v>30</v>
      </c>
      <c r="I6" s="427" t="s">
        <v>141</v>
      </c>
      <c r="J6" s="429" t="s">
        <v>142</v>
      </c>
      <c r="K6" s="430"/>
      <c r="L6" s="186"/>
      <c r="M6" s="335"/>
      <c r="N6" s="349"/>
      <c r="O6" s="453"/>
      <c r="P6" s="453"/>
      <c r="Q6" s="194" t="s">
        <v>143</v>
      </c>
      <c r="R6" s="431" t="s">
        <v>144</v>
      </c>
      <c r="S6" s="432"/>
      <c r="T6" s="431" t="s">
        <v>145</v>
      </c>
      <c r="U6" s="433"/>
      <c r="V6" s="437"/>
      <c r="W6" s="438"/>
      <c r="X6" s="437"/>
      <c r="Y6" s="440"/>
      <c r="Z6" s="443"/>
      <c r="AA6" s="444"/>
      <c r="AB6" s="9"/>
    </row>
    <row r="7" spans="2:28" ht="14.25" customHeight="1">
      <c r="B7" s="368"/>
      <c r="C7" s="303"/>
      <c r="D7" s="221"/>
      <c r="E7" s="192" t="s">
        <v>36</v>
      </c>
      <c r="F7" s="426"/>
      <c r="G7" s="186"/>
      <c r="H7" s="192" t="s">
        <v>36</v>
      </c>
      <c r="I7" s="428"/>
      <c r="J7" s="195"/>
      <c r="K7" s="196"/>
      <c r="L7" s="186"/>
      <c r="M7" s="375"/>
      <c r="N7" s="350"/>
      <c r="O7" s="454"/>
      <c r="P7" s="454"/>
      <c r="Q7" s="186"/>
      <c r="R7" s="197"/>
      <c r="S7" s="196"/>
      <c r="T7" s="434" t="s">
        <v>146</v>
      </c>
      <c r="U7" s="435"/>
      <c r="V7" s="437"/>
      <c r="W7" s="438"/>
      <c r="X7" s="437"/>
      <c r="Y7" s="440"/>
      <c r="Z7" s="443"/>
      <c r="AA7" s="444"/>
      <c r="AB7" s="9"/>
    </row>
    <row r="8" spans="2:28" ht="14.25" customHeight="1">
      <c r="B8" s="368"/>
      <c r="C8" s="198"/>
      <c r="D8" s="201"/>
      <c r="E8" s="200" t="s">
        <v>42</v>
      </c>
      <c r="F8" s="200" t="s">
        <v>42</v>
      </c>
      <c r="G8" s="201"/>
      <c r="H8" s="200" t="s">
        <v>42</v>
      </c>
      <c r="I8" s="200" t="s">
        <v>42</v>
      </c>
      <c r="J8" s="202"/>
      <c r="K8" s="203" t="s">
        <v>147</v>
      </c>
      <c r="L8" s="200" t="s">
        <v>147</v>
      </c>
      <c r="M8" s="200" t="s">
        <v>147</v>
      </c>
      <c r="N8" s="204" t="s">
        <v>147</v>
      </c>
      <c r="O8" s="200" t="s">
        <v>148</v>
      </c>
      <c r="P8" s="204" t="s">
        <v>149</v>
      </c>
      <c r="Q8" s="205" t="s">
        <v>150</v>
      </c>
      <c r="R8" s="200"/>
      <c r="S8" s="200" t="s">
        <v>151</v>
      </c>
      <c r="T8" s="200"/>
      <c r="U8" s="200" t="s">
        <v>42</v>
      </c>
      <c r="V8" s="206"/>
      <c r="W8" s="207"/>
      <c r="X8" s="208"/>
      <c r="Y8" s="207"/>
      <c r="Z8" s="208"/>
      <c r="AA8" s="207"/>
      <c r="AB8" s="9"/>
    </row>
    <row r="9" spans="2:28" ht="14.25" customHeight="1">
      <c r="B9" s="368"/>
      <c r="C9" s="305" t="s">
        <v>102</v>
      </c>
      <c r="D9" s="38">
        <v>99.9</v>
      </c>
      <c r="E9" s="52">
        <v>-0.3</v>
      </c>
      <c r="F9" s="209" t="s">
        <v>152</v>
      </c>
      <c r="G9" s="34">
        <v>100.6</v>
      </c>
      <c r="H9" s="52">
        <v>-0.5</v>
      </c>
      <c r="I9" s="153" t="s">
        <v>152</v>
      </c>
      <c r="J9" s="210"/>
      <c r="K9" s="211">
        <v>179834</v>
      </c>
      <c r="L9" s="72">
        <v>1693348</v>
      </c>
      <c r="M9" s="58" t="s">
        <v>53</v>
      </c>
      <c r="N9" s="58" t="s">
        <v>53</v>
      </c>
      <c r="O9" s="82">
        <v>2070640</v>
      </c>
      <c r="P9" s="212">
        <v>9319</v>
      </c>
      <c r="Q9" s="213">
        <v>61147</v>
      </c>
      <c r="R9" s="214" t="s">
        <v>56</v>
      </c>
      <c r="S9" s="58">
        <v>47385</v>
      </c>
      <c r="T9" s="215"/>
      <c r="U9" s="216">
        <v>1.7</v>
      </c>
      <c r="V9" s="213"/>
      <c r="W9" s="217" t="s">
        <v>152</v>
      </c>
      <c r="X9" s="215"/>
      <c r="Y9" s="217" t="s">
        <v>152</v>
      </c>
      <c r="Z9" s="215"/>
      <c r="AA9" s="217" t="s">
        <v>152</v>
      </c>
      <c r="AB9" s="9"/>
    </row>
    <row r="10" spans="2:28" s="44" customFormat="1" ht="14.25" customHeight="1">
      <c r="B10" s="368"/>
      <c r="C10" s="306" t="s">
        <v>46</v>
      </c>
      <c r="D10" s="49">
        <v>100.3</v>
      </c>
      <c r="E10" s="52">
        <v>0.4</v>
      </c>
      <c r="F10" s="153" t="s">
        <v>152</v>
      </c>
      <c r="G10" s="52">
        <v>100.8</v>
      </c>
      <c r="H10" s="52">
        <v>0.2</v>
      </c>
      <c r="I10" s="153" t="s">
        <v>152</v>
      </c>
      <c r="J10" s="210"/>
      <c r="K10" s="219">
        <v>178870</v>
      </c>
      <c r="L10" s="58">
        <v>1600679</v>
      </c>
      <c r="M10" s="58">
        <v>3415557</v>
      </c>
      <c r="N10" s="58">
        <v>2389571</v>
      </c>
      <c r="O10" s="57">
        <v>1196481</v>
      </c>
      <c r="P10" s="219">
        <v>8850</v>
      </c>
      <c r="Q10" s="220">
        <v>13869</v>
      </c>
      <c r="R10" s="214" t="s">
        <v>56</v>
      </c>
      <c r="S10" s="58">
        <v>47871</v>
      </c>
      <c r="T10" s="220"/>
      <c r="U10" s="216">
        <v>1.8</v>
      </c>
      <c r="V10" s="214"/>
      <c r="W10" s="217" t="s">
        <v>152</v>
      </c>
      <c r="X10" s="220"/>
      <c r="Y10" s="217" t="s">
        <v>152</v>
      </c>
      <c r="Z10" s="220"/>
      <c r="AA10" s="217" t="s">
        <v>152</v>
      </c>
      <c r="AB10" s="221"/>
    </row>
    <row r="11" spans="2:28" ht="14.25" customHeight="1">
      <c r="B11" s="368"/>
      <c r="C11" s="306" t="s">
        <v>103</v>
      </c>
      <c r="D11" s="49">
        <v>102.4</v>
      </c>
      <c r="E11" s="52">
        <v>2.1</v>
      </c>
      <c r="F11" s="153" t="s">
        <v>152</v>
      </c>
      <c r="G11" s="52">
        <v>102.8</v>
      </c>
      <c r="H11" s="52">
        <v>2</v>
      </c>
      <c r="I11" s="153" t="s">
        <v>152</v>
      </c>
      <c r="J11" s="210"/>
      <c r="K11" s="219">
        <v>177048</v>
      </c>
      <c r="L11" s="58">
        <v>1467838</v>
      </c>
      <c r="M11" s="56">
        <v>3476855</v>
      </c>
      <c r="N11" s="58">
        <v>2396619</v>
      </c>
      <c r="O11" s="57">
        <v>1482349</v>
      </c>
      <c r="P11" s="219">
        <v>8331</v>
      </c>
      <c r="Q11" s="222">
        <v>55097</v>
      </c>
      <c r="R11" s="214"/>
      <c r="S11" s="58">
        <v>46114</v>
      </c>
      <c r="T11" s="220"/>
      <c r="U11" s="216">
        <v>-2.8</v>
      </c>
      <c r="V11" s="214"/>
      <c r="W11" s="217" t="s">
        <v>152</v>
      </c>
      <c r="X11" s="220"/>
      <c r="Y11" s="217" t="s">
        <v>152</v>
      </c>
      <c r="Z11" s="220"/>
      <c r="AA11" s="217" t="s">
        <v>152</v>
      </c>
      <c r="AB11" s="9"/>
    </row>
    <row r="12" spans="2:28" ht="14.25" customHeight="1">
      <c r="B12" s="368"/>
      <c r="C12" s="306" t="s">
        <v>105</v>
      </c>
      <c r="D12" s="49">
        <v>101.4</v>
      </c>
      <c r="E12" s="52">
        <v>-1</v>
      </c>
      <c r="F12" s="153" t="s">
        <v>152</v>
      </c>
      <c r="G12" s="52">
        <v>101.6</v>
      </c>
      <c r="H12" s="52">
        <v>-1.2</v>
      </c>
      <c r="I12" s="153" t="s">
        <v>152</v>
      </c>
      <c r="J12" s="150"/>
      <c r="K12" s="219">
        <v>171063</v>
      </c>
      <c r="L12" s="58">
        <v>1146932</v>
      </c>
      <c r="M12" s="56">
        <v>3545822</v>
      </c>
      <c r="N12" s="58">
        <v>2352622</v>
      </c>
      <c r="O12" s="57">
        <v>1026614</v>
      </c>
      <c r="P12" s="219">
        <v>6237</v>
      </c>
      <c r="Q12" s="222">
        <v>49164</v>
      </c>
      <c r="R12" s="214"/>
      <c r="S12" s="58" t="s">
        <v>53</v>
      </c>
      <c r="T12" s="220"/>
      <c r="U12" s="216" t="s">
        <v>53</v>
      </c>
      <c r="V12" s="214"/>
      <c r="W12" s="217" t="s">
        <v>152</v>
      </c>
      <c r="X12" s="220"/>
      <c r="Y12" s="217" t="s">
        <v>152</v>
      </c>
      <c r="Z12" s="220"/>
      <c r="AA12" s="217" t="s">
        <v>152</v>
      </c>
      <c r="AB12" s="9"/>
    </row>
    <row r="13" spans="2:28" ht="14.25" customHeight="1">
      <c r="B13" s="368"/>
      <c r="C13" s="306" t="s">
        <v>52</v>
      </c>
      <c r="D13" s="49">
        <v>100</v>
      </c>
      <c r="E13" s="52">
        <v>-1.4</v>
      </c>
      <c r="F13" s="153" t="s">
        <v>152</v>
      </c>
      <c r="G13" s="52">
        <v>100</v>
      </c>
      <c r="H13" s="52">
        <v>-1.6</v>
      </c>
      <c r="I13" s="74" t="s">
        <v>152</v>
      </c>
      <c r="K13" s="219">
        <v>166997</v>
      </c>
      <c r="L13" s="58">
        <v>1002806</v>
      </c>
      <c r="M13" s="56">
        <v>3614353</v>
      </c>
      <c r="N13" s="298">
        <v>2397798</v>
      </c>
      <c r="O13" s="58">
        <v>1170803</v>
      </c>
      <c r="P13" s="219">
        <v>6484</v>
      </c>
      <c r="Q13" s="223">
        <v>52936</v>
      </c>
      <c r="S13" s="58" t="s">
        <v>53</v>
      </c>
      <c r="T13" s="220"/>
      <c r="U13" s="216" t="s">
        <v>53</v>
      </c>
      <c r="V13" s="9"/>
      <c r="W13" s="217" t="s">
        <v>152</v>
      </c>
      <c r="X13" s="220"/>
      <c r="Y13" s="217" t="s">
        <v>152</v>
      </c>
      <c r="Z13" s="220"/>
      <c r="AA13" s="217" t="s">
        <v>152</v>
      </c>
      <c r="AB13" s="9"/>
    </row>
    <row r="14" spans="2:27" s="9" customFormat="1" ht="14.25" customHeight="1">
      <c r="B14" s="368"/>
      <c r="C14" s="306"/>
      <c r="D14" s="38"/>
      <c r="E14" s="49"/>
      <c r="F14" s="49"/>
      <c r="G14" s="38"/>
      <c r="H14" s="49"/>
      <c r="I14" s="50"/>
      <c r="J14" s="210"/>
      <c r="K14" s="219"/>
      <c r="L14" s="58"/>
      <c r="M14" s="58"/>
      <c r="N14" s="140"/>
      <c r="O14" s="58"/>
      <c r="P14" s="58"/>
      <c r="Q14" s="224"/>
      <c r="R14" s="213"/>
      <c r="S14" s="58"/>
      <c r="T14" s="215"/>
      <c r="U14" s="216"/>
      <c r="V14" s="214"/>
      <c r="W14" s="217"/>
      <c r="X14" s="220"/>
      <c r="Y14" s="217"/>
      <c r="Z14" s="220"/>
      <c r="AA14" s="217"/>
    </row>
    <row r="15" spans="2:27" s="9" customFormat="1" ht="14.25" customHeight="1">
      <c r="B15" s="368"/>
      <c r="C15" s="307" t="s">
        <v>214</v>
      </c>
      <c r="D15" s="38">
        <v>99.4</v>
      </c>
      <c r="E15" s="49">
        <v>-1.9</v>
      </c>
      <c r="F15" s="49">
        <v>-0.6</v>
      </c>
      <c r="G15" s="38">
        <v>99.5</v>
      </c>
      <c r="H15" s="49">
        <v>-2</v>
      </c>
      <c r="I15" s="49">
        <v>-0.5</v>
      </c>
      <c r="J15" s="150"/>
      <c r="K15" s="219">
        <v>14467</v>
      </c>
      <c r="L15" s="58">
        <v>61666</v>
      </c>
      <c r="M15" s="56">
        <v>3552745</v>
      </c>
      <c r="N15" s="58">
        <v>2329739</v>
      </c>
      <c r="O15" s="57">
        <v>135050</v>
      </c>
      <c r="P15" s="58">
        <v>694</v>
      </c>
      <c r="Q15" s="224">
        <v>5237</v>
      </c>
      <c r="R15" s="213"/>
      <c r="S15" s="58" t="s">
        <v>53</v>
      </c>
      <c r="T15" s="215"/>
      <c r="U15" s="216" t="s">
        <v>53</v>
      </c>
      <c r="V15" s="214"/>
      <c r="W15" s="258">
        <v>99.4</v>
      </c>
      <c r="X15" s="50"/>
      <c r="Y15" s="258">
        <v>96.5</v>
      </c>
      <c r="Z15" s="50"/>
      <c r="AA15" s="258">
        <v>95.6</v>
      </c>
    </row>
    <row r="16" spans="2:27" s="9" customFormat="1" ht="14.25" customHeight="1">
      <c r="B16" s="368"/>
      <c r="C16" s="307" t="s">
        <v>61</v>
      </c>
      <c r="D16" s="38">
        <v>99.5</v>
      </c>
      <c r="E16" s="49">
        <v>-2.1</v>
      </c>
      <c r="F16" s="49">
        <v>0.1</v>
      </c>
      <c r="G16" s="38">
        <v>99.5</v>
      </c>
      <c r="H16" s="49">
        <v>-2.1</v>
      </c>
      <c r="I16" s="49">
        <v>0.1</v>
      </c>
      <c r="J16" s="150"/>
      <c r="K16" s="219">
        <v>13437</v>
      </c>
      <c r="L16" s="58">
        <v>104622</v>
      </c>
      <c r="M16" s="56">
        <v>3533105</v>
      </c>
      <c r="N16" s="58">
        <v>2315821</v>
      </c>
      <c r="O16" s="57">
        <v>91576</v>
      </c>
      <c r="P16" s="58">
        <v>510</v>
      </c>
      <c r="Q16" s="224">
        <v>4375</v>
      </c>
      <c r="R16" s="213"/>
      <c r="S16" s="58" t="s">
        <v>53</v>
      </c>
      <c r="T16" s="215"/>
      <c r="U16" s="216" t="s">
        <v>53</v>
      </c>
      <c r="V16" s="214"/>
      <c r="W16" s="258">
        <v>99</v>
      </c>
      <c r="X16" s="50"/>
      <c r="Y16" s="299">
        <v>98.8</v>
      </c>
      <c r="Z16" s="50"/>
      <c r="AA16" s="258">
        <v>96</v>
      </c>
    </row>
    <row r="17" spans="2:27" s="9" customFormat="1" ht="14.25" customHeight="1">
      <c r="B17" s="368"/>
      <c r="C17" s="307" t="s">
        <v>62</v>
      </c>
      <c r="D17" s="38">
        <v>99.7</v>
      </c>
      <c r="E17" s="49">
        <v>-1.9</v>
      </c>
      <c r="F17" s="49">
        <v>0.2</v>
      </c>
      <c r="G17" s="38">
        <v>99.6</v>
      </c>
      <c r="H17" s="49">
        <v>-2.2</v>
      </c>
      <c r="I17" s="49">
        <v>0</v>
      </c>
      <c r="J17" s="150"/>
      <c r="K17" s="219">
        <v>12617</v>
      </c>
      <c r="L17" s="58">
        <v>86704</v>
      </c>
      <c r="M17" s="56">
        <v>3520846</v>
      </c>
      <c r="N17" s="58">
        <v>2317465</v>
      </c>
      <c r="O17" s="57">
        <v>88618</v>
      </c>
      <c r="P17" s="58">
        <v>517</v>
      </c>
      <c r="Q17" s="224">
        <v>4600</v>
      </c>
      <c r="R17" s="213"/>
      <c r="S17" s="58" t="s">
        <v>53</v>
      </c>
      <c r="T17" s="215"/>
      <c r="U17" s="216" t="s">
        <v>53</v>
      </c>
      <c r="V17" s="214"/>
      <c r="W17" s="299">
        <v>93.9</v>
      </c>
      <c r="X17" s="50"/>
      <c r="Y17" s="258">
        <v>96.9</v>
      </c>
      <c r="Z17" s="50"/>
      <c r="AA17" s="258">
        <v>95.3</v>
      </c>
    </row>
    <row r="18" spans="2:27" s="9" customFormat="1" ht="14.25" customHeight="1">
      <c r="B18" s="368"/>
      <c r="C18" s="307" t="s">
        <v>63</v>
      </c>
      <c r="D18" s="38">
        <v>100</v>
      </c>
      <c r="E18" s="49">
        <v>-1</v>
      </c>
      <c r="F18" s="49">
        <v>0.3</v>
      </c>
      <c r="G18" s="38">
        <v>99.9</v>
      </c>
      <c r="H18" s="49">
        <v>-1.5</v>
      </c>
      <c r="I18" s="49">
        <v>0.3</v>
      </c>
      <c r="J18" s="150"/>
      <c r="K18" s="219">
        <v>13169</v>
      </c>
      <c r="L18" s="58">
        <v>61548</v>
      </c>
      <c r="M18" s="56">
        <v>3534370</v>
      </c>
      <c r="N18" s="58">
        <v>2304405</v>
      </c>
      <c r="O18" s="57">
        <v>98466</v>
      </c>
      <c r="P18" s="58">
        <v>742</v>
      </c>
      <c r="Q18" s="224">
        <v>3268</v>
      </c>
      <c r="R18" s="213"/>
      <c r="S18" s="58" t="s">
        <v>53</v>
      </c>
      <c r="T18" s="215"/>
      <c r="U18" s="216" t="s">
        <v>53</v>
      </c>
      <c r="V18" s="214"/>
      <c r="W18" s="258">
        <v>95.6</v>
      </c>
      <c r="X18" s="50"/>
      <c r="Y18" s="258">
        <v>95.5</v>
      </c>
      <c r="Z18" s="50"/>
      <c r="AA18" s="258">
        <v>95.5</v>
      </c>
    </row>
    <row r="19" spans="2:27" s="9" customFormat="1" ht="14.25" customHeight="1">
      <c r="B19" s="368"/>
      <c r="C19" s="307" t="s">
        <v>64</v>
      </c>
      <c r="D19" s="38">
        <v>99.7</v>
      </c>
      <c r="E19" s="49">
        <v>-1.4</v>
      </c>
      <c r="F19" s="49">
        <v>-0.3</v>
      </c>
      <c r="G19" s="38">
        <v>99.7</v>
      </c>
      <c r="H19" s="49">
        <v>-1.7</v>
      </c>
      <c r="I19" s="49">
        <v>-0.2</v>
      </c>
      <c r="J19" s="150"/>
      <c r="K19" s="219">
        <v>13869</v>
      </c>
      <c r="L19" s="58">
        <v>97728</v>
      </c>
      <c r="M19" s="56">
        <v>3516040</v>
      </c>
      <c r="N19" s="58">
        <v>2292836</v>
      </c>
      <c r="O19" s="57">
        <v>78685</v>
      </c>
      <c r="P19" s="58">
        <v>663</v>
      </c>
      <c r="Q19" s="224">
        <v>3290</v>
      </c>
      <c r="R19" s="213"/>
      <c r="S19" s="58" t="s">
        <v>53</v>
      </c>
      <c r="T19" s="215"/>
      <c r="U19" s="216" t="s">
        <v>53</v>
      </c>
      <c r="V19" s="214"/>
      <c r="W19" s="50">
        <v>98.6</v>
      </c>
      <c r="X19" s="50"/>
      <c r="Y19" s="37">
        <v>98.4</v>
      </c>
      <c r="Z19" s="50"/>
      <c r="AA19" s="37">
        <v>93.8</v>
      </c>
    </row>
    <row r="20" spans="2:27" s="9" customFormat="1" ht="14.25" customHeight="1">
      <c r="B20" s="368"/>
      <c r="C20" s="307" t="s">
        <v>65</v>
      </c>
      <c r="D20" s="38">
        <v>99.5</v>
      </c>
      <c r="E20" s="49">
        <v>-1.3</v>
      </c>
      <c r="F20" s="49">
        <v>-0.2</v>
      </c>
      <c r="G20" s="38">
        <v>99.7</v>
      </c>
      <c r="H20" s="49">
        <v>-1.3</v>
      </c>
      <c r="I20" s="49">
        <v>0</v>
      </c>
      <c r="J20" s="150"/>
      <c r="K20" s="219">
        <v>16441</v>
      </c>
      <c r="L20" s="58">
        <v>70112</v>
      </c>
      <c r="M20" s="56">
        <v>3583653</v>
      </c>
      <c r="N20" s="58">
        <v>2332799</v>
      </c>
      <c r="O20" s="57">
        <v>103936</v>
      </c>
      <c r="P20" s="58">
        <v>573</v>
      </c>
      <c r="Q20" s="224">
        <v>2757</v>
      </c>
      <c r="R20" s="213"/>
      <c r="S20" s="58" t="s">
        <v>53</v>
      </c>
      <c r="T20" s="215"/>
      <c r="U20" s="216" t="s">
        <v>53</v>
      </c>
      <c r="V20" s="214"/>
      <c r="W20" s="50">
        <v>101.5</v>
      </c>
      <c r="X20" s="50"/>
      <c r="Y20" s="37">
        <v>100.3</v>
      </c>
      <c r="Z20" s="50"/>
      <c r="AA20" s="37">
        <v>94.6</v>
      </c>
    </row>
    <row r="21" spans="2:27" s="9" customFormat="1" ht="14.25" customHeight="1">
      <c r="B21" s="368"/>
      <c r="C21" s="308"/>
      <c r="D21" s="38"/>
      <c r="E21" s="49"/>
      <c r="F21" s="49"/>
      <c r="G21" s="38"/>
      <c r="H21" s="49"/>
      <c r="I21" s="49"/>
      <c r="J21" s="150"/>
      <c r="K21" s="219"/>
      <c r="L21" s="58"/>
      <c r="M21" s="56"/>
      <c r="N21" s="58"/>
      <c r="O21" s="57"/>
      <c r="P21" s="58"/>
      <c r="Q21" s="224"/>
      <c r="R21" s="213"/>
      <c r="S21" s="58" t="s">
        <v>53</v>
      </c>
      <c r="T21" s="215"/>
      <c r="U21" s="216" t="s">
        <v>53</v>
      </c>
      <c r="V21" s="214"/>
      <c r="W21" s="50"/>
      <c r="X21" s="50"/>
      <c r="Y21" s="37"/>
      <c r="Z21" s="50"/>
      <c r="AA21" s="37"/>
    </row>
    <row r="22" spans="2:27" s="9" customFormat="1" ht="14.25" customHeight="1">
      <c r="B22" s="368"/>
      <c r="C22" s="307" t="s">
        <v>106</v>
      </c>
      <c r="D22" s="38">
        <v>99</v>
      </c>
      <c r="E22" s="49">
        <v>-1.4</v>
      </c>
      <c r="F22" s="49">
        <v>-0.5</v>
      </c>
      <c r="G22" s="38">
        <v>98.9</v>
      </c>
      <c r="H22" s="49">
        <v>-1.4</v>
      </c>
      <c r="I22" s="49">
        <v>-0.7</v>
      </c>
      <c r="J22" s="150"/>
      <c r="K22" s="219">
        <v>15874</v>
      </c>
      <c r="L22" s="58">
        <v>97090</v>
      </c>
      <c r="M22" s="56">
        <v>3527678</v>
      </c>
      <c r="N22" s="56">
        <v>2318128</v>
      </c>
      <c r="O22" s="57">
        <v>68409</v>
      </c>
      <c r="P22" s="58">
        <v>444</v>
      </c>
      <c r="Q22" s="224">
        <v>2658</v>
      </c>
      <c r="R22" s="213"/>
      <c r="S22" s="58" t="s">
        <v>53</v>
      </c>
      <c r="T22" s="215"/>
      <c r="U22" s="216" t="s">
        <v>53</v>
      </c>
      <c r="V22" s="214"/>
      <c r="W22" s="37">
        <v>107.9</v>
      </c>
      <c r="X22" s="50"/>
      <c r="Y22" s="37">
        <v>101.4</v>
      </c>
      <c r="Z22" s="50"/>
      <c r="AA22" s="37">
        <v>97.6</v>
      </c>
    </row>
    <row r="23" spans="2:27" s="9" customFormat="1" ht="14.25" customHeight="1">
      <c r="B23" s="368"/>
      <c r="C23" s="307" t="s">
        <v>54</v>
      </c>
      <c r="D23" s="38">
        <v>99.1</v>
      </c>
      <c r="E23" s="49">
        <v>-1.3</v>
      </c>
      <c r="F23" s="49">
        <v>0.1</v>
      </c>
      <c r="G23" s="38">
        <v>99</v>
      </c>
      <c r="H23" s="49">
        <v>-1.5</v>
      </c>
      <c r="I23" s="49">
        <v>0</v>
      </c>
      <c r="J23" s="150"/>
      <c r="K23" s="219">
        <v>12929</v>
      </c>
      <c r="L23" s="58">
        <v>77377</v>
      </c>
      <c r="M23" s="56">
        <v>3558592</v>
      </c>
      <c r="N23" s="58">
        <v>2318654</v>
      </c>
      <c r="O23" s="57">
        <v>86009</v>
      </c>
      <c r="P23" s="58">
        <v>429</v>
      </c>
      <c r="Q23" s="224">
        <v>4447</v>
      </c>
      <c r="R23" s="213"/>
      <c r="S23" s="58" t="s">
        <v>53</v>
      </c>
      <c r="T23" s="215"/>
      <c r="U23" s="216" t="s">
        <v>53</v>
      </c>
      <c r="V23" s="214"/>
      <c r="W23" s="258">
        <v>109.9</v>
      </c>
      <c r="X23" s="50"/>
      <c r="Y23" s="299">
        <v>104</v>
      </c>
      <c r="Z23" s="50"/>
      <c r="AA23" s="258">
        <v>100.3</v>
      </c>
    </row>
    <row r="24" spans="2:27" s="9" customFormat="1" ht="14.25" customHeight="1">
      <c r="B24" s="368"/>
      <c r="C24" s="307" t="s">
        <v>55</v>
      </c>
      <c r="D24" s="38">
        <v>99.3</v>
      </c>
      <c r="E24" s="49">
        <v>-1.4</v>
      </c>
      <c r="F24" s="49">
        <v>0.2</v>
      </c>
      <c r="G24" s="38">
        <v>99.4</v>
      </c>
      <c r="H24" s="49">
        <v>-1.3</v>
      </c>
      <c r="I24" s="49">
        <v>0.4</v>
      </c>
      <c r="J24" s="150"/>
      <c r="K24" s="219">
        <v>12459</v>
      </c>
      <c r="L24" s="58">
        <v>95900</v>
      </c>
      <c r="M24" s="56">
        <v>3614353</v>
      </c>
      <c r="N24" s="58">
        <v>2397789</v>
      </c>
      <c r="O24" s="57">
        <v>205960</v>
      </c>
      <c r="P24" s="58">
        <v>545</v>
      </c>
      <c r="Q24" s="224">
        <v>6028</v>
      </c>
      <c r="R24" s="213"/>
      <c r="S24" s="58" t="s">
        <v>53</v>
      </c>
      <c r="T24" s="215"/>
      <c r="U24" s="216" t="s">
        <v>53</v>
      </c>
      <c r="V24" s="214"/>
      <c r="W24" s="299">
        <v>102</v>
      </c>
      <c r="X24" s="50"/>
      <c r="Y24" s="258">
        <v>102.9</v>
      </c>
      <c r="Z24" s="50"/>
      <c r="AA24" s="258">
        <v>100.2</v>
      </c>
    </row>
    <row r="25" spans="2:27" s="9" customFormat="1" ht="14.25" customHeight="1">
      <c r="B25" s="368"/>
      <c r="C25" s="307" t="s">
        <v>57</v>
      </c>
      <c r="D25" s="38">
        <v>99.6</v>
      </c>
      <c r="E25" s="49">
        <v>-0.9</v>
      </c>
      <c r="F25" s="49">
        <v>0.3</v>
      </c>
      <c r="G25" s="38">
        <v>99.8</v>
      </c>
      <c r="H25" s="49">
        <v>-0.5</v>
      </c>
      <c r="I25" s="49">
        <v>0.5</v>
      </c>
      <c r="J25" s="150"/>
      <c r="K25" s="219">
        <v>13123</v>
      </c>
      <c r="L25" s="58">
        <v>66039</v>
      </c>
      <c r="M25" s="56">
        <v>3656590</v>
      </c>
      <c r="N25" s="310">
        <v>2336249</v>
      </c>
      <c r="O25" s="57">
        <v>105639</v>
      </c>
      <c r="P25" s="58">
        <v>873</v>
      </c>
      <c r="Q25" s="224">
        <v>2000</v>
      </c>
      <c r="R25" s="213"/>
      <c r="S25" s="58" t="s">
        <v>53</v>
      </c>
      <c r="T25" s="215"/>
      <c r="U25" s="216" t="s">
        <v>53</v>
      </c>
      <c r="V25" s="214"/>
      <c r="W25" s="258">
        <v>101.9</v>
      </c>
      <c r="X25" s="50"/>
      <c r="Y25" s="258">
        <v>100</v>
      </c>
      <c r="Z25" s="50"/>
      <c r="AA25" s="258">
        <v>99.1</v>
      </c>
    </row>
    <row r="26" spans="2:27" s="9" customFormat="1" ht="14.25" customHeight="1">
      <c r="B26" s="368"/>
      <c r="C26" s="307" t="s">
        <v>58</v>
      </c>
      <c r="D26" s="38">
        <v>99.4</v>
      </c>
      <c r="E26" s="49">
        <v>-1</v>
      </c>
      <c r="F26" s="49">
        <v>-0.2</v>
      </c>
      <c r="G26" s="38">
        <v>99.7</v>
      </c>
      <c r="H26" s="49">
        <v>-0.7</v>
      </c>
      <c r="I26" s="49">
        <v>-0.1</v>
      </c>
      <c r="J26" s="150"/>
      <c r="K26" s="219">
        <v>12929</v>
      </c>
      <c r="L26" s="58">
        <v>103171</v>
      </c>
      <c r="M26" s="56">
        <v>3618800</v>
      </c>
      <c r="N26" s="58">
        <v>2329256</v>
      </c>
      <c r="O26" s="57">
        <v>131824</v>
      </c>
      <c r="P26" s="58">
        <v>574</v>
      </c>
      <c r="Q26" s="224">
        <v>2601</v>
      </c>
      <c r="R26" s="213"/>
      <c r="S26" s="58" t="s">
        <v>53</v>
      </c>
      <c r="T26" s="215"/>
      <c r="U26" s="216" t="s">
        <v>53</v>
      </c>
      <c r="V26" s="214"/>
      <c r="W26" s="258">
        <v>99.6</v>
      </c>
      <c r="X26" s="50"/>
      <c r="Y26" s="258">
        <v>100.4</v>
      </c>
      <c r="Z26" s="50"/>
      <c r="AA26" s="258">
        <v>100</v>
      </c>
    </row>
    <row r="27" spans="2:27" s="9" customFormat="1" ht="14.25" customHeight="1">
      <c r="B27" s="368"/>
      <c r="C27" s="307" t="s">
        <v>59</v>
      </c>
      <c r="D27" s="38">
        <v>99.5</v>
      </c>
      <c r="E27" s="49">
        <v>-0.4</v>
      </c>
      <c r="F27" s="49">
        <v>0.1</v>
      </c>
      <c r="G27" s="38">
        <v>99.5</v>
      </c>
      <c r="H27" s="49">
        <v>-0.5</v>
      </c>
      <c r="I27" s="49">
        <v>-0.2</v>
      </c>
      <c r="J27" s="150"/>
      <c r="K27" s="219">
        <v>13126</v>
      </c>
      <c r="L27" s="58">
        <v>79043</v>
      </c>
      <c r="M27" s="56" t="s">
        <v>53</v>
      </c>
      <c r="N27" s="58">
        <v>2331071</v>
      </c>
      <c r="O27" s="57">
        <v>120218</v>
      </c>
      <c r="P27" s="58">
        <v>585</v>
      </c>
      <c r="Q27" s="224">
        <v>4048</v>
      </c>
      <c r="R27" s="213"/>
      <c r="S27" s="58" t="s">
        <v>53</v>
      </c>
      <c r="T27" s="215"/>
      <c r="U27" s="216" t="s">
        <v>53</v>
      </c>
      <c r="V27" s="214"/>
      <c r="W27" s="258">
        <v>102.1</v>
      </c>
      <c r="X27" s="50"/>
      <c r="Y27" s="258">
        <v>100.6</v>
      </c>
      <c r="Z27" s="50"/>
      <c r="AA27" s="258">
        <v>99.5</v>
      </c>
    </row>
    <row r="28" spans="2:27" s="9" customFormat="1" ht="14.25" customHeight="1">
      <c r="B28" s="368"/>
      <c r="C28" s="307" t="s">
        <v>60</v>
      </c>
      <c r="D28" s="38">
        <v>99.2</v>
      </c>
      <c r="E28" s="49">
        <v>-0.1</v>
      </c>
      <c r="F28" s="49">
        <v>-0.3</v>
      </c>
      <c r="G28" s="38">
        <v>99.4</v>
      </c>
      <c r="H28" s="49">
        <v>-0.1</v>
      </c>
      <c r="I28" s="49">
        <v>-0.1</v>
      </c>
      <c r="J28" s="150"/>
      <c r="K28" s="219">
        <v>14410</v>
      </c>
      <c r="L28" s="58">
        <v>62114</v>
      </c>
      <c r="M28" s="56" t="s">
        <v>53</v>
      </c>
      <c r="N28" s="58" t="s">
        <v>53</v>
      </c>
      <c r="O28" s="57">
        <v>126908</v>
      </c>
      <c r="P28" s="58">
        <v>759</v>
      </c>
      <c r="Q28" s="224">
        <v>4140</v>
      </c>
      <c r="R28" s="213"/>
      <c r="S28" s="58" t="s">
        <v>53</v>
      </c>
      <c r="T28" s="215"/>
      <c r="U28" s="216" t="s">
        <v>53</v>
      </c>
      <c r="V28" s="214"/>
      <c r="W28" s="258" t="s">
        <v>53</v>
      </c>
      <c r="X28" s="50"/>
      <c r="Y28" s="258" t="s">
        <v>53</v>
      </c>
      <c r="Z28" s="50"/>
      <c r="AA28" s="258" t="s">
        <v>53</v>
      </c>
    </row>
    <row r="29" spans="2:28" ht="14.25" customHeight="1">
      <c r="B29" s="368"/>
      <c r="C29" s="300" t="s">
        <v>67</v>
      </c>
      <c r="D29" s="413" t="s">
        <v>215</v>
      </c>
      <c r="E29" s="414"/>
      <c r="F29" s="414"/>
      <c r="G29" s="414"/>
      <c r="H29" s="414"/>
      <c r="I29" s="414"/>
      <c r="J29" s="415" t="s">
        <v>155</v>
      </c>
      <c r="K29" s="416"/>
      <c r="L29" s="226" t="s">
        <v>155</v>
      </c>
      <c r="M29" s="417" t="s">
        <v>156</v>
      </c>
      <c r="N29" s="418"/>
      <c r="O29" s="227" t="s">
        <v>157</v>
      </c>
      <c r="P29" s="228"/>
      <c r="Q29" s="187" t="s">
        <v>155</v>
      </c>
      <c r="R29" s="419" t="s">
        <v>158</v>
      </c>
      <c r="S29" s="420"/>
      <c r="T29" s="420"/>
      <c r="U29" s="416"/>
      <c r="V29" s="415"/>
      <c r="W29" s="420"/>
      <c r="X29" s="420"/>
      <c r="Y29" s="420"/>
      <c r="Z29" s="420"/>
      <c r="AA29" s="420"/>
      <c r="AB29" s="9"/>
    </row>
    <row r="30" spans="2:28" ht="14.25" customHeight="1">
      <c r="B30" s="368"/>
      <c r="C30" s="300" t="s">
        <v>76</v>
      </c>
      <c r="D30" s="413">
        <v>19</v>
      </c>
      <c r="E30" s="414"/>
      <c r="F30" s="414"/>
      <c r="G30" s="414"/>
      <c r="H30" s="414"/>
      <c r="I30" s="414"/>
      <c r="J30" s="421" t="s">
        <v>159</v>
      </c>
      <c r="K30" s="422"/>
      <c r="L30" s="226">
        <v>23</v>
      </c>
      <c r="M30" s="228">
        <v>22</v>
      </c>
      <c r="N30" s="229"/>
      <c r="O30" s="227">
        <v>21</v>
      </c>
      <c r="P30" s="228"/>
      <c r="Q30" s="199"/>
      <c r="R30" s="423"/>
      <c r="S30" s="413"/>
      <c r="T30" s="413"/>
      <c r="U30" s="424"/>
      <c r="V30" s="421" t="s">
        <v>160</v>
      </c>
      <c r="W30" s="417"/>
      <c r="X30" s="417"/>
      <c r="Y30" s="417"/>
      <c r="Z30" s="417"/>
      <c r="AA30" s="417"/>
      <c r="AB30" s="9"/>
    </row>
    <row r="31" spans="2:28" ht="14.25" customHeight="1">
      <c r="B31" s="368"/>
      <c r="C31" s="402" t="s">
        <v>82</v>
      </c>
      <c r="D31" s="403" t="s">
        <v>161</v>
      </c>
      <c r="E31" s="403"/>
      <c r="F31" s="403"/>
      <c r="G31" s="403"/>
      <c r="H31" s="403"/>
      <c r="I31" s="403"/>
      <c r="J31" s="405" t="s">
        <v>162</v>
      </c>
      <c r="K31" s="406"/>
      <c r="L31" s="409" t="s">
        <v>163</v>
      </c>
      <c r="M31" s="394" t="s">
        <v>164</v>
      </c>
      <c r="N31" s="333"/>
      <c r="O31" s="393" t="s">
        <v>165</v>
      </c>
      <c r="P31" s="333"/>
      <c r="Q31" s="391" t="s">
        <v>166</v>
      </c>
      <c r="R31" s="393" t="s">
        <v>167</v>
      </c>
      <c r="S31" s="394"/>
      <c r="T31" s="394"/>
      <c r="U31" s="395"/>
      <c r="V31" s="399" t="s">
        <v>167</v>
      </c>
      <c r="W31" s="394"/>
      <c r="X31" s="394"/>
      <c r="Y31" s="394"/>
      <c r="Z31" s="394"/>
      <c r="AA31" s="394"/>
      <c r="AB31" s="9"/>
    </row>
    <row r="32" spans="2:28" ht="14.25" customHeight="1">
      <c r="B32" s="369"/>
      <c r="C32" s="350"/>
      <c r="D32" s="404"/>
      <c r="E32" s="404"/>
      <c r="F32" s="404"/>
      <c r="G32" s="404"/>
      <c r="H32" s="404"/>
      <c r="I32" s="404"/>
      <c r="J32" s="407"/>
      <c r="K32" s="408"/>
      <c r="L32" s="410"/>
      <c r="M32" s="411"/>
      <c r="N32" s="375"/>
      <c r="O32" s="412"/>
      <c r="P32" s="375"/>
      <c r="Q32" s="392"/>
      <c r="R32" s="396"/>
      <c r="S32" s="397"/>
      <c r="T32" s="397"/>
      <c r="U32" s="398"/>
      <c r="V32" s="400"/>
      <c r="W32" s="401"/>
      <c r="X32" s="401"/>
      <c r="Y32" s="401"/>
      <c r="Z32" s="401"/>
      <c r="AA32" s="401"/>
      <c r="AB32" s="9"/>
    </row>
    <row r="33" spans="4:27" ht="11.25" customHeight="1">
      <c r="D33" s="231"/>
      <c r="E33" s="231"/>
      <c r="F33" s="231"/>
      <c r="G33" s="231"/>
      <c r="H33" s="231"/>
      <c r="I33" s="231"/>
      <c r="J33" s="232"/>
      <c r="K33" s="232"/>
      <c r="L33" s="231"/>
      <c r="M33" s="231"/>
      <c r="N33" s="231"/>
      <c r="O33" s="231"/>
      <c r="P33" s="231"/>
      <c r="Q33" s="201"/>
      <c r="R33" s="201"/>
      <c r="S33" s="201"/>
      <c r="T33" s="201"/>
      <c r="U33" s="201"/>
      <c r="W33" s="221"/>
      <c r="Y33" s="221"/>
      <c r="AA33" s="221"/>
    </row>
    <row r="34" ht="14.25" customHeight="1">
      <c r="D34" s="44"/>
    </row>
    <row r="36" ht="14.25" customHeight="1">
      <c r="D36" s="233"/>
    </row>
    <row r="37" ht="14.25" customHeight="1">
      <c r="D37" s="233"/>
    </row>
    <row r="38" ht="14.25" customHeight="1">
      <c r="D38" s="233"/>
    </row>
    <row r="39" ht="14.25" customHeight="1">
      <c r="D39" s="233"/>
    </row>
    <row r="40" ht="14.25" customHeight="1">
      <c r="D40" s="233"/>
    </row>
    <row r="41" ht="14.25" customHeight="1">
      <c r="D41" s="233"/>
    </row>
    <row r="42" ht="14.25" customHeight="1">
      <c r="D42" s="234"/>
    </row>
  </sheetData>
  <sheetProtection/>
  <mergeCells count="40">
    <mergeCell ref="B3:B32"/>
    <mergeCell ref="D3:I3"/>
    <mergeCell ref="V3:AA3"/>
    <mergeCell ref="D4:F5"/>
    <mergeCell ref="G4:I5"/>
    <mergeCell ref="J4:K4"/>
    <mergeCell ref="M4:M7"/>
    <mergeCell ref="N4:N7"/>
    <mergeCell ref="O4:O7"/>
    <mergeCell ref="P4:P7"/>
    <mergeCell ref="R4:S4"/>
    <mergeCell ref="T4:U4"/>
    <mergeCell ref="V4:W7"/>
    <mergeCell ref="X4:Y7"/>
    <mergeCell ref="Z4:AA7"/>
    <mergeCell ref="T5:U5"/>
    <mergeCell ref="F6:F7"/>
    <mergeCell ref="I6:I7"/>
    <mergeCell ref="J6:K6"/>
    <mergeCell ref="R6:S6"/>
    <mergeCell ref="T6:U6"/>
    <mergeCell ref="T7:U7"/>
    <mergeCell ref="D29:I29"/>
    <mergeCell ref="J29:K29"/>
    <mergeCell ref="M29:N29"/>
    <mergeCell ref="R29:U29"/>
    <mergeCell ref="V29:AA29"/>
    <mergeCell ref="D30:I30"/>
    <mergeCell ref="J30:K30"/>
    <mergeCell ref="R30:U30"/>
    <mergeCell ref="V30:AA30"/>
    <mergeCell ref="Q31:Q32"/>
    <mergeCell ref="R31:U32"/>
    <mergeCell ref="V31:AA32"/>
    <mergeCell ref="C31:C32"/>
    <mergeCell ref="D31:I32"/>
    <mergeCell ref="J31:K32"/>
    <mergeCell ref="L31:L32"/>
    <mergeCell ref="M31:N32"/>
    <mergeCell ref="O31:P32"/>
  </mergeCells>
  <printOptions/>
  <pageMargins left="0.7874015748031497" right="0.7874015748031497" top="1.3779527559055118" bottom="0.5905511811023623" header="0.5118110236220472" footer="0.5118110236220472"/>
  <pageSetup horizontalDpi="300" verticalDpi="300" orientation="landscape" paperSize="9" scale="99" r:id="rId1"/>
  <colBreaks count="1" manualBreakCount="1">
    <brk id="12" max="65535" man="1"/>
  </colBreaks>
</worksheet>
</file>

<file path=xl/worksheets/sheet30.xml><?xml version="1.0" encoding="utf-8"?>
<worksheet xmlns="http://schemas.openxmlformats.org/spreadsheetml/2006/main" xmlns:r="http://schemas.openxmlformats.org/officeDocument/2006/relationships">
  <dimension ref="A1:W26"/>
  <sheetViews>
    <sheetView showGridLines="0" zoomScale="90" zoomScaleNormal="90" zoomScaleSheetLayoutView="90" zoomScalePageLayoutView="0" workbookViewId="0" topLeftCell="A1">
      <selection activeCell="A1" sqref="A1:M1"/>
    </sheetView>
  </sheetViews>
  <sheetFormatPr defaultColWidth="10.625" defaultRowHeight="14.25" customHeight="1"/>
  <cols>
    <col min="1" max="1" width="12.625" style="6" customWidth="1"/>
    <col min="2" max="2" width="2.50390625" style="6" customWidth="1"/>
    <col min="3" max="3" width="12.50390625" style="6" customWidth="1"/>
    <col min="4" max="4" width="2.50390625" style="6" customWidth="1"/>
    <col min="5" max="5" width="12.50390625" style="6" customWidth="1"/>
    <col min="6" max="6" width="2.50390625" style="6" customWidth="1"/>
    <col min="7" max="7" width="12.50390625" style="6" customWidth="1"/>
    <col min="8" max="8" width="2.50390625" style="6" customWidth="1"/>
    <col min="9" max="9" width="12.50390625" style="6" customWidth="1"/>
    <col min="10" max="10" width="2.50390625" style="6" customWidth="1"/>
    <col min="11" max="11" width="12.50390625" style="6" customWidth="1"/>
    <col min="12" max="12" width="2.50390625" style="6" customWidth="1"/>
    <col min="13" max="13" width="12.50390625" style="6" customWidth="1"/>
    <col min="14" max="16384" width="10.625" style="6" customWidth="1"/>
  </cols>
  <sheetData>
    <row r="1" spans="1:13" ht="14.25" customHeight="1">
      <c r="A1" s="1050" t="s">
        <v>973</v>
      </c>
      <c r="B1" s="1050"/>
      <c r="C1" s="1050"/>
      <c r="D1" s="1050"/>
      <c r="E1" s="1050"/>
      <c r="F1" s="1050"/>
      <c r="G1" s="1050"/>
      <c r="H1" s="1050"/>
      <c r="I1" s="1050"/>
      <c r="J1" s="1050"/>
      <c r="K1" s="1050"/>
      <c r="L1" s="1050"/>
      <c r="M1" s="1050"/>
    </row>
    <row r="2" spans="12:13" ht="14.25" customHeight="1" thickBot="1">
      <c r="L2" s="1052" t="s">
        <v>974</v>
      </c>
      <c r="M2" s="1052" t="s">
        <v>974</v>
      </c>
    </row>
    <row r="3" spans="1:13" ht="14.25" customHeight="1" thickTop="1">
      <c r="A3" s="1056" t="s">
        <v>280</v>
      </c>
      <c r="B3" s="1099" t="s">
        <v>975</v>
      </c>
      <c r="C3" s="1100"/>
      <c r="D3" s="1100"/>
      <c r="E3" s="1101"/>
      <c r="F3" s="1099" t="s">
        <v>976</v>
      </c>
      <c r="G3" s="1100"/>
      <c r="H3" s="1100"/>
      <c r="I3" s="1101"/>
      <c r="J3" s="1099" t="s">
        <v>977</v>
      </c>
      <c r="K3" s="1100"/>
      <c r="L3" s="1100"/>
      <c r="M3" s="1100"/>
    </row>
    <row r="4" spans="1:13" ht="14.25" customHeight="1">
      <c r="A4" s="375"/>
      <c r="B4" s="1073" t="s">
        <v>978</v>
      </c>
      <c r="C4" s="1074"/>
      <c r="D4" s="1073" t="s">
        <v>979</v>
      </c>
      <c r="E4" s="1074"/>
      <c r="F4" s="1073" t="s">
        <v>978</v>
      </c>
      <c r="G4" s="1074"/>
      <c r="H4" s="1073" t="s">
        <v>979</v>
      </c>
      <c r="I4" s="1074"/>
      <c r="J4" s="1073" t="s">
        <v>978</v>
      </c>
      <c r="K4" s="1074"/>
      <c r="L4" s="1073" t="s">
        <v>979</v>
      </c>
      <c r="M4" s="1074"/>
    </row>
    <row r="5" spans="1:13" ht="14.25" customHeight="1">
      <c r="A5" s="1088" t="s">
        <v>291</v>
      </c>
      <c r="B5" s="1003"/>
      <c r="C5" s="1102">
        <v>861693</v>
      </c>
      <c r="D5" s="593"/>
      <c r="E5" s="593">
        <v>7435805</v>
      </c>
      <c r="F5" s="33"/>
      <c r="G5" s="33">
        <v>441360</v>
      </c>
      <c r="H5" s="33"/>
      <c r="I5" s="33">
        <v>3488369</v>
      </c>
      <c r="J5" s="56"/>
      <c r="K5" s="56">
        <v>420333</v>
      </c>
      <c r="L5" s="593"/>
      <c r="M5" s="593">
        <v>3947436</v>
      </c>
    </row>
    <row r="6" spans="1:13" ht="14.25" customHeight="1">
      <c r="A6" s="1090" t="s">
        <v>294</v>
      </c>
      <c r="B6" s="592"/>
      <c r="C6" s="46">
        <v>845092</v>
      </c>
      <c r="D6" s="593"/>
      <c r="E6" s="593">
        <v>7020939</v>
      </c>
      <c r="F6" s="33"/>
      <c r="G6" s="33">
        <v>431503</v>
      </c>
      <c r="H6" s="33"/>
      <c r="I6" s="33">
        <v>3038447</v>
      </c>
      <c r="J6" s="593"/>
      <c r="K6" s="593">
        <v>413589</v>
      </c>
      <c r="L6" s="593"/>
      <c r="M6" s="593">
        <v>3982492</v>
      </c>
    </row>
    <row r="7" spans="1:13" ht="14.25" customHeight="1">
      <c r="A7" s="1090" t="s">
        <v>297</v>
      </c>
      <c r="B7" s="1003"/>
      <c r="C7" s="56">
        <v>781324</v>
      </c>
      <c r="D7" s="56"/>
      <c r="E7" s="56">
        <v>6453892</v>
      </c>
      <c r="F7" s="33"/>
      <c r="G7" s="33">
        <v>385963</v>
      </c>
      <c r="H7" s="33"/>
      <c r="I7" s="33">
        <v>2870962</v>
      </c>
      <c r="J7" s="593"/>
      <c r="K7" s="593">
        <v>395361</v>
      </c>
      <c r="L7" s="593"/>
      <c r="M7" s="593">
        <v>3582930</v>
      </c>
    </row>
    <row r="8" spans="1:13" ht="14.25" customHeight="1">
      <c r="A8" s="1090" t="s">
        <v>298</v>
      </c>
      <c r="B8" s="1003" t="s">
        <v>56</v>
      </c>
      <c r="C8" s="56">
        <v>498690</v>
      </c>
      <c r="D8" s="56" t="s">
        <v>56</v>
      </c>
      <c r="E8" s="56">
        <v>5200190</v>
      </c>
      <c r="F8" s="33" t="s">
        <v>56</v>
      </c>
      <c r="G8" s="33">
        <v>221252</v>
      </c>
      <c r="H8" s="33" t="s">
        <v>56</v>
      </c>
      <c r="I8" s="33">
        <v>2348184</v>
      </c>
      <c r="J8" s="593"/>
      <c r="K8" s="593">
        <v>277438</v>
      </c>
      <c r="L8" s="593"/>
      <c r="M8" s="593">
        <v>2852006</v>
      </c>
    </row>
    <row r="9" spans="1:13" ht="14.25" customHeight="1">
      <c r="A9" s="1090" t="s">
        <v>299</v>
      </c>
      <c r="B9" s="1003"/>
      <c r="C9" s="56">
        <v>641004</v>
      </c>
      <c r="D9" s="56"/>
      <c r="E9" s="56">
        <v>5575492</v>
      </c>
      <c r="F9" s="56"/>
      <c r="G9" s="56">
        <v>385815</v>
      </c>
      <c r="H9" s="56"/>
      <c r="I9" s="56">
        <v>2689790</v>
      </c>
      <c r="J9" s="56"/>
      <c r="K9" s="56">
        <v>255189</v>
      </c>
      <c r="L9" s="56"/>
      <c r="M9" s="56">
        <v>2885702</v>
      </c>
    </row>
    <row r="10" spans="1:13" ht="14.25" customHeight="1">
      <c r="A10" s="610"/>
      <c r="B10" s="1003"/>
      <c r="C10" s="56"/>
      <c r="D10" s="33"/>
      <c r="E10" s="33"/>
      <c r="F10" s="33"/>
      <c r="G10" s="33"/>
      <c r="H10" s="33"/>
      <c r="I10" s="33"/>
      <c r="J10" s="33"/>
      <c r="K10" s="33"/>
      <c r="L10" s="33"/>
      <c r="M10" s="33"/>
    </row>
    <row r="11" spans="1:13" ht="14.25" customHeight="1">
      <c r="A11" s="71" t="s">
        <v>214</v>
      </c>
      <c r="B11" s="1003" t="s">
        <v>56</v>
      </c>
      <c r="C11" s="56">
        <v>57521</v>
      </c>
      <c r="D11" s="56"/>
      <c r="E11" s="56">
        <v>501892</v>
      </c>
      <c r="F11" s="56" t="s">
        <v>56</v>
      </c>
      <c r="G11" s="56">
        <v>31843</v>
      </c>
      <c r="H11" s="56"/>
      <c r="I11" s="56">
        <v>194714</v>
      </c>
      <c r="J11" s="56"/>
      <c r="K11" s="56">
        <v>25678</v>
      </c>
      <c r="L11" s="56"/>
      <c r="M11" s="56">
        <v>307178</v>
      </c>
    </row>
    <row r="12" spans="1:13" ht="14.25" customHeight="1">
      <c r="A12" s="71" t="s">
        <v>61</v>
      </c>
      <c r="B12" s="1003" t="s">
        <v>56</v>
      </c>
      <c r="C12" s="56">
        <v>55928</v>
      </c>
      <c r="D12" s="56" t="s">
        <v>56</v>
      </c>
      <c r="E12" s="56">
        <v>500385</v>
      </c>
      <c r="F12" s="56" t="s">
        <v>56</v>
      </c>
      <c r="G12" s="56">
        <v>34985</v>
      </c>
      <c r="H12" s="56" t="s">
        <v>56</v>
      </c>
      <c r="I12" s="56">
        <v>225780</v>
      </c>
      <c r="J12" s="56"/>
      <c r="K12" s="56">
        <v>20943</v>
      </c>
      <c r="L12" s="56"/>
      <c r="M12" s="56">
        <v>274605</v>
      </c>
    </row>
    <row r="13" spans="1:13" ht="14.25" customHeight="1">
      <c r="A13" s="71" t="s">
        <v>62</v>
      </c>
      <c r="B13" s="1003" t="s">
        <v>56</v>
      </c>
      <c r="C13" s="56">
        <v>63188</v>
      </c>
      <c r="D13" s="56"/>
      <c r="E13" s="56">
        <v>510703</v>
      </c>
      <c r="F13" s="56" t="s">
        <v>56</v>
      </c>
      <c r="G13" s="56">
        <v>43214</v>
      </c>
      <c r="H13" s="56"/>
      <c r="I13" s="56">
        <v>199271</v>
      </c>
      <c r="J13" s="56"/>
      <c r="K13" s="56">
        <v>19974</v>
      </c>
      <c r="L13" s="56"/>
      <c r="M13" s="56">
        <v>311432</v>
      </c>
    </row>
    <row r="14" spans="1:13" ht="14.25" customHeight="1">
      <c r="A14" s="71" t="s">
        <v>63</v>
      </c>
      <c r="B14" s="1006"/>
      <c r="C14" s="56">
        <v>52281</v>
      </c>
      <c r="D14" s="56"/>
      <c r="E14" s="56">
        <v>437491</v>
      </c>
      <c r="F14" s="56"/>
      <c r="G14" s="56">
        <v>37624</v>
      </c>
      <c r="H14" s="56"/>
      <c r="I14" s="56">
        <v>226688</v>
      </c>
      <c r="J14" s="56"/>
      <c r="K14" s="56">
        <v>14657</v>
      </c>
      <c r="L14" s="56"/>
      <c r="M14" s="56">
        <v>210803</v>
      </c>
    </row>
    <row r="15" spans="1:13" ht="14.25" customHeight="1">
      <c r="A15" s="71" t="s">
        <v>64</v>
      </c>
      <c r="B15" s="1003"/>
      <c r="C15" s="56">
        <v>58548</v>
      </c>
      <c r="D15" s="56"/>
      <c r="E15" s="56">
        <v>590922</v>
      </c>
      <c r="F15" s="56"/>
      <c r="G15" s="56">
        <v>30095</v>
      </c>
      <c r="H15" s="56"/>
      <c r="I15" s="56">
        <v>256550</v>
      </c>
      <c r="J15" s="56"/>
      <c r="K15" s="56">
        <v>28453</v>
      </c>
      <c r="L15" s="56"/>
      <c r="M15" s="56">
        <v>334372</v>
      </c>
    </row>
    <row r="16" spans="1:13" ht="14.25" customHeight="1">
      <c r="A16" s="71" t="s">
        <v>65</v>
      </c>
      <c r="B16" s="1003"/>
      <c r="C16" s="56">
        <v>61671</v>
      </c>
      <c r="D16" s="56"/>
      <c r="E16" s="56">
        <v>458266</v>
      </c>
      <c r="F16" s="56"/>
      <c r="G16" s="56">
        <v>34543</v>
      </c>
      <c r="H16" s="56"/>
      <c r="I16" s="56">
        <v>245569</v>
      </c>
      <c r="J16" s="56"/>
      <c r="K16" s="56">
        <v>27128</v>
      </c>
      <c r="L16" s="56"/>
      <c r="M16" s="56">
        <v>212697</v>
      </c>
    </row>
    <row r="17" spans="1:13" ht="14.25" customHeight="1">
      <c r="A17" s="675"/>
      <c r="B17" s="1003"/>
      <c r="C17" s="56"/>
      <c r="D17" s="56"/>
      <c r="E17" s="56"/>
      <c r="F17" s="56"/>
      <c r="G17" s="56" t="s">
        <v>206</v>
      </c>
      <c r="H17" s="56"/>
      <c r="I17" s="56" t="s">
        <v>206</v>
      </c>
      <c r="J17" s="56"/>
      <c r="K17" s="56" t="s">
        <v>206</v>
      </c>
      <c r="L17" s="56"/>
      <c r="M17" s="56" t="s">
        <v>206</v>
      </c>
    </row>
    <row r="18" spans="1:13" ht="14.25" customHeight="1">
      <c r="A18" s="307" t="s">
        <v>106</v>
      </c>
      <c r="B18" s="1003"/>
      <c r="C18" s="56">
        <v>47551</v>
      </c>
      <c r="D18" s="56"/>
      <c r="E18" s="56">
        <v>525441</v>
      </c>
      <c r="F18" s="56"/>
      <c r="G18" s="56">
        <v>23936</v>
      </c>
      <c r="H18" s="56"/>
      <c r="I18" s="56">
        <v>263175</v>
      </c>
      <c r="J18" s="56"/>
      <c r="K18" s="56">
        <v>23615</v>
      </c>
      <c r="L18" s="56"/>
      <c r="M18" s="56">
        <v>262266</v>
      </c>
    </row>
    <row r="19" spans="1:18" ht="14.25" customHeight="1">
      <c r="A19" s="71" t="s">
        <v>54</v>
      </c>
      <c r="B19" s="1003"/>
      <c r="C19" s="56">
        <v>59937</v>
      </c>
      <c r="D19" s="56"/>
      <c r="E19" s="56">
        <v>641100</v>
      </c>
      <c r="F19" s="56"/>
      <c r="G19" s="56">
        <v>34606</v>
      </c>
      <c r="H19" s="56"/>
      <c r="I19" s="56">
        <v>267625</v>
      </c>
      <c r="J19" s="56"/>
      <c r="K19" s="56">
        <v>25331</v>
      </c>
      <c r="L19" s="56"/>
      <c r="M19" s="56">
        <v>373475</v>
      </c>
      <c r="N19" s="56"/>
      <c r="O19" s="56"/>
      <c r="P19" s="56"/>
      <c r="Q19" s="56"/>
      <c r="R19" s="56"/>
    </row>
    <row r="20" spans="1:18" ht="14.25" customHeight="1">
      <c r="A20" s="71" t="s">
        <v>55</v>
      </c>
      <c r="B20" s="1003"/>
      <c r="C20" s="56">
        <v>83042</v>
      </c>
      <c r="D20" s="56"/>
      <c r="E20" s="56">
        <v>633125</v>
      </c>
      <c r="F20" s="56"/>
      <c r="G20" s="56">
        <v>43139</v>
      </c>
      <c r="H20" s="56"/>
      <c r="I20" s="56">
        <v>271598</v>
      </c>
      <c r="J20" s="56"/>
      <c r="K20" s="56">
        <v>39903</v>
      </c>
      <c r="L20" s="56"/>
      <c r="M20" s="56">
        <v>361527</v>
      </c>
      <c r="N20" s="56"/>
      <c r="O20" s="56"/>
      <c r="P20" s="56"/>
      <c r="Q20" s="56"/>
      <c r="R20" s="56"/>
    </row>
    <row r="21" spans="1:18" ht="14.25" customHeight="1">
      <c r="A21" s="71" t="s">
        <v>57</v>
      </c>
      <c r="B21" s="1003"/>
      <c r="C21" s="56">
        <v>78920</v>
      </c>
      <c r="D21" s="56"/>
      <c r="E21" s="56">
        <v>576051</v>
      </c>
      <c r="F21" s="56"/>
      <c r="G21" s="56">
        <v>47431</v>
      </c>
      <c r="H21" s="56"/>
      <c r="I21" s="56">
        <v>259243</v>
      </c>
      <c r="J21" s="56"/>
      <c r="K21" s="56">
        <v>31489</v>
      </c>
      <c r="L21" s="56"/>
      <c r="M21" s="56">
        <v>316808</v>
      </c>
      <c r="N21" s="56"/>
      <c r="O21" s="56"/>
      <c r="P21" s="56"/>
      <c r="Q21" s="56"/>
      <c r="R21" s="56"/>
    </row>
    <row r="22" spans="1:23" ht="14.25" customHeight="1">
      <c r="A22" s="71" t="s">
        <v>58</v>
      </c>
      <c r="B22" s="1003"/>
      <c r="C22" s="56">
        <v>60867</v>
      </c>
      <c r="D22" s="56"/>
      <c r="E22" s="56">
        <v>260482</v>
      </c>
      <c r="F22" s="56"/>
      <c r="G22" s="56">
        <v>37744</v>
      </c>
      <c r="H22" s="56"/>
      <c r="I22" s="56">
        <v>214567</v>
      </c>
      <c r="J22" s="56"/>
      <c r="K22" s="56">
        <v>23123</v>
      </c>
      <c r="L22" s="56"/>
      <c r="M22" s="56">
        <v>45915</v>
      </c>
      <c r="N22" s="56"/>
      <c r="O22" s="56"/>
      <c r="P22" s="56"/>
      <c r="Q22" s="56"/>
      <c r="R22" s="56"/>
      <c r="S22" s="56"/>
      <c r="T22" s="56"/>
      <c r="U22" s="56"/>
      <c r="V22" s="56"/>
      <c r="W22" s="56"/>
    </row>
    <row r="23" spans="1:23" ht="14.25" customHeight="1">
      <c r="A23" s="71" t="s">
        <v>59</v>
      </c>
      <c r="B23" s="1003"/>
      <c r="C23" s="56">
        <v>55821</v>
      </c>
      <c r="D23" s="56"/>
      <c r="E23" s="56">
        <v>447734</v>
      </c>
      <c r="F23" s="56"/>
      <c r="G23" s="56">
        <v>39384</v>
      </c>
      <c r="H23" s="56"/>
      <c r="I23" s="56">
        <v>198958</v>
      </c>
      <c r="J23" s="56"/>
      <c r="K23" s="56">
        <v>16437</v>
      </c>
      <c r="L23" s="56"/>
      <c r="M23" s="56">
        <v>248776</v>
      </c>
      <c r="N23" s="56"/>
      <c r="O23" s="56"/>
      <c r="P23" s="56"/>
      <c r="Q23" s="56"/>
      <c r="R23" s="56"/>
      <c r="S23" s="56"/>
      <c r="T23" s="56"/>
      <c r="U23" s="56"/>
      <c r="V23" s="56"/>
      <c r="W23" s="56"/>
    </row>
    <row r="24" spans="1:23" ht="14.25" customHeight="1">
      <c r="A24" s="71" t="s">
        <v>60</v>
      </c>
      <c r="B24" s="1003"/>
      <c r="C24" s="56">
        <v>74978</v>
      </c>
      <c r="D24" s="56"/>
      <c r="E24" s="56">
        <v>583211</v>
      </c>
      <c r="F24" s="56"/>
      <c r="G24" s="56">
        <v>36650</v>
      </c>
      <c r="H24" s="56"/>
      <c r="I24" s="56">
        <v>215233</v>
      </c>
      <c r="J24" s="56"/>
      <c r="K24" s="56">
        <v>38328</v>
      </c>
      <c r="L24" s="56"/>
      <c r="M24" s="56">
        <v>367978</v>
      </c>
      <c r="N24" s="56"/>
      <c r="O24" s="56"/>
      <c r="P24" s="56"/>
      <c r="Q24" s="56"/>
      <c r="R24" s="56"/>
      <c r="S24" s="56"/>
      <c r="T24" s="56"/>
      <c r="U24" s="56"/>
      <c r="V24" s="56"/>
      <c r="W24" s="56"/>
    </row>
    <row r="25" spans="1:13" ht="14.25" customHeight="1">
      <c r="A25" s="1080" t="s">
        <v>82</v>
      </c>
      <c r="B25" s="1081" t="s">
        <v>980</v>
      </c>
      <c r="C25" s="1103"/>
      <c r="D25" s="1082"/>
      <c r="E25" s="1082"/>
      <c r="F25" s="1082"/>
      <c r="G25" s="1082"/>
      <c r="H25" s="1082"/>
      <c r="I25" s="1082"/>
      <c r="J25" s="1082"/>
      <c r="K25" s="1082"/>
      <c r="L25" s="1082"/>
      <c r="M25" s="1082"/>
    </row>
    <row r="26" spans="1:13" ht="14.25" customHeight="1">
      <c r="A26" s="1104" t="s">
        <v>206</v>
      </c>
      <c r="B26" s="1104"/>
      <c r="C26" s="1104"/>
      <c r="D26" s="1104"/>
      <c r="E26" s="1104"/>
      <c r="F26" s="1104"/>
      <c r="G26" s="1104"/>
      <c r="H26" s="1104"/>
      <c r="I26" s="1104"/>
      <c r="J26" s="1104"/>
      <c r="K26" s="1104"/>
      <c r="L26" s="1104"/>
      <c r="M26" s="1104"/>
    </row>
  </sheetData>
  <sheetProtection/>
  <mergeCells count="11">
    <mergeCell ref="L4:M4"/>
    <mergeCell ref="A1:M1"/>
    <mergeCell ref="A3:A4"/>
    <mergeCell ref="B3:E3"/>
    <mergeCell ref="F3:I3"/>
    <mergeCell ref="J3:M3"/>
    <mergeCell ref="B4:C4"/>
    <mergeCell ref="D4:E4"/>
    <mergeCell ref="F4:G4"/>
    <mergeCell ref="H4:I4"/>
    <mergeCell ref="J4:K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31.xml><?xml version="1.0" encoding="utf-8"?>
<worksheet xmlns="http://schemas.openxmlformats.org/spreadsheetml/2006/main" xmlns:r="http://schemas.openxmlformats.org/officeDocument/2006/relationships">
  <dimension ref="A1:J28"/>
  <sheetViews>
    <sheetView showGridLines="0" zoomScale="90" zoomScaleNormal="90" zoomScaleSheetLayoutView="90" zoomScalePageLayoutView="0" workbookViewId="0" topLeftCell="A1">
      <selection activeCell="A1" sqref="A1:K1"/>
    </sheetView>
  </sheetViews>
  <sheetFormatPr defaultColWidth="10.625" defaultRowHeight="14.25" customHeight="1"/>
  <cols>
    <col min="1" max="1" width="12.125" style="6" customWidth="1"/>
    <col min="2" max="2" width="10.625" style="6" customWidth="1"/>
    <col min="3" max="3" width="10.125" style="6" customWidth="1"/>
    <col min="4" max="4" width="11.25390625" style="6" customWidth="1"/>
    <col min="5" max="6" width="10.125" style="6" customWidth="1"/>
    <col min="7" max="7" width="11.25390625" style="6" customWidth="1"/>
    <col min="8" max="9" width="10.125" style="6" customWidth="1"/>
    <col min="10" max="10" width="3.125" style="6" customWidth="1"/>
    <col min="11" max="18" width="8.125" style="6" customWidth="1"/>
    <col min="19" max="19" width="10.625" style="6" customWidth="1"/>
    <col min="20" max="20" width="11.125" style="6" customWidth="1"/>
    <col min="21" max="32" width="6.125" style="6" customWidth="1"/>
    <col min="33" max="16384" width="10.625" style="6" customWidth="1"/>
  </cols>
  <sheetData>
    <row r="1" spans="1:10" ht="14.25" customHeight="1">
      <c r="A1" s="572" t="s">
        <v>981</v>
      </c>
      <c r="B1" s="572"/>
      <c r="C1" s="572"/>
      <c r="D1" s="572"/>
      <c r="E1" s="572"/>
      <c r="F1" s="572"/>
      <c r="G1" s="572"/>
      <c r="H1" s="572"/>
      <c r="I1" s="572"/>
      <c r="J1" s="572"/>
    </row>
    <row r="2" spans="1:8" ht="14.25" customHeight="1">
      <c r="A2" s="1105"/>
      <c r="B2" s="622"/>
      <c r="C2" s="622"/>
      <c r="D2" s="622"/>
      <c r="E2" s="622"/>
      <c r="F2" s="622"/>
      <c r="G2" s="622"/>
      <c r="H2" s="622"/>
    </row>
    <row r="3" spans="1:9" ht="14.25" customHeight="1" thickBot="1">
      <c r="A3" s="1106" t="s">
        <v>982</v>
      </c>
      <c r="G3" s="545"/>
      <c r="I3" s="545" t="s">
        <v>983</v>
      </c>
    </row>
    <row r="4" spans="1:9" ht="14.25" customHeight="1" thickTop="1">
      <c r="A4" s="487" t="s">
        <v>280</v>
      </c>
      <c r="B4" s="589" t="s">
        <v>984</v>
      </c>
      <c r="C4" s="470" t="s">
        <v>985</v>
      </c>
      <c r="D4" s="1107"/>
      <c r="E4" s="1107"/>
      <c r="F4" s="1107"/>
      <c r="G4" s="1107"/>
      <c r="H4" s="1107"/>
      <c r="I4" s="1107"/>
    </row>
    <row r="5" spans="1:9" ht="14.25" customHeight="1">
      <c r="A5" s="457"/>
      <c r="B5" s="396"/>
      <c r="C5" s="326" t="s">
        <v>986</v>
      </c>
      <c r="D5" s="326" t="s">
        <v>987</v>
      </c>
      <c r="E5" s="326" t="s">
        <v>988</v>
      </c>
      <c r="F5" s="326" t="s">
        <v>989</v>
      </c>
      <c r="G5" s="328" t="s">
        <v>990</v>
      </c>
      <c r="H5" s="326" t="s">
        <v>991</v>
      </c>
      <c r="I5" s="1108" t="s">
        <v>992</v>
      </c>
    </row>
    <row r="6" spans="1:9" ht="14.25" customHeight="1">
      <c r="A6" s="1088" t="s">
        <v>291</v>
      </c>
      <c r="B6" s="592">
        <v>3564</v>
      </c>
      <c r="C6" s="593">
        <v>588</v>
      </c>
      <c r="D6" s="593">
        <v>1044</v>
      </c>
      <c r="E6" s="593">
        <v>353</v>
      </c>
      <c r="F6" s="593">
        <v>315</v>
      </c>
      <c r="G6" s="593">
        <v>78</v>
      </c>
      <c r="H6" s="593">
        <v>1035</v>
      </c>
      <c r="I6" s="593">
        <v>151</v>
      </c>
    </row>
    <row r="7" spans="1:9" ht="14.25" customHeight="1">
      <c r="A7" s="1090" t="s">
        <v>294</v>
      </c>
      <c r="B7" s="592">
        <v>3346</v>
      </c>
      <c r="C7" s="593">
        <v>580</v>
      </c>
      <c r="D7" s="593">
        <v>969</v>
      </c>
      <c r="E7" s="593">
        <v>325</v>
      </c>
      <c r="F7" s="593">
        <v>364</v>
      </c>
      <c r="G7" s="593">
        <v>76</v>
      </c>
      <c r="H7" s="593">
        <v>900</v>
      </c>
      <c r="I7" s="593">
        <v>132</v>
      </c>
    </row>
    <row r="8" spans="1:9" ht="14.25" customHeight="1">
      <c r="A8" s="1090" t="s">
        <v>297</v>
      </c>
      <c r="B8" s="592">
        <v>3479</v>
      </c>
      <c r="C8" s="593">
        <v>585</v>
      </c>
      <c r="D8" s="593">
        <v>936</v>
      </c>
      <c r="E8" s="593">
        <v>407</v>
      </c>
      <c r="F8" s="593">
        <v>358</v>
      </c>
      <c r="G8" s="593">
        <v>69</v>
      </c>
      <c r="H8" s="593">
        <v>962</v>
      </c>
      <c r="I8" s="593">
        <v>162</v>
      </c>
    </row>
    <row r="9" spans="1:9" ht="14.25" customHeight="1">
      <c r="A9" s="1090" t="s">
        <v>298</v>
      </c>
      <c r="B9" s="592">
        <v>3409</v>
      </c>
      <c r="C9" s="593">
        <v>529</v>
      </c>
      <c r="D9" s="593">
        <v>912</v>
      </c>
      <c r="E9" s="593">
        <v>534</v>
      </c>
      <c r="F9" s="593">
        <v>335</v>
      </c>
      <c r="G9" s="593">
        <v>65</v>
      </c>
      <c r="H9" s="593">
        <v>875</v>
      </c>
      <c r="I9" s="593">
        <v>159</v>
      </c>
    </row>
    <row r="10" ht="14.25" customHeight="1">
      <c r="A10" s="1090"/>
    </row>
    <row r="11" spans="1:9" ht="14.25" customHeight="1">
      <c r="A11" s="610"/>
      <c r="B11" s="1109"/>
      <c r="C11" s="272"/>
      <c r="D11" s="272"/>
      <c r="E11" s="272"/>
      <c r="F11" s="272"/>
      <c r="G11" s="272"/>
      <c r="H11" s="272"/>
      <c r="I11" s="272"/>
    </row>
    <row r="12" spans="1:10" ht="14.25" customHeight="1">
      <c r="A12" s="71" t="s">
        <v>993</v>
      </c>
      <c r="B12" s="592">
        <v>262</v>
      </c>
      <c r="C12" s="272">
        <v>44</v>
      </c>
      <c r="D12" s="272">
        <v>69</v>
      </c>
      <c r="E12" s="272">
        <v>47</v>
      </c>
      <c r="F12" s="272">
        <v>29</v>
      </c>
      <c r="G12" s="272">
        <v>6</v>
      </c>
      <c r="H12" s="272">
        <v>59</v>
      </c>
      <c r="I12" s="272">
        <v>8</v>
      </c>
      <c r="J12" s="9"/>
    </row>
    <row r="13" spans="1:10" ht="14.25" customHeight="1">
      <c r="A13" s="71" t="s">
        <v>54</v>
      </c>
      <c r="B13" s="592">
        <v>288</v>
      </c>
      <c r="C13" s="48">
        <v>49</v>
      </c>
      <c r="D13" s="48">
        <v>76</v>
      </c>
      <c r="E13" s="48">
        <v>47</v>
      </c>
      <c r="F13" s="48">
        <v>32</v>
      </c>
      <c r="G13" s="48">
        <v>6</v>
      </c>
      <c r="H13" s="48">
        <v>69</v>
      </c>
      <c r="I13" s="272">
        <v>9</v>
      </c>
      <c r="J13" s="9"/>
    </row>
    <row r="14" spans="1:10" ht="14.25" customHeight="1">
      <c r="A14" s="71" t="s">
        <v>55</v>
      </c>
      <c r="B14" s="592">
        <v>303</v>
      </c>
      <c r="C14" s="593">
        <v>50</v>
      </c>
      <c r="D14" s="593">
        <v>73</v>
      </c>
      <c r="E14" s="593">
        <v>50</v>
      </c>
      <c r="F14" s="593">
        <v>32</v>
      </c>
      <c r="G14" s="593">
        <v>6</v>
      </c>
      <c r="H14" s="593">
        <v>78</v>
      </c>
      <c r="I14" s="272">
        <v>13</v>
      </c>
      <c r="J14" s="9"/>
    </row>
    <row r="15" spans="1:10" ht="14.25" customHeight="1">
      <c r="A15" s="71" t="s">
        <v>57</v>
      </c>
      <c r="B15" s="592">
        <v>206</v>
      </c>
      <c r="C15" s="593">
        <v>31</v>
      </c>
      <c r="D15" s="593">
        <v>51</v>
      </c>
      <c r="E15" s="593">
        <v>34</v>
      </c>
      <c r="F15" s="593">
        <v>20</v>
      </c>
      <c r="G15" s="593">
        <v>4</v>
      </c>
      <c r="H15" s="593">
        <v>54</v>
      </c>
      <c r="I15" s="272">
        <v>11</v>
      </c>
      <c r="J15" s="9"/>
    </row>
    <row r="16" spans="1:10" ht="14.25" customHeight="1">
      <c r="A16" s="71" t="s">
        <v>58</v>
      </c>
      <c r="B16" s="592">
        <v>263</v>
      </c>
      <c r="C16" s="48">
        <v>39</v>
      </c>
      <c r="D16" s="48">
        <v>68</v>
      </c>
      <c r="E16" s="48">
        <v>39</v>
      </c>
      <c r="F16" s="48">
        <v>23</v>
      </c>
      <c r="G16" s="48">
        <v>6</v>
      </c>
      <c r="H16" s="48">
        <v>71</v>
      </c>
      <c r="I16" s="272">
        <v>17</v>
      </c>
      <c r="J16" s="9"/>
    </row>
    <row r="17" spans="1:10" ht="14.25" customHeight="1">
      <c r="A17" s="71" t="s">
        <v>59</v>
      </c>
      <c r="B17" s="592">
        <v>240</v>
      </c>
      <c r="C17" s="593">
        <v>33</v>
      </c>
      <c r="D17" s="593">
        <v>64</v>
      </c>
      <c r="E17" s="593">
        <v>35</v>
      </c>
      <c r="F17" s="593">
        <v>24</v>
      </c>
      <c r="G17" s="593">
        <v>5</v>
      </c>
      <c r="H17" s="593">
        <v>66</v>
      </c>
      <c r="I17" s="272">
        <v>14</v>
      </c>
      <c r="J17" s="9"/>
    </row>
    <row r="18" spans="1:10" ht="14.25" customHeight="1">
      <c r="A18" s="71" t="s">
        <v>60</v>
      </c>
      <c r="B18" s="592">
        <v>244</v>
      </c>
      <c r="C18" s="593">
        <v>37</v>
      </c>
      <c r="D18" s="593">
        <v>67</v>
      </c>
      <c r="E18" s="593">
        <v>38</v>
      </c>
      <c r="F18" s="593">
        <v>24</v>
      </c>
      <c r="G18" s="593">
        <v>4</v>
      </c>
      <c r="H18" s="593">
        <v>63</v>
      </c>
      <c r="I18" s="272">
        <v>12</v>
      </c>
      <c r="J18" s="9"/>
    </row>
    <row r="19" spans="1:10" ht="14.25" customHeight="1">
      <c r="A19" s="71" t="s">
        <v>61</v>
      </c>
      <c r="B19" s="592">
        <v>369</v>
      </c>
      <c r="C19" s="272">
        <v>58</v>
      </c>
      <c r="D19" s="272">
        <v>100</v>
      </c>
      <c r="E19" s="272">
        <v>65</v>
      </c>
      <c r="F19" s="272">
        <v>32</v>
      </c>
      <c r="G19" s="272">
        <v>4</v>
      </c>
      <c r="H19" s="272">
        <v>92</v>
      </c>
      <c r="I19" s="272">
        <v>18</v>
      </c>
      <c r="J19" s="9"/>
    </row>
    <row r="20" spans="1:10" ht="14.25" customHeight="1">
      <c r="A20" s="71" t="s">
        <v>62</v>
      </c>
      <c r="B20" s="592">
        <v>271</v>
      </c>
      <c r="C20" s="48">
        <v>41</v>
      </c>
      <c r="D20" s="48">
        <v>70</v>
      </c>
      <c r="E20" s="48">
        <v>40</v>
      </c>
      <c r="F20" s="48">
        <v>24</v>
      </c>
      <c r="G20" s="48">
        <v>4</v>
      </c>
      <c r="H20" s="48">
        <v>75</v>
      </c>
      <c r="I20" s="272">
        <v>16</v>
      </c>
      <c r="J20" s="9"/>
    </row>
    <row r="21" spans="1:10" ht="14.25" customHeight="1">
      <c r="A21" s="71" t="s">
        <v>63</v>
      </c>
      <c r="B21" s="592">
        <v>313</v>
      </c>
      <c r="C21" s="593">
        <v>45</v>
      </c>
      <c r="D21" s="593">
        <v>83</v>
      </c>
      <c r="E21" s="593">
        <v>45</v>
      </c>
      <c r="F21" s="593">
        <v>29</v>
      </c>
      <c r="G21" s="593">
        <v>6</v>
      </c>
      <c r="H21" s="593">
        <v>88</v>
      </c>
      <c r="I21" s="272">
        <v>17</v>
      </c>
      <c r="J21" s="9"/>
    </row>
    <row r="22" spans="1:10" ht="14.25" customHeight="1">
      <c r="A22" s="71" t="s">
        <v>64</v>
      </c>
      <c r="B22" s="592">
        <v>355</v>
      </c>
      <c r="C22" s="593">
        <v>54</v>
      </c>
      <c r="D22" s="593">
        <v>104</v>
      </c>
      <c r="E22" s="593">
        <v>46</v>
      </c>
      <c r="F22" s="593">
        <v>35</v>
      </c>
      <c r="G22" s="593">
        <v>7</v>
      </c>
      <c r="H22" s="593">
        <v>94</v>
      </c>
      <c r="I22" s="272">
        <v>15</v>
      </c>
      <c r="J22" s="9"/>
    </row>
    <row r="23" spans="1:10" ht="14.25" customHeight="1">
      <c r="A23" s="71" t="s">
        <v>65</v>
      </c>
      <c r="B23" s="592">
        <v>297</v>
      </c>
      <c r="C23" s="48">
        <v>47</v>
      </c>
      <c r="D23" s="48">
        <v>88</v>
      </c>
      <c r="E23" s="48">
        <v>48</v>
      </c>
      <c r="F23" s="48">
        <v>32</v>
      </c>
      <c r="G23" s="48">
        <v>6</v>
      </c>
      <c r="H23" s="48">
        <v>67</v>
      </c>
      <c r="I23" s="272">
        <v>9</v>
      </c>
      <c r="J23" s="9"/>
    </row>
    <row r="24" spans="1:10" ht="14.25" customHeight="1">
      <c r="A24" s="675"/>
      <c r="B24" s="592"/>
      <c r="C24" s="593"/>
      <c r="D24" s="593"/>
      <c r="E24" s="593"/>
      <c r="F24" s="593"/>
      <c r="G24" s="593"/>
      <c r="H24" s="593"/>
      <c r="I24" s="593"/>
      <c r="J24" s="9"/>
    </row>
    <row r="25" spans="1:10" ht="14.25" customHeight="1">
      <c r="A25" s="1110"/>
      <c r="B25" s="592"/>
      <c r="C25" s="593"/>
      <c r="D25" s="593"/>
      <c r="E25" s="593"/>
      <c r="F25" s="593"/>
      <c r="G25" s="593"/>
      <c r="H25" s="593"/>
      <c r="I25" s="272"/>
      <c r="J25" s="9"/>
    </row>
    <row r="26" spans="1:9" ht="12" customHeight="1">
      <c r="A26" s="1111" t="s">
        <v>82</v>
      </c>
      <c r="B26" s="539" t="s">
        <v>994</v>
      </c>
      <c r="C26" s="201"/>
      <c r="D26" s="201"/>
      <c r="E26" s="201"/>
      <c r="F26" s="201"/>
      <c r="G26" s="201"/>
      <c r="H26" s="201"/>
      <c r="I26" s="1112"/>
    </row>
    <row r="27" spans="1:8" ht="14.25" customHeight="1">
      <c r="A27" s="201" t="s">
        <v>995</v>
      </c>
      <c r="B27" s="201"/>
      <c r="C27" s="201"/>
      <c r="D27" s="201"/>
      <c r="E27" s="201"/>
      <c r="F27" s="201"/>
      <c r="G27" s="201"/>
      <c r="H27" s="201"/>
    </row>
    <row r="28" ht="14.25" customHeight="1">
      <c r="A28" s="221"/>
    </row>
  </sheetData>
  <sheetProtection/>
  <mergeCells count="4">
    <mergeCell ref="A1:J1"/>
    <mergeCell ref="A4:A5"/>
    <mergeCell ref="B4:B5"/>
    <mergeCell ref="C4:I4"/>
  </mergeCells>
  <printOptions/>
  <pageMargins left="0.7874015748031497" right="0.7874015748031497" top="1.3779527559055118" bottom="0.5905511811023623" header="0.5118110236220472" footer="0.5118110236220472"/>
  <pageSetup horizontalDpi="300" verticalDpi="300" orientation="landscape" paperSize="9" scale="97" r:id="rId1"/>
</worksheet>
</file>

<file path=xl/worksheets/sheet32.xml><?xml version="1.0" encoding="utf-8"?>
<worksheet xmlns="http://schemas.openxmlformats.org/spreadsheetml/2006/main" xmlns:r="http://schemas.openxmlformats.org/officeDocument/2006/relationships">
  <dimension ref="A1:K29"/>
  <sheetViews>
    <sheetView showGridLines="0" zoomScale="90" zoomScaleNormal="90" zoomScaleSheetLayoutView="90" zoomScalePageLayoutView="0" workbookViewId="0" topLeftCell="A1">
      <selection activeCell="A1" sqref="A1:K1"/>
    </sheetView>
  </sheetViews>
  <sheetFormatPr defaultColWidth="10.625" defaultRowHeight="14.25" customHeight="1"/>
  <cols>
    <col min="1" max="1" width="13.125" style="6" customWidth="1"/>
    <col min="2" max="10" width="9.625" style="6" customWidth="1"/>
    <col min="11" max="11" width="10.625" style="6" customWidth="1"/>
    <col min="12" max="12" width="11.125" style="6" customWidth="1"/>
    <col min="13" max="24" width="6.125" style="6" customWidth="1"/>
    <col min="25" max="16384" width="10.625" style="6" customWidth="1"/>
  </cols>
  <sheetData>
    <row r="1" spans="1:10" ht="14.25" customHeight="1">
      <c r="A1" s="572" t="s">
        <v>996</v>
      </c>
      <c r="B1" s="572"/>
      <c r="C1" s="572"/>
      <c r="D1" s="572"/>
      <c r="E1" s="572"/>
      <c r="F1" s="572"/>
      <c r="G1" s="572"/>
      <c r="H1" s="572"/>
      <c r="I1" s="572"/>
      <c r="J1" s="572"/>
    </row>
    <row r="2" ht="14.25" customHeight="1" thickBot="1">
      <c r="J2" s="545" t="s">
        <v>997</v>
      </c>
    </row>
    <row r="3" spans="1:10" ht="14.25" customHeight="1" thickTop="1">
      <c r="A3" s="487" t="s">
        <v>280</v>
      </c>
      <c r="B3" s="589" t="s">
        <v>984</v>
      </c>
      <c r="C3" s="573" t="s">
        <v>998</v>
      </c>
      <c r="D3" s="182"/>
      <c r="E3" s="182"/>
      <c r="F3" s="182"/>
      <c r="G3" s="182"/>
      <c r="H3" s="182"/>
      <c r="I3" s="182"/>
      <c r="J3" s="182"/>
    </row>
    <row r="4" spans="1:10" ht="14.25" customHeight="1">
      <c r="A4" s="375"/>
      <c r="B4" s="350"/>
      <c r="C4" s="1001" t="s">
        <v>999</v>
      </c>
      <c r="D4" s="1001" t="s">
        <v>1000</v>
      </c>
      <c r="E4" s="1001" t="s">
        <v>1001</v>
      </c>
      <c r="F4" s="1001" t="s">
        <v>1002</v>
      </c>
      <c r="G4" s="1001" t="s">
        <v>1003</v>
      </c>
      <c r="H4" s="1001" t="s">
        <v>1004</v>
      </c>
      <c r="I4" s="1001" t="s">
        <v>1005</v>
      </c>
      <c r="J4" s="1001" t="s">
        <v>1006</v>
      </c>
    </row>
    <row r="5" spans="1:10" ht="14.25" customHeight="1">
      <c r="A5" s="1113" t="s">
        <v>291</v>
      </c>
      <c r="B5" s="592">
        <v>33544</v>
      </c>
      <c r="C5" s="593">
        <v>6352</v>
      </c>
      <c r="D5" s="593">
        <v>7935</v>
      </c>
      <c r="E5" s="593">
        <v>5516</v>
      </c>
      <c r="F5" s="593">
        <v>3946</v>
      </c>
      <c r="G5" s="593">
        <v>5302</v>
      </c>
      <c r="H5" s="593">
        <v>3280</v>
      </c>
      <c r="I5" s="593">
        <v>1076</v>
      </c>
      <c r="J5" s="593">
        <v>137</v>
      </c>
    </row>
    <row r="6" spans="1:10" ht="14.25" customHeight="1">
      <c r="A6" s="1114" t="s">
        <v>294</v>
      </c>
      <c r="B6" s="592">
        <v>32780</v>
      </c>
      <c r="C6" s="593">
        <v>6360</v>
      </c>
      <c r="D6" s="593">
        <v>7489</v>
      </c>
      <c r="E6" s="593">
        <v>5266</v>
      </c>
      <c r="F6" s="593">
        <v>3728</v>
      </c>
      <c r="G6" s="593">
        <v>5062</v>
      </c>
      <c r="H6" s="593">
        <v>3520</v>
      </c>
      <c r="I6" s="593">
        <v>1204</v>
      </c>
      <c r="J6" s="593">
        <v>151</v>
      </c>
    </row>
    <row r="7" spans="1:10" ht="15.75" customHeight="1">
      <c r="A7" s="1114" t="s">
        <v>297</v>
      </c>
      <c r="B7" s="592">
        <v>30613</v>
      </c>
      <c r="C7" s="593">
        <v>6097</v>
      </c>
      <c r="D7" s="593">
        <v>6878</v>
      </c>
      <c r="E7" s="593">
        <v>4832</v>
      </c>
      <c r="F7" s="593">
        <v>3695</v>
      </c>
      <c r="G7" s="593">
        <v>4436</v>
      </c>
      <c r="H7" s="593">
        <v>3523</v>
      </c>
      <c r="I7" s="593">
        <v>1018</v>
      </c>
      <c r="J7" s="593">
        <v>134</v>
      </c>
    </row>
    <row r="8" spans="1:11" ht="14.25" customHeight="1">
      <c r="A8" s="1114" t="s">
        <v>298</v>
      </c>
      <c r="B8" s="592">
        <v>28016</v>
      </c>
      <c r="C8" s="593">
        <v>4670</v>
      </c>
      <c r="D8" s="593">
        <v>6415</v>
      </c>
      <c r="E8" s="593">
        <v>4380</v>
      </c>
      <c r="F8" s="593">
        <v>3141</v>
      </c>
      <c r="G8" s="593">
        <v>4170</v>
      </c>
      <c r="H8" s="593">
        <v>3912</v>
      </c>
      <c r="I8" s="593">
        <v>1183</v>
      </c>
      <c r="J8" s="593">
        <v>145</v>
      </c>
      <c r="K8" s="290"/>
    </row>
    <row r="9" spans="1:11" ht="14.25" customHeight="1">
      <c r="A9" s="1114" t="s">
        <v>299</v>
      </c>
      <c r="B9" s="592">
        <v>30580</v>
      </c>
      <c r="C9" s="593">
        <v>5281</v>
      </c>
      <c r="D9" s="593">
        <v>6835</v>
      </c>
      <c r="E9" s="593">
        <v>4933</v>
      </c>
      <c r="F9" s="593">
        <v>3731</v>
      </c>
      <c r="G9" s="593">
        <v>4251</v>
      </c>
      <c r="H9" s="593">
        <v>4220</v>
      </c>
      <c r="I9" s="593">
        <v>1187</v>
      </c>
      <c r="J9" s="593">
        <v>142</v>
      </c>
      <c r="K9" s="290"/>
    </row>
    <row r="10" spans="1:11" ht="14.25" customHeight="1">
      <c r="A10" s="308"/>
      <c r="B10" s="592"/>
      <c r="C10" s="593"/>
      <c r="D10" s="593"/>
      <c r="E10" s="593"/>
      <c r="F10" s="593"/>
      <c r="G10" s="593"/>
      <c r="H10" s="593"/>
      <c r="I10" s="593"/>
      <c r="J10" s="593"/>
      <c r="K10" s="290"/>
    </row>
    <row r="11" spans="1:11" ht="14.25" customHeight="1">
      <c r="A11" s="307" t="s">
        <v>214</v>
      </c>
      <c r="B11" s="592">
        <v>2579</v>
      </c>
      <c r="C11" s="593">
        <v>463</v>
      </c>
      <c r="D11" s="593">
        <v>558</v>
      </c>
      <c r="E11" s="593">
        <v>423</v>
      </c>
      <c r="F11" s="593">
        <v>346</v>
      </c>
      <c r="G11" s="593">
        <v>370</v>
      </c>
      <c r="H11" s="593">
        <v>321</v>
      </c>
      <c r="I11" s="593">
        <v>84</v>
      </c>
      <c r="J11" s="593">
        <v>14</v>
      </c>
      <c r="K11" s="290"/>
    </row>
    <row r="12" spans="1:11" ht="14.25" customHeight="1">
      <c r="A12" s="307" t="s">
        <v>61</v>
      </c>
      <c r="B12" s="592">
        <v>2763</v>
      </c>
      <c r="C12" s="593">
        <v>319</v>
      </c>
      <c r="D12" s="593">
        <v>727</v>
      </c>
      <c r="E12" s="593">
        <v>532</v>
      </c>
      <c r="F12" s="593">
        <v>339</v>
      </c>
      <c r="G12" s="593">
        <v>418</v>
      </c>
      <c r="H12" s="593">
        <v>330</v>
      </c>
      <c r="I12" s="593">
        <v>88</v>
      </c>
      <c r="J12" s="593">
        <v>10</v>
      </c>
      <c r="K12" s="290"/>
    </row>
    <row r="13" spans="1:11" ht="14.25" customHeight="1">
      <c r="A13" s="307" t="s">
        <v>62</v>
      </c>
      <c r="B13" s="592">
        <v>2309</v>
      </c>
      <c r="C13" s="593">
        <v>181</v>
      </c>
      <c r="D13" s="593">
        <v>558</v>
      </c>
      <c r="E13" s="593">
        <v>419</v>
      </c>
      <c r="F13" s="593">
        <v>332</v>
      </c>
      <c r="G13" s="593">
        <v>383</v>
      </c>
      <c r="H13" s="593">
        <v>344</v>
      </c>
      <c r="I13" s="593">
        <v>78</v>
      </c>
      <c r="J13" s="593">
        <v>14</v>
      </c>
      <c r="K13" s="290"/>
    </row>
    <row r="14" spans="1:11" ht="14.25" customHeight="1">
      <c r="A14" s="307" t="s">
        <v>63</v>
      </c>
      <c r="B14" s="592">
        <v>1927</v>
      </c>
      <c r="C14" s="593">
        <v>237</v>
      </c>
      <c r="D14" s="593">
        <v>430</v>
      </c>
      <c r="E14" s="593">
        <v>340</v>
      </c>
      <c r="F14" s="593">
        <v>260</v>
      </c>
      <c r="G14" s="593">
        <v>283</v>
      </c>
      <c r="H14" s="593">
        <v>284</v>
      </c>
      <c r="I14" s="593">
        <v>79</v>
      </c>
      <c r="J14" s="593">
        <v>14</v>
      </c>
      <c r="K14" s="290"/>
    </row>
    <row r="15" spans="1:11" ht="14.25" customHeight="1">
      <c r="A15" s="307" t="s">
        <v>64</v>
      </c>
      <c r="B15" s="592">
        <v>1897</v>
      </c>
      <c r="C15" s="593">
        <v>286</v>
      </c>
      <c r="D15" s="593">
        <v>430</v>
      </c>
      <c r="E15" s="593">
        <v>353</v>
      </c>
      <c r="F15" s="593">
        <v>268</v>
      </c>
      <c r="G15" s="593">
        <v>251</v>
      </c>
      <c r="H15" s="593">
        <v>226</v>
      </c>
      <c r="I15" s="593">
        <v>75</v>
      </c>
      <c r="J15" s="593">
        <v>8</v>
      </c>
      <c r="K15" s="290"/>
    </row>
    <row r="16" spans="1:11" ht="14.25" customHeight="1">
      <c r="A16" s="307" t="s">
        <v>65</v>
      </c>
      <c r="B16" s="592">
        <v>1974</v>
      </c>
      <c r="C16" s="593">
        <v>302</v>
      </c>
      <c r="D16" s="593">
        <v>552</v>
      </c>
      <c r="E16" s="593">
        <v>332</v>
      </c>
      <c r="F16" s="593">
        <v>236</v>
      </c>
      <c r="G16" s="593">
        <v>229</v>
      </c>
      <c r="H16" s="593">
        <v>255</v>
      </c>
      <c r="I16" s="593">
        <v>63</v>
      </c>
      <c r="J16" s="593">
        <v>5</v>
      </c>
      <c r="K16" s="290"/>
    </row>
    <row r="17" spans="1:11" ht="14.25" customHeight="1">
      <c r="A17" s="163"/>
      <c r="B17" s="592"/>
      <c r="C17" s="593"/>
      <c r="D17" s="593"/>
      <c r="E17" s="593"/>
      <c r="F17" s="593"/>
      <c r="G17" s="593"/>
      <c r="H17" s="593"/>
      <c r="I17" s="593"/>
      <c r="J17" s="593"/>
      <c r="K17" s="290"/>
    </row>
    <row r="18" spans="1:11" ht="14.25" customHeight="1">
      <c r="A18" s="307" t="s">
        <v>106</v>
      </c>
      <c r="B18" s="592">
        <v>2706</v>
      </c>
      <c r="C18" s="593">
        <v>380</v>
      </c>
      <c r="D18" s="593">
        <v>871</v>
      </c>
      <c r="E18" s="593">
        <v>451</v>
      </c>
      <c r="F18" s="593">
        <v>301</v>
      </c>
      <c r="G18" s="593">
        <v>290</v>
      </c>
      <c r="H18" s="593">
        <v>323</v>
      </c>
      <c r="I18" s="593">
        <v>77</v>
      </c>
      <c r="J18" s="593">
        <v>13</v>
      </c>
      <c r="K18" s="290"/>
    </row>
    <row r="19" spans="1:11" ht="14.25" customHeight="1">
      <c r="A19" s="307" t="s">
        <v>54</v>
      </c>
      <c r="B19" s="592">
        <v>2769</v>
      </c>
      <c r="C19" s="593">
        <v>466</v>
      </c>
      <c r="D19" s="593">
        <v>806</v>
      </c>
      <c r="E19" s="593">
        <v>400</v>
      </c>
      <c r="F19" s="593">
        <v>269</v>
      </c>
      <c r="G19" s="593">
        <v>330</v>
      </c>
      <c r="H19" s="593">
        <v>366</v>
      </c>
      <c r="I19" s="593">
        <v>112</v>
      </c>
      <c r="J19" s="593">
        <v>20</v>
      </c>
      <c r="K19" s="290"/>
    </row>
    <row r="20" spans="1:11" ht="14.25" customHeight="1">
      <c r="A20" s="307" t="s">
        <v>55</v>
      </c>
      <c r="B20" s="592">
        <v>2809</v>
      </c>
      <c r="C20" s="593">
        <v>707</v>
      </c>
      <c r="D20" s="593">
        <v>599</v>
      </c>
      <c r="E20" s="593">
        <v>420</v>
      </c>
      <c r="F20" s="593">
        <v>322</v>
      </c>
      <c r="G20" s="593">
        <v>335</v>
      </c>
      <c r="H20" s="593">
        <v>299</v>
      </c>
      <c r="I20" s="593">
        <v>114</v>
      </c>
      <c r="J20" s="593">
        <v>13</v>
      </c>
      <c r="K20" s="290"/>
    </row>
    <row r="21" spans="1:11" ht="14.25" customHeight="1">
      <c r="A21" s="307" t="s">
        <v>57</v>
      </c>
      <c r="B21" s="592">
        <v>2286</v>
      </c>
      <c r="C21" s="593">
        <v>521</v>
      </c>
      <c r="D21" s="593">
        <v>446</v>
      </c>
      <c r="E21" s="593">
        <v>371</v>
      </c>
      <c r="F21" s="593">
        <v>251</v>
      </c>
      <c r="G21" s="593">
        <v>262</v>
      </c>
      <c r="H21" s="593">
        <v>332</v>
      </c>
      <c r="I21" s="593">
        <v>93</v>
      </c>
      <c r="J21" s="593">
        <v>10</v>
      </c>
      <c r="K21" s="290"/>
    </row>
    <row r="22" spans="1:11" ht="14.25" customHeight="1">
      <c r="A22" s="307" t="s">
        <v>58</v>
      </c>
      <c r="B22" s="592">
        <v>2769</v>
      </c>
      <c r="C22" s="593">
        <v>466</v>
      </c>
      <c r="D22" s="593">
        <v>806</v>
      </c>
      <c r="E22" s="593">
        <v>400</v>
      </c>
      <c r="F22" s="593">
        <v>269</v>
      </c>
      <c r="G22" s="593">
        <v>330</v>
      </c>
      <c r="H22" s="593">
        <v>366</v>
      </c>
      <c r="I22" s="593">
        <v>112</v>
      </c>
      <c r="J22" s="593">
        <v>20</v>
      </c>
      <c r="K22" s="290"/>
    </row>
    <row r="23" spans="1:11" ht="14.25" customHeight="1">
      <c r="A23" s="307" t="s">
        <v>59</v>
      </c>
      <c r="B23" s="592">
        <v>2809</v>
      </c>
      <c r="C23" s="593">
        <v>707</v>
      </c>
      <c r="D23" s="593">
        <v>599</v>
      </c>
      <c r="E23" s="593">
        <v>420</v>
      </c>
      <c r="F23" s="593">
        <v>322</v>
      </c>
      <c r="G23" s="593">
        <v>335</v>
      </c>
      <c r="H23" s="593">
        <v>299</v>
      </c>
      <c r="I23" s="593">
        <v>114</v>
      </c>
      <c r="J23" s="593">
        <v>13</v>
      </c>
      <c r="K23" s="290"/>
    </row>
    <row r="24" spans="1:11" ht="14.25" customHeight="1">
      <c r="A24" s="1115" t="s">
        <v>60</v>
      </c>
      <c r="B24" s="592">
        <v>2286</v>
      </c>
      <c r="C24" s="593">
        <v>521</v>
      </c>
      <c r="D24" s="593">
        <v>446</v>
      </c>
      <c r="E24" s="593">
        <v>371</v>
      </c>
      <c r="F24" s="593">
        <v>251</v>
      </c>
      <c r="G24" s="593">
        <v>262</v>
      </c>
      <c r="H24" s="593">
        <v>332</v>
      </c>
      <c r="I24" s="593">
        <v>93</v>
      </c>
      <c r="J24" s="593">
        <v>10</v>
      </c>
      <c r="K24" s="290"/>
    </row>
    <row r="25" spans="1:10" ht="14.25" customHeight="1">
      <c r="A25" s="317" t="s">
        <v>82</v>
      </c>
      <c r="B25" s="621" t="s">
        <v>1007</v>
      </c>
      <c r="C25" s="650"/>
      <c r="D25" s="650"/>
      <c r="E25" s="650"/>
      <c r="F25" s="650"/>
      <c r="G25" s="650"/>
      <c r="H25" s="650"/>
      <c r="I25" s="650"/>
      <c r="J25" s="650"/>
    </row>
    <row r="26" spans="1:10" ht="14.25" customHeight="1">
      <c r="A26" s="540"/>
      <c r="B26" s="540"/>
      <c r="C26" s="540"/>
      <c r="D26" s="540"/>
      <c r="E26" s="540"/>
      <c r="F26" s="540"/>
      <c r="G26" s="540"/>
      <c r="H26" s="540"/>
      <c r="I26" s="540"/>
      <c r="J26" s="540"/>
    </row>
    <row r="29" ht="14.25" customHeight="1">
      <c r="E29" s="6" t="s">
        <v>1008</v>
      </c>
    </row>
  </sheetData>
  <sheetProtection/>
  <mergeCells count="3">
    <mergeCell ref="A1:J1"/>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3.xml><?xml version="1.0" encoding="utf-8"?>
<worksheet xmlns="http://schemas.openxmlformats.org/spreadsheetml/2006/main" xmlns:r="http://schemas.openxmlformats.org/officeDocument/2006/relationships">
  <dimension ref="A1:S27"/>
  <sheetViews>
    <sheetView showGridLines="0" zoomScale="90" zoomScaleNormal="90" zoomScaleSheetLayoutView="90" zoomScalePageLayoutView="0" workbookViewId="0" topLeftCell="A1">
      <selection activeCell="A1" sqref="A1:T1"/>
    </sheetView>
  </sheetViews>
  <sheetFormatPr defaultColWidth="10.625" defaultRowHeight="14.25" customHeight="1"/>
  <cols>
    <col min="1" max="1" width="11.875" style="6" customWidth="1"/>
    <col min="2" max="2" width="2.00390625" style="6" customWidth="1"/>
    <col min="3" max="3" width="7.375" style="6" customWidth="1"/>
    <col min="4" max="4" width="2.00390625" style="6" customWidth="1"/>
    <col min="5" max="5" width="7.375" style="6" customWidth="1"/>
    <col min="6" max="6" width="2.00390625" style="6" customWidth="1"/>
    <col min="7" max="7" width="5.125" style="6" customWidth="1"/>
    <col min="8" max="8" width="2.00390625" style="6" customWidth="1"/>
    <col min="9" max="9" width="5.125" style="6" customWidth="1"/>
    <col min="10" max="17" width="7.125" style="6" customWidth="1"/>
    <col min="18" max="16384" width="10.625" style="6" customWidth="1"/>
  </cols>
  <sheetData>
    <row r="1" spans="1:17" ht="14.25" customHeight="1">
      <c r="A1" s="572" t="s">
        <v>1009</v>
      </c>
      <c r="B1" s="572"/>
      <c r="C1" s="572"/>
      <c r="D1" s="572"/>
      <c r="E1" s="572"/>
      <c r="F1" s="572"/>
      <c r="G1" s="572"/>
      <c r="H1" s="572"/>
      <c r="I1" s="572"/>
      <c r="J1" s="572"/>
      <c r="K1" s="572"/>
      <c r="L1" s="572"/>
      <c r="M1" s="572"/>
      <c r="N1" s="572"/>
      <c r="O1" s="572"/>
      <c r="P1" s="572"/>
      <c r="Q1" s="572"/>
    </row>
    <row r="2" spans="16:17" ht="14.25" customHeight="1" thickBot="1">
      <c r="P2" s="313"/>
      <c r="Q2" s="545" t="s">
        <v>1010</v>
      </c>
    </row>
    <row r="3" spans="1:17" ht="14.25" customHeight="1" thickTop="1">
      <c r="A3" s="185"/>
      <c r="B3" s="179"/>
      <c r="C3" s="185"/>
      <c r="D3" s="447" t="s">
        <v>1011</v>
      </c>
      <c r="E3" s="487"/>
      <c r="F3" s="447" t="s">
        <v>1012</v>
      </c>
      <c r="G3" s="448"/>
      <c r="H3" s="448"/>
      <c r="I3" s="448"/>
      <c r="J3" s="448"/>
      <c r="K3" s="448"/>
      <c r="L3" s="448"/>
      <c r="M3" s="448"/>
      <c r="N3" s="448"/>
      <c r="O3" s="448"/>
      <c r="P3" s="448"/>
      <c r="Q3" s="448"/>
    </row>
    <row r="4" spans="1:17" ht="14.25" customHeight="1">
      <c r="A4" s="623" t="s">
        <v>280</v>
      </c>
      <c r="B4" s="431" t="s">
        <v>1013</v>
      </c>
      <c r="C4" s="432"/>
      <c r="D4" s="443"/>
      <c r="E4" s="444"/>
      <c r="F4" s="458" t="s">
        <v>1014</v>
      </c>
      <c r="G4" s="464"/>
      <c r="H4" s="464"/>
      <c r="I4" s="459"/>
      <c r="J4" s="417" t="s">
        <v>1015</v>
      </c>
      <c r="K4" s="418"/>
      <c r="L4" s="490" t="s">
        <v>1016</v>
      </c>
      <c r="M4" s="418"/>
      <c r="N4" s="227" t="s">
        <v>1017</v>
      </c>
      <c r="O4" s="228"/>
      <c r="P4" s="227" t="s">
        <v>1018</v>
      </c>
      <c r="Q4" s="228"/>
    </row>
    <row r="5" spans="1:17" ht="14.25" customHeight="1">
      <c r="A5" s="624"/>
      <c r="B5" s="1015"/>
      <c r="C5" s="1116"/>
      <c r="D5" s="467"/>
      <c r="E5" s="466"/>
      <c r="F5" s="1117" t="s">
        <v>1019</v>
      </c>
      <c r="G5" s="694"/>
      <c r="H5" s="1117" t="s">
        <v>1020</v>
      </c>
      <c r="I5" s="694"/>
      <c r="J5" s="1001" t="s">
        <v>1019</v>
      </c>
      <c r="K5" s="1001" t="s">
        <v>1020</v>
      </c>
      <c r="L5" s="1001" t="s">
        <v>1019</v>
      </c>
      <c r="M5" s="1001" t="s">
        <v>1020</v>
      </c>
      <c r="N5" s="1001" t="s">
        <v>1019</v>
      </c>
      <c r="O5" s="1001" t="s">
        <v>1020</v>
      </c>
      <c r="P5" s="1001" t="s">
        <v>1019</v>
      </c>
      <c r="Q5" s="1001" t="s">
        <v>1020</v>
      </c>
    </row>
    <row r="6" spans="1:17" ht="14.25" customHeight="1">
      <c r="A6" s="1118" t="s">
        <v>291</v>
      </c>
      <c r="B6" s="1003"/>
      <c r="C6" s="56">
        <v>7948</v>
      </c>
      <c r="D6" s="1102"/>
      <c r="E6" s="1102">
        <v>9929</v>
      </c>
      <c r="F6" s="56"/>
      <c r="G6" s="33">
        <v>23</v>
      </c>
      <c r="H6" s="33"/>
      <c r="I6" s="33">
        <v>7506</v>
      </c>
      <c r="J6" s="1007">
        <v>6</v>
      </c>
      <c r="K6" s="33">
        <v>515</v>
      </c>
      <c r="L6" s="1007">
        <v>8</v>
      </c>
      <c r="M6" s="33">
        <v>1127</v>
      </c>
      <c r="N6" s="1007">
        <v>28</v>
      </c>
      <c r="O6" s="33">
        <v>704</v>
      </c>
      <c r="P6" s="1007" t="s">
        <v>152</v>
      </c>
      <c r="Q6" s="1007">
        <v>12</v>
      </c>
    </row>
    <row r="7" spans="1:18" ht="14.25" customHeight="1">
      <c r="A7" s="1090" t="s">
        <v>294</v>
      </c>
      <c r="B7" s="1003"/>
      <c r="C7" s="56">
        <v>7438</v>
      </c>
      <c r="D7" s="56"/>
      <c r="E7" s="56">
        <v>9289</v>
      </c>
      <c r="F7" s="56"/>
      <c r="G7" s="33">
        <v>23</v>
      </c>
      <c r="H7" s="33"/>
      <c r="I7" s="33">
        <v>6939</v>
      </c>
      <c r="J7" s="1007">
        <v>5</v>
      </c>
      <c r="K7" s="33">
        <v>455</v>
      </c>
      <c r="L7" s="1007">
        <v>3</v>
      </c>
      <c r="M7" s="33">
        <v>1208</v>
      </c>
      <c r="N7" s="33">
        <v>28</v>
      </c>
      <c r="O7" s="33">
        <v>615</v>
      </c>
      <c r="P7" s="1007" t="s">
        <v>152</v>
      </c>
      <c r="Q7" s="1007">
        <v>13</v>
      </c>
      <c r="R7" s="9"/>
    </row>
    <row r="8" spans="1:17" ht="14.25" customHeight="1">
      <c r="A8" s="1090" t="s">
        <v>297</v>
      </c>
      <c r="B8" s="1003"/>
      <c r="C8" s="56">
        <v>6769</v>
      </c>
      <c r="D8" s="56"/>
      <c r="E8" s="56">
        <v>8343</v>
      </c>
      <c r="F8" s="56"/>
      <c r="G8" s="33">
        <v>18</v>
      </c>
      <c r="H8" s="33"/>
      <c r="I8" s="33">
        <v>6062</v>
      </c>
      <c r="J8" s="1007">
        <v>5</v>
      </c>
      <c r="K8" s="33">
        <v>445</v>
      </c>
      <c r="L8" s="1007">
        <v>9</v>
      </c>
      <c r="M8" s="33">
        <v>1162</v>
      </c>
      <c r="N8" s="33">
        <v>23</v>
      </c>
      <c r="O8" s="33">
        <v>605</v>
      </c>
      <c r="P8" s="1007">
        <v>1</v>
      </c>
      <c r="Q8" s="1007">
        <v>13</v>
      </c>
    </row>
    <row r="9" spans="1:17" ht="14.25" customHeight="1">
      <c r="A9" s="1090" t="s">
        <v>298</v>
      </c>
      <c r="B9" s="1003"/>
      <c r="C9" s="56">
        <v>6320</v>
      </c>
      <c r="D9" s="56"/>
      <c r="E9" s="56">
        <v>7710</v>
      </c>
      <c r="F9" s="56"/>
      <c r="G9" s="33">
        <v>26</v>
      </c>
      <c r="H9" s="33"/>
      <c r="I9" s="33">
        <v>5667</v>
      </c>
      <c r="J9" s="1007">
        <v>4</v>
      </c>
      <c r="K9" s="33">
        <v>365</v>
      </c>
      <c r="L9" s="1007">
        <v>8</v>
      </c>
      <c r="M9" s="33">
        <v>1030</v>
      </c>
      <c r="N9" s="33">
        <v>16</v>
      </c>
      <c r="O9" s="33">
        <v>585</v>
      </c>
      <c r="P9" s="1007" t="s">
        <v>152</v>
      </c>
      <c r="Q9" s="1007">
        <v>9</v>
      </c>
    </row>
    <row r="10" spans="1:17" ht="14.25" customHeight="1">
      <c r="A10" s="1090" t="s">
        <v>299</v>
      </c>
      <c r="B10" s="1003"/>
      <c r="C10" s="56">
        <v>6037</v>
      </c>
      <c r="D10" s="56"/>
      <c r="E10" s="56">
        <v>7287</v>
      </c>
      <c r="F10" s="56"/>
      <c r="G10" s="33">
        <v>19</v>
      </c>
      <c r="H10" s="33"/>
      <c r="I10" s="33">
        <v>5403</v>
      </c>
      <c r="J10" s="33">
        <v>6</v>
      </c>
      <c r="K10" s="33">
        <v>319</v>
      </c>
      <c r="L10" s="33">
        <v>10</v>
      </c>
      <c r="M10" s="33">
        <v>902</v>
      </c>
      <c r="N10" s="56">
        <v>27</v>
      </c>
      <c r="O10" s="33">
        <v>594</v>
      </c>
      <c r="P10" s="33">
        <v>2</v>
      </c>
      <c r="Q10" s="33">
        <v>5</v>
      </c>
    </row>
    <row r="11" spans="1:19" ht="14.25" customHeight="1">
      <c r="A11" s="610"/>
      <c r="B11" s="1006"/>
      <c r="C11" s="56"/>
      <c r="D11" s="56"/>
      <c r="E11" s="56"/>
      <c r="F11" s="56"/>
      <c r="G11" s="56"/>
      <c r="H11" s="56"/>
      <c r="I11" s="56"/>
      <c r="J11" s="56"/>
      <c r="K11" s="56"/>
      <c r="L11" s="56"/>
      <c r="M11" s="56"/>
      <c r="N11" s="56"/>
      <c r="O11" s="56"/>
      <c r="P11" s="56"/>
      <c r="Q11" s="56"/>
      <c r="R11" s="290"/>
      <c r="S11" s="290"/>
    </row>
    <row r="12" spans="1:19" ht="14.25" customHeight="1">
      <c r="A12" s="71" t="s">
        <v>214</v>
      </c>
      <c r="B12" s="1119"/>
      <c r="C12" s="56">
        <v>501</v>
      </c>
      <c r="D12" s="282" t="s">
        <v>153</v>
      </c>
      <c r="E12" s="56">
        <v>621</v>
      </c>
      <c r="F12" s="56"/>
      <c r="G12" s="33">
        <v>3</v>
      </c>
      <c r="H12" s="282" t="s">
        <v>153</v>
      </c>
      <c r="I12" s="33">
        <v>457</v>
      </c>
      <c r="J12" s="33">
        <v>2</v>
      </c>
      <c r="K12" s="33">
        <v>24</v>
      </c>
      <c r="L12" s="33" t="s">
        <v>152</v>
      </c>
      <c r="M12" s="33">
        <v>101</v>
      </c>
      <c r="N12" s="33" t="s">
        <v>152</v>
      </c>
      <c r="O12" s="33">
        <v>34</v>
      </c>
      <c r="P12" s="33" t="s">
        <v>152</v>
      </c>
      <c r="Q12" s="33" t="s">
        <v>152</v>
      </c>
      <c r="R12" s="290"/>
      <c r="S12" s="290"/>
    </row>
    <row r="13" spans="1:19" ht="14.25" customHeight="1">
      <c r="A13" s="71" t="s">
        <v>61</v>
      </c>
      <c r="B13" s="1119" t="s">
        <v>153</v>
      </c>
      <c r="C13" s="56">
        <v>508</v>
      </c>
      <c r="D13" s="282" t="s">
        <v>153</v>
      </c>
      <c r="E13" s="56">
        <v>614</v>
      </c>
      <c r="F13" s="56"/>
      <c r="G13" s="33">
        <v>1</v>
      </c>
      <c r="H13" s="282" t="s">
        <v>153</v>
      </c>
      <c r="I13" s="33">
        <v>456</v>
      </c>
      <c r="J13" s="33" t="s">
        <v>152</v>
      </c>
      <c r="K13" s="33">
        <v>35</v>
      </c>
      <c r="L13" s="33">
        <v>1</v>
      </c>
      <c r="M13" s="1007">
        <v>85</v>
      </c>
      <c r="N13" s="1007">
        <v>2</v>
      </c>
      <c r="O13" s="33">
        <v>32</v>
      </c>
      <c r="P13" s="33">
        <v>2</v>
      </c>
      <c r="Q13" s="33" t="s">
        <v>152</v>
      </c>
      <c r="R13" s="290"/>
      <c r="S13" s="290"/>
    </row>
    <row r="14" spans="1:19" ht="14.25" customHeight="1">
      <c r="A14" s="71" t="s">
        <v>62</v>
      </c>
      <c r="B14" s="1006"/>
      <c r="C14" s="56">
        <v>481</v>
      </c>
      <c r="D14" s="56"/>
      <c r="E14" s="56">
        <v>578</v>
      </c>
      <c r="F14" s="56"/>
      <c r="G14" s="56">
        <v>1</v>
      </c>
      <c r="H14" s="56"/>
      <c r="I14" s="56">
        <v>429</v>
      </c>
      <c r="J14" s="33">
        <v>1</v>
      </c>
      <c r="K14" s="56">
        <v>35</v>
      </c>
      <c r="L14" s="56">
        <v>2</v>
      </c>
      <c r="M14" s="56">
        <v>79</v>
      </c>
      <c r="N14" s="33" t="s">
        <v>152</v>
      </c>
      <c r="O14" s="56">
        <v>31</v>
      </c>
      <c r="P14" s="33" t="s">
        <v>152</v>
      </c>
      <c r="Q14" s="33" t="s">
        <v>152</v>
      </c>
      <c r="R14" s="290"/>
      <c r="S14" s="290"/>
    </row>
    <row r="15" spans="1:19" ht="14.25" customHeight="1">
      <c r="A15" s="71" t="s">
        <v>63</v>
      </c>
      <c r="B15" s="1003"/>
      <c r="C15" s="56">
        <v>522</v>
      </c>
      <c r="D15" s="56"/>
      <c r="E15" s="56">
        <v>635</v>
      </c>
      <c r="F15" s="56"/>
      <c r="G15" s="33">
        <v>1</v>
      </c>
      <c r="H15" s="33"/>
      <c r="I15" s="33">
        <v>455</v>
      </c>
      <c r="J15" s="33">
        <v>1</v>
      </c>
      <c r="K15" s="33">
        <v>28</v>
      </c>
      <c r="L15" s="33" t="s">
        <v>152</v>
      </c>
      <c r="M15" s="33">
        <v>94</v>
      </c>
      <c r="N15" s="56">
        <v>4</v>
      </c>
      <c r="O15" s="33">
        <v>52</v>
      </c>
      <c r="P15" s="33" t="s">
        <v>152</v>
      </c>
      <c r="Q15" s="33" t="s">
        <v>152</v>
      </c>
      <c r="R15" s="290"/>
      <c r="S15" s="290"/>
    </row>
    <row r="16" spans="1:19" ht="14.25" customHeight="1">
      <c r="A16" s="71" t="s">
        <v>64</v>
      </c>
      <c r="B16" s="1003"/>
      <c r="C16" s="56">
        <v>526</v>
      </c>
      <c r="D16" s="56"/>
      <c r="E16" s="56">
        <v>626</v>
      </c>
      <c r="F16" s="56"/>
      <c r="G16" s="33">
        <v>2</v>
      </c>
      <c r="H16" s="33"/>
      <c r="I16" s="33">
        <v>447</v>
      </c>
      <c r="J16" s="56" t="s">
        <v>152</v>
      </c>
      <c r="K16" s="33">
        <v>29</v>
      </c>
      <c r="L16" s="33">
        <v>2</v>
      </c>
      <c r="M16" s="33">
        <v>72</v>
      </c>
      <c r="N16" s="56">
        <v>6</v>
      </c>
      <c r="O16" s="33">
        <v>68</v>
      </c>
      <c r="P16" s="33" t="s">
        <v>152</v>
      </c>
      <c r="Q16" s="33" t="s">
        <v>152</v>
      </c>
      <c r="R16" s="290"/>
      <c r="S16" s="290"/>
    </row>
    <row r="17" spans="1:19" ht="14.25" customHeight="1">
      <c r="A17" s="71" t="s">
        <v>65</v>
      </c>
      <c r="B17" s="1003"/>
      <c r="C17" s="56">
        <v>637</v>
      </c>
      <c r="D17" s="56"/>
      <c r="E17" s="56">
        <v>761</v>
      </c>
      <c r="F17" s="56"/>
      <c r="G17" s="33">
        <v>2</v>
      </c>
      <c r="H17" s="33"/>
      <c r="I17" s="33">
        <v>567</v>
      </c>
      <c r="J17" s="33" t="s">
        <v>152</v>
      </c>
      <c r="K17" s="33">
        <v>30</v>
      </c>
      <c r="L17" s="56" t="s">
        <v>152</v>
      </c>
      <c r="M17" s="33">
        <v>72</v>
      </c>
      <c r="N17" s="56">
        <v>3</v>
      </c>
      <c r="O17" s="33">
        <v>85</v>
      </c>
      <c r="P17" s="33" t="s">
        <v>152</v>
      </c>
      <c r="Q17" s="33">
        <v>2</v>
      </c>
      <c r="R17" s="290"/>
      <c r="S17" s="290"/>
    </row>
    <row r="18" spans="1:19" ht="14.25" customHeight="1">
      <c r="A18" s="675"/>
      <c r="B18" s="1003"/>
      <c r="C18" s="56"/>
      <c r="D18" s="56"/>
      <c r="E18" s="56"/>
      <c r="F18" s="56"/>
      <c r="G18" s="33"/>
      <c r="H18" s="33"/>
      <c r="I18" s="33"/>
      <c r="J18" s="33"/>
      <c r="K18" s="33"/>
      <c r="L18" s="33"/>
      <c r="M18" s="33"/>
      <c r="N18" s="56"/>
      <c r="O18" s="33"/>
      <c r="P18" s="33"/>
      <c r="Q18" s="33"/>
      <c r="R18" s="290"/>
      <c r="S18" s="290"/>
    </row>
    <row r="19" spans="1:19" ht="14.25" customHeight="1">
      <c r="A19" s="71" t="s">
        <v>106</v>
      </c>
      <c r="B19" s="1003"/>
      <c r="C19" s="56">
        <v>463</v>
      </c>
      <c r="D19" s="56"/>
      <c r="E19" s="56">
        <v>602</v>
      </c>
      <c r="F19" s="56"/>
      <c r="G19" s="56" t="s">
        <v>152</v>
      </c>
      <c r="H19" s="56"/>
      <c r="I19" s="56">
        <v>532</v>
      </c>
      <c r="J19" s="56" t="s">
        <v>152</v>
      </c>
      <c r="K19" s="56">
        <v>6</v>
      </c>
      <c r="L19" s="56" t="s">
        <v>152</v>
      </c>
      <c r="M19" s="56">
        <v>16</v>
      </c>
      <c r="N19" s="56">
        <v>2</v>
      </c>
      <c r="O19" s="56">
        <v>44</v>
      </c>
      <c r="P19" s="56" t="s">
        <v>152</v>
      </c>
      <c r="Q19" s="56">
        <v>2</v>
      </c>
      <c r="R19" s="290"/>
      <c r="S19" s="290"/>
    </row>
    <row r="20" spans="1:19" ht="14.25" customHeight="1">
      <c r="A20" s="71" t="s">
        <v>54</v>
      </c>
      <c r="B20" s="1006"/>
      <c r="C20" s="56">
        <v>455</v>
      </c>
      <c r="D20" s="56"/>
      <c r="E20" s="56">
        <v>552</v>
      </c>
      <c r="F20" s="56"/>
      <c r="G20" s="56">
        <v>2</v>
      </c>
      <c r="H20" s="56"/>
      <c r="I20" s="56">
        <v>448</v>
      </c>
      <c r="J20" s="56" t="s">
        <v>152</v>
      </c>
      <c r="K20" s="56">
        <v>15</v>
      </c>
      <c r="L20" s="56">
        <v>1</v>
      </c>
      <c r="M20" s="56">
        <v>30</v>
      </c>
      <c r="N20" s="56">
        <v>5</v>
      </c>
      <c r="O20" s="56">
        <v>51</v>
      </c>
      <c r="P20" s="56" t="s">
        <v>152</v>
      </c>
      <c r="Q20" s="56" t="s">
        <v>152</v>
      </c>
      <c r="R20" s="290"/>
      <c r="S20" s="290"/>
    </row>
    <row r="21" spans="1:19" ht="14.25" customHeight="1">
      <c r="A21" s="71" t="s">
        <v>55</v>
      </c>
      <c r="B21" s="1003"/>
      <c r="C21" s="56">
        <v>491</v>
      </c>
      <c r="D21" s="56"/>
      <c r="E21" s="56">
        <v>599</v>
      </c>
      <c r="F21" s="56"/>
      <c r="G21" s="33">
        <v>1</v>
      </c>
      <c r="H21" s="33"/>
      <c r="I21" s="33">
        <v>474</v>
      </c>
      <c r="J21" s="33" t="s">
        <v>152</v>
      </c>
      <c r="K21" s="33">
        <v>17</v>
      </c>
      <c r="L21" s="33">
        <v>1</v>
      </c>
      <c r="M21" s="33">
        <v>61</v>
      </c>
      <c r="N21" s="33">
        <v>1</v>
      </c>
      <c r="O21" s="33">
        <v>44</v>
      </c>
      <c r="P21" s="33" t="s">
        <v>152</v>
      </c>
      <c r="Q21" s="33" t="s">
        <v>152</v>
      </c>
      <c r="R21" s="290"/>
      <c r="S21" s="290"/>
    </row>
    <row r="22" spans="1:19" ht="14.25" customHeight="1">
      <c r="A22" s="307" t="s">
        <v>57</v>
      </c>
      <c r="B22" s="1119"/>
      <c r="C22" s="56">
        <v>431</v>
      </c>
      <c r="D22" s="282"/>
      <c r="E22" s="56">
        <v>514</v>
      </c>
      <c r="F22" s="56"/>
      <c r="G22" s="33">
        <v>2</v>
      </c>
      <c r="H22" s="282"/>
      <c r="I22" s="33">
        <v>382</v>
      </c>
      <c r="J22" s="33" t="s">
        <v>152</v>
      </c>
      <c r="K22" s="33">
        <v>13</v>
      </c>
      <c r="L22" s="33">
        <v>1</v>
      </c>
      <c r="M22" s="1007">
        <v>75</v>
      </c>
      <c r="N22" s="1007">
        <v>1</v>
      </c>
      <c r="O22" s="33">
        <v>40</v>
      </c>
      <c r="P22" s="33" t="s">
        <v>152</v>
      </c>
      <c r="Q22" s="33" t="s">
        <v>152</v>
      </c>
      <c r="R22" s="290"/>
      <c r="S22" s="290"/>
    </row>
    <row r="23" spans="1:19" ht="14.25" customHeight="1">
      <c r="A23" s="307" t="s">
        <v>58</v>
      </c>
      <c r="B23" s="1119"/>
      <c r="C23" s="56">
        <v>388</v>
      </c>
      <c r="D23" s="282"/>
      <c r="E23" s="56">
        <v>460</v>
      </c>
      <c r="F23" s="56"/>
      <c r="G23" s="33">
        <v>1</v>
      </c>
      <c r="H23" s="282"/>
      <c r="I23" s="33">
        <v>341</v>
      </c>
      <c r="J23" s="33" t="s">
        <v>152</v>
      </c>
      <c r="K23" s="33">
        <v>20</v>
      </c>
      <c r="L23" s="56" t="s">
        <v>152</v>
      </c>
      <c r="M23" s="1007">
        <v>61</v>
      </c>
      <c r="N23" s="1007">
        <v>1</v>
      </c>
      <c r="O23" s="33">
        <v>36</v>
      </c>
      <c r="P23" s="33" t="s">
        <v>152</v>
      </c>
      <c r="Q23" s="33" t="s">
        <v>152</v>
      </c>
      <c r="R23" s="290"/>
      <c r="S23" s="290"/>
    </row>
    <row r="24" spans="1:19" ht="14.25" customHeight="1">
      <c r="A24" s="307" t="s">
        <v>59</v>
      </c>
      <c r="B24" s="1119"/>
      <c r="C24" s="56">
        <v>423</v>
      </c>
      <c r="D24" s="282"/>
      <c r="E24" s="56">
        <v>508</v>
      </c>
      <c r="F24" s="56"/>
      <c r="G24" s="33">
        <v>1</v>
      </c>
      <c r="H24" s="282"/>
      <c r="I24" s="33">
        <v>376</v>
      </c>
      <c r="J24" s="33" t="s">
        <v>152</v>
      </c>
      <c r="K24" s="33">
        <v>24</v>
      </c>
      <c r="L24" s="56" t="s">
        <v>152</v>
      </c>
      <c r="M24" s="1007">
        <v>78</v>
      </c>
      <c r="N24" s="33" t="s">
        <v>152</v>
      </c>
      <c r="O24" s="33">
        <v>29</v>
      </c>
      <c r="P24" s="33" t="s">
        <v>152</v>
      </c>
      <c r="Q24" s="33" t="s">
        <v>152</v>
      </c>
      <c r="R24" s="290"/>
      <c r="S24" s="290"/>
    </row>
    <row r="25" spans="1:19" ht="14.25" customHeight="1">
      <c r="A25" s="1115" t="s">
        <v>60</v>
      </c>
      <c r="B25" s="1119"/>
      <c r="C25" s="56">
        <v>456</v>
      </c>
      <c r="D25" s="282"/>
      <c r="E25" s="56">
        <v>549</v>
      </c>
      <c r="F25" s="56"/>
      <c r="G25" s="33">
        <v>2</v>
      </c>
      <c r="H25" s="282"/>
      <c r="I25" s="33">
        <v>420</v>
      </c>
      <c r="J25" s="33">
        <v>1</v>
      </c>
      <c r="K25" s="33">
        <v>35</v>
      </c>
      <c r="L25" s="33">
        <v>1</v>
      </c>
      <c r="M25" s="1007">
        <v>58</v>
      </c>
      <c r="N25" s="33" t="s">
        <v>152</v>
      </c>
      <c r="O25" s="33">
        <v>32</v>
      </c>
      <c r="P25" s="33" t="s">
        <v>152</v>
      </c>
      <c r="Q25" s="33" t="s">
        <v>152</v>
      </c>
      <c r="R25" s="290"/>
      <c r="S25" s="290"/>
    </row>
    <row r="26" spans="1:17" ht="14.25" customHeight="1">
      <c r="A26" s="226" t="s">
        <v>82</v>
      </c>
      <c r="B26" s="621" t="s">
        <v>1021</v>
      </c>
      <c r="C26" s="995"/>
      <c r="D26" s="995"/>
      <c r="E26" s="650"/>
      <c r="F26" s="995"/>
      <c r="G26" s="201"/>
      <c r="H26" s="201"/>
      <c r="I26" s="201"/>
      <c r="J26" s="201"/>
      <c r="K26" s="201"/>
      <c r="L26" s="201"/>
      <c r="M26" s="201"/>
      <c r="N26" s="201"/>
      <c r="O26" s="201"/>
      <c r="P26" s="201"/>
      <c r="Q26" s="201"/>
    </row>
    <row r="27" spans="1:17" ht="12" customHeight="1">
      <c r="A27" s="201" t="s">
        <v>1022</v>
      </c>
      <c r="B27" s="201"/>
      <c r="C27" s="201"/>
      <c r="D27" s="201"/>
      <c r="E27" s="201"/>
      <c r="F27" s="201"/>
      <c r="G27" s="201"/>
      <c r="H27" s="201"/>
      <c r="I27" s="201"/>
      <c r="J27" s="201"/>
      <c r="K27" s="201"/>
      <c r="L27" s="201"/>
      <c r="M27" s="201"/>
      <c r="N27" s="201"/>
      <c r="O27" s="201"/>
      <c r="P27" s="201"/>
      <c r="Q27" s="201"/>
    </row>
  </sheetData>
  <sheetProtection/>
  <mergeCells count="9">
    <mergeCell ref="A1:Q1"/>
    <mergeCell ref="D3:E5"/>
    <mergeCell ref="F3:Q3"/>
    <mergeCell ref="B4:C4"/>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4.xml><?xml version="1.0" encoding="utf-8"?>
<worksheet xmlns="http://schemas.openxmlformats.org/spreadsheetml/2006/main" xmlns:r="http://schemas.openxmlformats.org/officeDocument/2006/relationships">
  <dimension ref="A1:L27"/>
  <sheetViews>
    <sheetView showGridLines="0" zoomScale="90" zoomScaleNormal="90" zoomScaleSheetLayoutView="90" zoomScalePageLayoutView="0" workbookViewId="0" topLeftCell="A1">
      <selection activeCell="A1" sqref="A1:T1"/>
    </sheetView>
  </sheetViews>
  <sheetFormatPr defaultColWidth="10.625" defaultRowHeight="14.25" customHeight="1"/>
  <cols>
    <col min="1" max="1" width="12.625" style="6" customWidth="1"/>
    <col min="2" max="2" width="2.75390625" style="6" customWidth="1"/>
    <col min="3" max="8" width="10.625" style="6" customWidth="1"/>
    <col min="9" max="9" width="2.75390625" style="6" customWidth="1"/>
    <col min="10" max="10" width="8.50390625" style="6" customWidth="1"/>
    <col min="11" max="12" width="10.625" style="6" customWidth="1"/>
    <col min="13" max="13" width="10.375" style="6" customWidth="1"/>
    <col min="14" max="22" width="5.375" style="6" customWidth="1"/>
    <col min="23" max="23" width="7.125" style="6" customWidth="1"/>
    <col min="24" max="26" width="5.75390625" style="6" customWidth="1"/>
    <col min="27" max="16384" width="10.625" style="6" customWidth="1"/>
  </cols>
  <sheetData>
    <row r="1" spans="1:11" ht="14.25" customHeight="1">
      <c r="A1" s="572" t="s">
        <v>1023</v>
      </c>
      <c r="B1" s="572"/>
      <c r="C1" s="572"/>
      <c r="D1" s="572"/>
      <c r="E1" s="572"/>
      <c r="F1" s="572"/>
      <c r="G1" s="572"/>
      <c r="H1" s="572"/>
      <c r="I1" s="572"/>
      <c r="J1" s="572"/>
      <c r="K1" s="572"/>
    </row>
    <row r="2" ht="14.25" customHeight="1" thickBot="1">
      <c r="K2" s="545" t="s">
        <v>997</v>
      </c>
    </row>
    <row r="3" spans="1:11" ht="14.25" customHeight="1" thickTop="1">
      <c r="A3" s="487" t="s">
        <v>280</v>
      </c>
      <c r="B3" s="473" t="s">
        <v>984</v>
      </c>
      <c r="C3" s="1120"/>
      <c r="D3" s="185"/>
      <c r="E3" s="185"/>
      <c r="F3" s="185"/>
      <c r="G3" s="185"/>
      <c r="H3" s="185"/>
      <c r="I3" s="185"/>
      <c r="J3" s="185"/>
      <c r="K3" s="447" t="s">
        <v>1024</v>
      </c>
    </row>
    <row r="4" spans="1:11" ht="14.25" customHeight="1">
      <c r="A4" s="375"/>
      <c r="B4" s="467" t="s">
        <v>1025</v>
      </c>
      <c r="C4" s="466"/>
      <c r="D4" s="1001" t="s">
        <v>1026</v>
      </c>
      <c r="E4" s="1001" t="s">
        <v>1027</v>
      </c>
      <c r="F4" s="1001" t="s">
        <v>1028</v>
      </c>
      <c r="G4" s="1001" t="s">
        <v>1029</v>
      </c>
      <c r="H4" s="1001" t="s">
        <v>1030</v>
      </c>
      <c r="I4" s="1121" t="s">
        <v>835</v>
      </c>
      <c r="J4" s="1122"/>
      <c r="K4" s="1018"/>
    </row>
    <row r="5" spans="1:12" ht="14.25" customHeight="1">
      <c r="A5" s="1123" t="s">
        <v>1031</v>
      </c>
      <c r="B5" s="1006"/>
      <c r="C5" s="56">
        <v>10669</v>
      </c>
      <c r="D5" s="33">
        <v>46</v>
      </c>
      <c r="E5" s="33">
        <v>430</v>
      </c>
      <c r="F5" s="33">
        <v>8090</v>
      </c>
      <c r="G5" s="33">
        <v>503</v>
      </c>
      <c r="H5" s="33">
        <v>76</v>
      </c>
      <c r="I5" s="33"/>
      <c r="J5" s="33">
        <v>1524</v>
      </c>
      <c r="K5" s="33">
        <v>4406</v>
      </c>
      <c r="L5" s="9"/>
    </row>
    <row r="6" spans="1:11" ht="14.25" customHeight="1">
      <c r="A6" s="1090" t="s">
        <v>297</v>
      </c>
      <c r="B6" s="1006"/>
      <c r="C6" s="56">
        <v>9689</v>
      </c>
      <c r="D6" s="33">
        <v>33</v>
      </c>
      <c r="E6" s="33">
        <v>428</v>
      </c>
      <c r="F6" s="33">
        <v>7465</v>
      </c>
      <c r="G6" s="33">
        <v>420</v>
      </c>
      <c r="H6" s="33">
        <v>58</v>
      </c>
      <c r="I6" s="33"/>
      <c r="J6" s="33">
        <v>1285</v>
      </c>
      <c r="K6" s="33">
        <v>3714</v>
      </c>
    </row>
    <row r="7" spans="1:11" ht="14.25" customHeight="1">
      <c r="A7" s="1090" t="s">
        <v>298</v>
      </c>
      <c r="B7" s="1006"/>
      <c r="C7" s="56">
        <v>8812</v>
      </c>
      <c r="D7" s="33">
        <v>28</v>
      </c>
      <c r="E7" s="33">
        <v>330</v>
      </c>
      <c r="F7" s="33">
        <v>7280</v>
      </c>
      <c r="G7" s="33">
        <v>248</v>
      </c>
      <c r="H7" s="33">
        <v>46</v>
      </c>
      <c r="I7" s="33"/>
      <c r="J7" s="33">
        <v>880</v>
      </c>
      <c r="K7" s="33">
        <v>3066</v>
      </c>
    </row>
    <row r="8" spans="1:11" ht="14.25" customHeight="1">
      <c r="A8" s="1090" t="s">
        <v>299</v>
      </c>
      <c r="B8" s="1006"/>
      <c r="C8" s="56">
        <v>8293</v>
      </c>
      <c r="D8" s="33">
        <v>22</v>
      </c>
      <c r="E8" s="33">
        <v>340</v>
      </c>
      <c r="F8" s="33">
        <v>7100</v>
      </c>
      <c r="G8" s="33">
        <v>250</v>
      </c>
      <c r="H8" s="33">
        <v>45</v>
      </c>
      <c r="I8" s="33"/>
      <c r="J8" s="33">
        <v>536</v>
      </c>
      <c r="K8" s="33">
        <v>2905</v>
      </c>
    </row>
    <row r="9" spans="1:11" ht="14.25" customHeight="1">
      <c r="A9" s="1090" t="s">
        <v>1032</v>
      </c>
      <c r="B9" s="1006"/>
      <c r="C9" s="56">
        <v>4656</v>
      </c>
      <c r="D9" s="33">
        <v>16</v>
      </c>
      <c r="E9" s="33">
        <v>194</v>
      </c>
      <c r="F9" s="33">
        <v>3943</v>
      </c>
      <c r="G9" s="33">
        <v>120</v>
      </c>
      <c r="H9" s="33">
        <v>40</v>
      </c>
      <c r="I9" s="33"/>
      <c r="J9" s="33">
        <v>343</v>
      </c>
      <c r="K9" s="33">
        <v>1687</v>
      </c>
    </row>
    <row r="10" spans="1:11" ht="14.25" customHeight="1">
      <c r="A10" s="610"/>
      <c r="B10" s="1006"/>
      <c r="C10" s="56"/>
      <c r="D10" s="56"/>
      <c r="E10" s="56"/>
      <c r="F10" s="56"/>
      <c r="G10" s="56"/>
      <c r="H10" s="56"/>
      <c r="I10" s="56"/>
      <c r="J10" s="56"/>
      <c r="K10" s="56"/>
    </row>
    <row r="11" spans="1:12" ht="14.25" customHeight="1">
      <c r="A11" s="610" t="s">
        <v>214</v>
      </c>
      <c r="B11" s="1006"/>
      <c r="C11" s="56">
        <v>686</v>
      </c>
      <c r="D11" s="33">
        <v>1</v>
      </c>
      <c r="E11" s="33">
        <v>33</v>
      </c>
      <c r="F11" s="33">
        <v>589</v>
      </c>
      <c r="G11" s="33">
        <v>22</v>
      </c>
      <c r="H11" s="33">
        <v>5</v>
      </c>
      <c r="I11" s="33"/>
      <c r="J11" s="33">
        <v>36</v>
      </c>
      <c r="K11" s="33">
        <v>217</v>
      </c>
      <c r="L11" s="290"/>
    </row>
    <row r="12" spans="1:12" ht="14.25" customHeight="1">
      <c r="A12" s="610" t="s">
        <v>61</v>
      </c>
      <c r="B12" s="1006"/>
      <c r="C12" s="56">
        <v>731</v>
      </c>
      <c r="D12" s="33" t="s">
        <v>152</v>
      </c>
      <c r="E12" s="33">
        <v>27</v>
      </c>
      <c r="F12" s="33">
        <v>648</v>
      </c>
      <c r="G12" s="33">
        <v>14</v>
      </c>
      <c r="H12" s="33">
        <v>5</v>
      </c>
      <c r="I12" s="33"/>
      <c r="J12" s="33">
        <v>37</v>
      </c>
      <c r="K12" s="33">
        <v>227</v>
      </c>
      <c r="L12" s="290"/>
    </row>
    <row r="13" spans="1:12" ht="14.25" customHeight="1">
      <c r="A13" s="610" t="s">
        <v>62</v>
      </c>
      <c r="B13" s="1006"/>
      <c r="C13" s="56">
        <v>856</v>
      </c>
      <c r="D13" s="33" t="s">
        <v>152</v>
      </c>
      <c r="E13" s="33">
        <v>42</v>
      </c>
      <c r="F13" s="33">
        <v>714</v>
      </c>
      <c r="G13" s="33">
        <v>17</v>
      </c>
      <c r="H13" s="33">
        <v>9</v>
      </c>
      <c r="I13" s="33"/>
      <c r="J13" s="33">
        <v>74</v>
      </c>
      <c r="K13" s="33">
        <v>200</v>
      </c>
      <c r="L13" s="290"/>
    </row>
    <row r="14" spans="1:12" ht="14.25" customHeight="1">
      <c r="A14" s="610" t="s">
        <v>63</v>
      </c>
      <c r="B14" s="1006"/>
      <c r="C14" s="56">
        <v>771</v>
      </c>
      <c r="D14" s="33">
        <v>2</v>
      </c>
      <c r="E14" s="33">
        <v>23</v>
      </c>
      <c r="F14" s="33">
        <v>663</v>
      </c>
      <c r="G14" s="33">
        <v>22</v>
      </c>
      <c r="H14" s="33">
        <v>10</v>
      </c>
      <c r="I14" s="33"/>
      <c r="J14" s="33">
        <v>51</v>
      </c>
      <c r="K14" s="33">
        <v>479</v>
      </c>
      <c r="L14" s="290"/>
    </row>
    <row r="15" spans="1:12" ht="14.25" customHeight="1">
      <c r="A15" s="610" t="s">
        <v>64</v>
      </c>
      <c r="B15" s="1006"/>
      <c r="C15" s="56">
        <v>712</v>
      </c>
      <c r="D15" s="33">
        <v>2</v>
      </c>
      <c r="E15" s="33">
        <v>21</v>
      </c>
      <c r="F15" s="33">
        <v>643</v>
      </c>
      <c r="G15" s="33">
        <v>21</v>
      </c>
      <c r="H15" s="33">
        <v>3</v>
      </c>
      <c r="I15" s="33"/>
      <c r="J15" s="33">
        <v>22</v>
      </c>
      <c r="K15" s="33">
        <v>284</v>
      </c>
      <c r="L15" s="290"/>
    </row>
    <row r="16" spans="1:12" ht="14.25" customHeight="1">
      <c r="A16" s="610" t="s">
        <v>65</v>
      </c>
      <c r="B16" s="1006"/>
      <c r="C16" s="56">
        <v>602</v>
      </c>
      <c r="D16" s="33">
        <v>2</v>
      </c>
      <c r="E16" s="33">
        <v>25</v>
      </c>
      <c r="F16" s="33">
        <v>519</v>
      </c>
      <c r="G16" s="33">
        <v>33</v>
      </c>
      <c r="H16" s="33">
        <v>2</v>
      </c>
      <c r="I16" s="33"/>
      <c r="J16" s="33">
        <v>21</v>
      </c>
      <c r="K16" s="33">
        <v>188</v>
      </c>
      <c r="L16" s="290"/>
    </row>
    <row r="17" spans="1:12" ht="14.25" customHeight="1">
      <c r="A17" s="610"/>
      <c r="B17" s="1006"/>
      <c r="C17" s="56"/>
      <c r="D17" s="33"/>
      <c r="E17" s="33"/>
      <c r="F17" s="33"/>
      <c r="G17" s="33"/>
      <c r="H17" s="33"/>
      <c r="I17" s="33"/>
      <c r="J17" s="33"/>
      <c r="K17" s="33"/>
      <c r="L17" s="290"/>
    </row>
    <row r="18" spans="1:12" ht="14.25" customHeight="1">
      <c r="A18" s="610" t="s">
        <v>106</v>
      </c>
      <c r="B18" s="1006" t="s">
        <v>56</v>
      </c>
      <c r="C18" s="56">
        <v>476</v>
      </c>
      <c r="D18" s="33">
        <v>2</v>
      </c>
      <c r="E18" s="33">
        <v>28</v>
      </c>
      <c r="F18" s="33" t="s">
        <v>1033</v>
      </c>
      <c r="G18" s="33">
        <v>8</v>
      </c>
      <c r="H18" s="33">
        <v>2</v>
      </c>
      <c r="I18" s="33"/>
      <c r="J18" s="33">
        <v>26</v>
      </c>
      <c r="K18" s="33" t="s">
        <v>1034</v>
      </c>
      <c r="L18" s="290"/>
    </row>
    <row r="19" spans="1:12" ht="14.25" customHeight="1">
      <c r="A19" s="610" t="s">
        <v>54</v>
      </c>
      <c r="B19" s="1006"/>
      <c r="C19" s="56">
        <v>482</v>
      </c>
      <c r="D19" s="33">
        <v>1</v>
      </c>
      <c r="E19" s="33">
        <v>23</v>
      </c>
      <c r="F19" s="33">
        <v>399</v>
      </c>
      <c r="G19" s="33">
        <v>20</v>
      </c>
      <c r="H19" s="33">
        <v>6</v>
      </c>
      <c r="I19" s="33"/>
      <c r="J19" s="33">
        <v>33</v>
      </c>
      <c r="K19" s="33">
        <v>195</v>
      </c>
      <c r="L19" s="290"/>
    </row>
    <row r="20" spans="1:12" ht="14.25" customHeight="1">
      <c r="A20" s="610" t="s">
        <v>55</v>
      </c>
      <c r="B20" s="1006"/>
      <c r="C20" s="56">
        <v>665</v>
      </c>
      <c r="D20" s="33">
        <v>3</v>
      </c>
      <c r="E20" s="33">
        <v>26</v>
      </c>
      <c r="F20" s="33">
        <v>589</v>
      </c>
      <c r="G20" s="33">
        <v>13</v>
      </c>
      <c r="H20" s="33">
        <v>5</v>
      </c>
      <c r="I20" s="33"/>
      <c r="J20" s="33">
        <v>29</v>
      </c>
      <c r="K20" s="33">
        <v>217</v>
      </c>
      <c r="L20" s="290"/>
    </row>
    <row r="21" spans="1:12" ht="14.25" customHeight="1">
      <c r="A21" s="610" t="s">
        <v>57</v>
      </c>
      <c r="B21" s="1006"/>
      <c r="C21" s="56">
        <v>681</v>
      </c>
      <c r="D21" s="33">
        <v>1</v>
      </c>
      <c r="E21" s="33">
        <v>24</v>
      </c>
      <c r="F21" s="33">
        <v>572</v>
      </c>
      <c r="G21" s="33">
        <v>15</v>
      </c>
      <c r="H21" s="33">
        <v>5</v>
      </c>
      <c r="I21" s="33"/>
      <c r="J21" s="33">
        <v>64</v>
      </c>
      <c r="K21" s="33">
        <v>273</v>
      </c>
      <c r="L21" s="290"/>
    </row>
    <row r="22" spans="1:12" ht="14.25" customHeight="1">
      <c r="A22" s="610" t="s">
        <v>58</v>
      </c>
      <c r="B22" s="56"/>
      <c r="C22" s="56">
        <v>809</v>
      </c>
      <c r="D22" s="33">
        <v>3</v>
      </c>
      <c r="E22" s="33">
        <v>25</v>
      </c>
      <c r="F22" s="33">
        <v>697</v>
      </c>
      <c r="G22" s="33">
        <v>18</v>
      </c>
      <c r="H22" s="33">
        <v>9</v>
      </c>
      <c r="I22" s="33"/>
      <c r="J22" s="33">
        <v>57</v>
      </c>
      <c r="K22" s="33">
        <v>169</v>
      </c>
      <c r="L22" s="290"/>
    </row>
    <row r="23" spans="1:12" ht="14.25" customHeight="1">
      <c r="A23" s="610" t="s">
        <v>59</v>
      </c>
      <c r="B23" s="56"/>
      <c r="C23" s="56">
        <v>833</v>
      </c>
      <c r="D23" s="33">
        <v>5</v>
      </c>
      <c r="E23" s="33">
        <v>31</v>
      </c>
      <c r="F23" s="33">
        <v>699</v>
      </c>
      <c r="G23" s="33">
        <v>24</v>
      </c>
      <c r="H23" s="33">
        <v>5</v>
      </c>
      <c r="I23" s="33"/>
      <c r="J23" s="33">
        <v>69</v>
      </c>
      <c r="K23" s="33">
        <v>432</v>
      </c>
      <c r="L23" s="290"/>
    </row>
    <row r="24" spans="1:12" ht="14.25" customHeight="1">
      <c r="A24" s="619" t="s">
        <v>60</v>
      </c>
      <c r="B24" s="56"/>
      <c r="C24" s="56">
        <v>710</v>
      </c>
      <c r="D24" s="33">
        <v>1</v>
      </c>
      <c r="E24" s="33">
        <v>37</v>
      </c>
      <c r="F24" s="33">
        <v>577</v>
      </c>
      <c r="G24" s="33">
        <v>22</v>
      </c>
      <c r="H24" s="33">
        <v>8</v>
      </c>
      <c r="I24" s="33"/>
      <c r="J24" s="33">
        <v>65</v>
      </c>
      <c r="K24" s="33">
        <v>237</v>
      </c>
      <c r="L24" s="290"/>
    </row>
    <row r="25" spans="1:11" ht="14.25" customHeight="1">
      <c r="A25" s="316" t="s">
        <v>82</v>
      </c>
      <c r="B25" s="621" t="s">
        <v>1021</v>
      </c>
      <c r="C25" s="621"/>
      <c r="D25" s="650"/>
      <c r="E25" s="650"/>
      <c r="F25" s="650"/>
      <c r="G25" s="650"/>
      <c r="H25" s="650"/>
      <c r="I25" s="650"/>
      <c r="J25" s="650"/>
      <c r="K25" s="650"/>
    </row>
    <row r="26" spans="1:11" ht="14.25" customHeight="1">
      <c r="A26" s="201"/>
      <c r="B26" s="201"/>
      <c r="C26" s="201"/>
      <c r="D26" s="201"/>
      <c r="E26" s="201"/>
      <c r="F26" s="201"/>
      <c r="G26" s="201"/>
      <c r="H26" s="201"/>
      <c r="I26" s="201"/>
      <c r="J26" s="201"/>
      <c r="K26" s="201"/>
    </row>
    <row r="27" spans="2:11" ht="14.25" customHeight="1">
      <c r="B27" s="290"/>
      <c r="C27" s="290"/>
      <c r="D27" s="290"/>
      <c r="E27" s="290"/>
      <c r="F27" s="290"/>
      <c r="G27" s="290"/>
      <c r="H27" s="290"/>
      <c r="I27" s="290"/>
      <c r="J27" s="290"/>
      <c r="K27" s="290"/>
    </row>
  </sheetData>
  <sheetProtection/>
  <mergeCells count="6">
    <mergeCell ref="A1:K1"/>
    <mergeCell ref="A3:A4"/>
    <mergeCell ref="B3:C3"/>
    <mergeCell ref="K3:K4"/>
    <mergeCell ref="B4:C4"/>
    <mergeCell ref="I4:J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5.xml><?xml version="1.0" encoding="utf-8"?>
<worksheet xmlns="http://schemas.openxmlformats.org/spreadsheetml/2006/main" xmlns:r="http://schemas.openxmlformats.org/officeDocument/2006/relationships">
  <dimension ref="A1:AB29"/>
  <sheetViews>
    <sheetView showGridLines="0" zoomScale="90" zoomScaleNormal="90" zoomScaleSheetLayoutView="90" zoomScalePageLayoutView="0" workbookViewId="0" topLeftCell="A1">
      <selection activeCell="A1" sqref="A1:T1"/>
    </sheetView>
  </sheetViews>
  <sheetFormatPr defaultColWidth="9.00390625" defaultRowHeight="14.25" customHeight="1"/>
  <cols>
    <col min="1" max="1" width="12.625" style="259" customWidth="1"/>
    <col min="2" max="6" width="8.50390625" style="259" customWidth="1"/>
    <col min="7" max="7" width="3.75390625" style="259" customWidth="1"/>
    <col min="8" max="8" width="5.25390625" style="259" customWidth="1"/>
    <col min="9" max="9" width="3.75390625" style="259" customWidth="1"/>
    <col min="10" max="10" width="5.25390625" style="259" customWidth="1"/>
    <col min="11" max="12" width="9.00390625" style="259" customWidth="1"/>
    <col min="13" max="13" width="2.00390625" style="259" customWidth="1"/>
    <col min="14" max="14" width="9.75390625" style="259" customWidth="1"/>
    <col min="15" max="15" width="2.50390625" style="259" customWidth="1"/>
    <col min="16" max="16" width="10.00390625" style="259" customWidth="1"/>
    <col min="17" max="17" width="2.50390625" style="259" customWidth="1"/>
    <col min="18" max="18" width="10.00390625" style="259" customWidth="1"/>
    <col min="19" max="19" width="2.50390625" style="259" customWidth="1"/>
    <col min="20" max="20" width="10.00390625" style="259" customWidth="1"/>
    <col min="21" max="16384" width="9.00390625" style="259" customWidth="1"/>
  </cols>
  <sheetData>
    <row r="1" spans="1:20" ht="14.25">
      <c r="A1" s="572" t="s">
        <v>1035</v>
      </c>
      <c r="B1" s="572"/>
      <c r="C1" s="572"/>
      <c r="D1" s="572"/>
      <c r="E1" s="572"/>
      <c r="F1" s="572"/>
      <c r="G1" s="572"/>
      <c r="H1" s="572"/>
      <c r="I1" s="572"/>
      <c r="J1" s="572"/>
      <c r="K1" s="572"/>
      <c r="L1" s="572"/>
      <c r="M1" s="572"/>
      <c r="N1" s="572"/>
      <c r="O1" s="572"/>
      <c r="P1" s="572"/>
      <c r="Q1" s="572"/>
      <c r="R1" s="572"/>
      <c r="S1" s="572"/>
      <c r="T1" s="572"/>
    </row>
    <row r="2" spans="1:20" ht="15" thickBot="1">
      <c r="A2" s="6"/>
      <c r="B2" s="6"/>
      <c r="C2" s="6"/>
      <c r="D2" s="6"/>
      <c r="E2" s="6"/>
      <c r="F2" s="6"/>
      <c r="G2" s="6"/>
      <c r="H2" s="6"/>
      <c r="I2" s="6"/>
      <c r="J2" s="6"/>
      <c r="K2" s="6"/>
      <c r="L2" s="6"/>
      <c r="M2" s="6"/>
      <c r="N2" s="6"/>
      <c r="O2" s="6"/>
      <c r="P2" s="6"/>
      <c r="Q2" s="6"/>
      <c r="R2" s="6"/>
      <c r="S2" s="6"/>
      <c r="T2" s="6"/>
    </row>
    <row r="3" spans="1:20" ht="15" thickTop="1">
      <c r="A3" s="487" t="s">
        <v>280</v>
      </c>
      <c r="B3" s="179"/>
      <c r="C3" s="1124" t="s">
        <v>1036</v>
      </c>
      <c r="D3" s="185"/>
      <c r="E3" s="185"/>
      <c r="F3" s="185"/>
      <c r="G3" s="447" t="s">
        <v>1037</v>
      </c>
      <c r="H3" s="487"/>
      <c r="I3" s="447" t="s">
        <v>1038</v>
      </c>
      <c r="J3" s="487"/>
      <c r="K3" s="589" t="s">
        <v>1039</v>
      </c>
      <c r="L3" s="589" t="s">
        <v>1040</v>
      </c>
      <c r="M3" s="447" t="s">
        <v>1041</v>
      </c>
      <c r="N3" s="487"/>
      <c r="O3" s="470" t="s">
        <v>1042</v>
      </c>
      <c r="P3" s="471"/>
      <c r="Q3" s="471"/>
      <c r="R3" s="471"/>
      <c r="S3" s="471"/>
      <c r="T3" s="471"/>
    </row>
    <row r="4" spans="1:20" ht="14.25">
      <c r="A4" s="375"/>
      <c r="B4" s="187" t="s">
        <v>1043</v>
      </c>
      <c r="C4" s="187" t="s">
        <v>1044</v>
      </c>
      <c r="D4" s="187" t="s">
        <v>1045</v>
      </c>
      <c r="E4" s="187" t="s">
        <v>1046</v>
      </c>
      <c r="F4" s="187" t="s">
        <v>527</v>
      </c>
      <c r="G4" s="396"/>
      <c r="H4" s="457"/>
      <c r="I4" s="396"/>
      <c r="J4" s="457"/>
      <c r="K4" s="350"/>
      <c r="L4" s="350"/>
      <c r="M4" s="396"/>
      <c r="N4" s="457"/>
      <c r="O4" s="396" t="s">
        <v>1047</v>
      </c>
      <c r="P4" s="457"/>
      <c r="Q4" s="396" t="s">
        <v>1048</v>
      </c>
      <c r="R4" s="457"/>
      <c r="S4" s="396" t="s">
        <v>1045</v>
      </c>
      <c r="T4" s="397"/>
    </row>
    <row r="5" spans="1:20" ht="14.25">
      <c r="A5" s="574"/>
      <c r="B5" s="202" t="s">
        <v>333</v>
      </c>
      <c r="C5" s="200" t="s">
        <v>333</v>
      </c>
      <c r="D5" s="200" t="s">
        <v>333</v>
      </c>
      <c r="E5" s="200" t="s">
        <v>333</v>
      </c>
      <c r="F5" s="200" t="s">
        <v>333</v>
      </c>
      <c r="G5" s="200"/>
      <c r="H5" s="200" t="s">
        <v>1049</v>
      </c>
      <c r="I5" s="200"/>
      <c r="J5" s="200" t="s">
        <v>40</v>
      </c>
      <c r="K5" s="200" t="s">
        <v>39</v>
      </c>
      <c r="L5" s="200" t="s">
        <v>39</v>
      </c>
      <c r="M5" s="200"/>
      <c r="N5" s="200" t="s">
        <v>1050</v>
      </c>
      <c r="O5" s="200"/>
      <c r="P5" s="200" t="s">
        <v>148</v>
      </c>
      <c r="Q5" s="200"/>
      <c r="R5" s="200" t="s">
        <v>148</v>
      </c>
      <c r="S5" s="200"/>
      <c r="T5" s="200" t="s">
        <v>1051</v>
      </c>
    </row>
    <row r="6" spans="1:22" ht="14.25">
      <c r="A6" s="1088" t="s">
        <v>291</v>
      </c>
      <c r="B6" s="68">
        <v>322</v>
      </c>
      <c r="C6" s="648">
        <v>231</v>
      </c>
      <c r="D6" s="648">
        <v>5</v>
      </c>
      <c r="E6" s="648">
        <v>36</v>
      </c>
      <c r="F6" s="1125">
        <v>50</v>
      </c>
      <c r="G6" s="1125"/>
      <c r="H6" s="1125">
        <v>314</v>
      </c>
      <c r="I6" s="1125"/>
      <c r="J6" s="1125">
        <v>213</v>
      </c>
      <c r="K6" s="1125">
        <v>25</v>
      </c>
      <c r="L6" s="1125">
        <v>74</v>
      </c>
      <c r="M6" s="648"/>
      <c r="N6" s="648">
        <v>1664990</v>
      </c>
      <c r="O6" s="648"/>
      <c r="P6" s="648">
        <v>19663</v>
      </c>
      <c r="Q6" s="648"/>
      <c r="R6" s="648">
        <v>1393</v>
      </c>
      <c r="S6" s="648"/>
      <c r="T6" s="648">
        <v>19</v>
      </c>
      <c r="U6" s="648"/>
      <c r="V6" s="648"/>
    </row>
    <row r="7" spans="1:22" s="1126" customFormat="1" ht="14.25">
      <c r="A7" s="1090" t="s">
        <v>294</v>
      </c>
      <c r="B7" s="56">
        <v>369</v>
      </c>
      <c r="C7" s="33">
        <v>224</v>
      </c>
      <c r="D7" s="1007">
        <v>22</v>
      </c>
      <c r="E7" s="33">
        <v>48</v>
      </c>
      <c r="F7" s="33">
        <v>75</v>
      </c>
      <c r="G7" s="33"/>
      <c r="H7" s="33">
        <v>311</v>
      </c>
      <c r="I7" s="33"/>
      <c r="J7" s="33">
        <v>185</v>
      </c>
      <c r="K7" s="33">
        <v>15</v>
      </c>
      <c r="L7" s="33">
        <v>47</v>
      </c>
      <c r="M7" s="1007"/>
      <c r="N7" s="648">
        <v>1243697</v>
      </c>
      <c r="O7" s="648"/>
      <c r="P7" s="648">
        <v>18179</v>
      </c>
      <c r="Q7" s="648"/>
      <c r="R7" s="33">
        <v>1051</v>
      </c>
      <c r="S7" s="33"/>
      <c r="T7" s="33">
        <v>202</v>
      </c>
      <c r="U7" s="33"/>
      <c r="V7" s="33"/>
    </row>
    <row r="8" spans="1:22" s="1126" customFormat="1" ht="14.25">
      <c r="A8" s="1090" t="s">
        <v>297</v>
      </c>
      <c r="B8" s="56">
        <v>344</v>
      </c>
      <c r="C8" s="33">
        <v>211</v>
      </c>
      <c r="D8" s="1007">
        <v>14</v>
      </c>
      <c r="E8" s="33">
        <v>38</v>
      </c>
      <c r="F8" s="33">
        <v>81</v>
      </c>
      <c r="G8" s="33"/>
      <c r="H8" s="33">
        <v>289</v>
      </c>
      <c r="I8" s="33"/>
      <c r="J8" s="33">
        <v>193</v>
      </c>
      <c r="K8" s="33">
        <v>20</v>
      </c>
      <c r="L8" s="33">
        <v>48</v>
      </c>
      <c r="M8" s="33"/>
      <c r="N8" s="648">
        <v>746430</v>
      </c>
      <c r="O8" s="648"/>
      <c r="P8" s="648">
        <v>11681</v>
      </c>
      <c r="Q8" s="648"/>
      <c r="R8" s="33">
        <v>1407</v>
      </c>
      <c r="S8" s="33"/>
      <c r="T8" s="1007">
        <v>792</v>
      </c>
      <c r="U8" s="33"/>
      <c r="V8" s="1007"/>
    </row>
    <row r="9" spans="1:22" ht="14.25">
      <c r="A9" s="1090" t="s">
        <v>298</v>
      </c>
      <c r="B9" s="56">
        <v>364</v>
      </c>
      <c r="C9" s="33">
        <v>204</v>
      </c>
      <c r="D9" s="1007">
        <v>28</v>
      </c>
      <c r="E9" s="33">
        <v>48</v>
      </c>
      <c r="F9" s="33">
        <v>84</v>
      </c>
      <c r="G9" s="33"/>
      <c r="H9" s="33">
        <v>273</v>
      </c>
      <c r="I9" s="33"/>
      <c r="J9" s="33">
        <v>174</v>
      </c>
      <c r="K9" s="33">
        <v>22</v>
      </c>
      <c r="L9" s="33">
        <v>43</v>
      </c>
      <c r="M9" s="33"/>
      <c r="N9" s="648">
        <v>738001</v>
      </c>
      <c r="O9" s="648"/>
      <c r="P9" s="648">
        <v>11145</v>
      </c>
      <c r="Q9" s="648"/>
      <c r="R9" s="33">
        <v>1509</v>
      </c>
      <c r="S9" s="33"/>
      <c r="T9" s="1007">
        <v>911</v>
      </c>
      <c r="U9" s="33"/>
      <c r="V9" s="1007"/>
    </row>
    <row r="10" spans="1:22" s="1127" customFormat="1" ht="13.5">
      <c r="A10" s="1090" t="s">
        <v>299</v>
      </c>
      <c r="B10" s="1006">
        <v>288</v>
      </c>
      <c r="C10" s="56">
        <v>162</v>
      </c>
      <c r="D10" s="58">
        <v>11</v>
      </c>
      <c r="E10" s="56">
        <v>49</v>
      </c>
      <c r="F10" s="56">
        <v>66</v>
      </c>
      <c r="G10" s="56"/>
      <c r="H10" s="56">
        <v>215</v>
      </c>
      <c r="I10" s="56"/>
      <c r="J10" s="56">
        <v>147</v>
      </c>
      <c r="K10" s="56">
        <v>21</v>
      </c>
      <c r="L10" s="56">
        <v>42</v>
      </c>
      <c r="M10" s="56"/>
      <c r="N10" s="58">
        <v>685608</v>
      </c>
      <c r="O10" s="58"/>
      <c r="P10" s="56">
        <v>9299</v>
      </c>
      <c r="Q10" s="56"/>
      <c r="R10" s="56">
        <v>1999</v>
      </c>
      <c r="S10" s="56"/>
      <c r="T10" s="58">
        <v>134</v>
      </c>
      <c r="U10" s="56"/>
      <c r="V10" s="58"/>
    </row>
    <row r="11" spans="1:22" s="1127" customFormat="1" ht="13.5">
      <c r="A11" s="610"/>
      <c r="B11" s="1006"/>
      <c r="C11" s="56"/>
      <c r="D11" s="58"/>
      <c r="E11" s="56"/>
      <c r="F11" s="56"/>
      <c r="G11" s="56"/>
      <c r="H11" s="56"/>
      <c r="I11" s="56"/>
      <c r="J11" s="56"/>
      <c r="K11" s="56"/>
      <c r="L11" s="56"/>
      <c r="M11" s="56"/>
      <c r="N11" s="58"/>
      <c r="O11" s="58"/>
      <c r="P11" s="56"/>
      <c r="Q11" s="56"/>
      <c r="R11" s="56"/>
      <c r="S11" s="56"/>
      <c r="T11" s="58"/>
      <c r="U11" s="56"/>
      <c r="V11" s="58"/>
    </row>
    <row r="12" spans="1:22" s="1127" customFormat="1" ht="13.5">
      <c r="A12" s="610" t="s">
        <v>214</v>
      </c>
      <c r="B12" s="1006">
        <v>21</v>
      </c>
      <c r="C12" s="56">
        <v>9</v>
      </c>
      <c r="D12" s="58" t="s">
        <v>152</v>
      </c>
      <c r="E12" s="56">
        <v>4</v>
      </c>
      <c r="F12" s="56">
        <v>8</v>
      </c>
      <c r="G12" s="56"/>
      <c r="H12" s="56">
        <v>14</v>
      </c>
      <c r="I12" s="56"/>
      <c r="J12" s="56">
        <v>6</v>
      </c>
      <c r="K12" s="56">
        <v>1</v>
      </c>
      <c r="L12" s="56">
        <v>2</v>
      </c>
      <c r="M12" s="56"/>
      <c r="N12" s="58">
        <v>73858</v>
      </c>
      <c r="O12" s="58"/>
      <c r="P12" s="56">
        <v>1463</v>
      </c>
      <c r="Q12" s="56"/>
      <c r="R12" s="56">
        <v>3</v>
      </c>
      <c r="S12" s="56"/>
      <c r="T12" s="58" t="s">
        <v>152</v>
      </c>
      <c r="U12" s="56"/>
      <c r="V12" s="58"/>
    </row>
    <row r="13" spans="1:22" s="1127" customFormat="1" ht="13.5">
      <c r="A13" s="610" t="s">
        <v>61</v>
      </c>
      <c r="B13" s="1006">
        <v>36</v>
      </c>
      <c r="C13" s="56">
        <v>11</v>
      </c>
      <c r="D13" s="58">
        <v>3</v>
      </c>
      <c r="E13" s="56">
        <v>4</v>
      </c>
      <c r="F13" s="56">
        <v>18</v>
      </c>
      <c r="G13" s="56"/>
      <c r="H13" s="56">
        <v>13</v>
      </c>
      <c r="I13" s="56"/>
      <c r="J13" s="56">
        <v>11</v>
      </c>
      <c r="K13" s="56" t="s">
        <v>152</v>
      </c>
      <c r="L13" s="56">
        <v>6</v>
      </c>
      <c r="M13" s="56"/>
      <c r="N13" s="58">
        <v>101503</v>
      </c>
      <c r="O13" s="58"/>
      <c r="P13" s="56">
        <v>1414</v>
      </c>
      <c r="Q13" s="56"/>
      <c r="R13" s="56">
        <v>3</v>
      </c>
      <c r="S13" s="56"/>
      <c r="T13" s="56">
        <v>1</v>
      </c>
      <c r="U13" s="56"/>
      <c r="V13" s="58"/>
    </row>
    <row r="14" spans="1:22" s="1127" customFormat="1" ht="13.5">
      <c r="A14" s="610" t="s">
        <v>62</v>
      </c>
      <c r="B14" s="1006">
        <v>21</v>
      </c>
      <c r="C14" s="56">
        <v>14</v>
      </c>
      <c r="D14" s="58" t="s">
        <v>152</v>
      </c>
      <c r="E14" s="56">
        <v>2</v>
      </c>
      <c r="F14" s="56">
        <v>5</v>
      </c>
      <c r="G14" s="56"/>
      <c r="H14" s="56">
        <v>17</v>
      </c>
      <c r="I14" s="56"/>
      <c r="J14" s="56">
        <v>10</v>
      </c>
      <c r="K14" s="56">
        <v>1</v>
      </c>
      <c r="L14" s="56">
        <v>1</v>
      </c>
      <c r="M14" s="56"/>
      <c r="N14" s="58">
        <v>40788</v>
      </c>
      <c r="O14" s="58"/>
      <c r="P14" s="56">
        <v>583</v>
      </c>
      <c r="Q14" s="56"/>
      <c r="R14" s="56">
        <v>48</v>
      </c>
      <c r="S14" s="56"/>
      <c r="T14" s="56" t="s">
        <v>152</v>
      </c>
      <c r="U14" s="56"/>
      <c r="V14" s="58"/>
    </row>
    <row r="15" spans="1:22" s="1127" customFormat="1" ht="13.5">
      <c r="A15" s="610" t="s">
        <v>63</v>
      </c>
      <c r="B15" s="1006">
        <v>24</v>
      </c>
      <c r="C15" s="56">
        <v>15</v>
      </c>
      <c r="D15" s="58" t="s">
        <v>152</v>
      </c>
      <c r="E15" s="56">
        <v>6</v>
      </c>
      <c r="F15" s="56">
        <v>3</v>
      </c>
      <c r="G15" s="56"/>
      <c r="H15" s="56">
        <v>20</v>
      </c>
      <c r="I15" s="56"/>
      <c r="J15" s="56">
        <v>11</v>
      </c>
      <c r="K15" s="56">
        <v>1</v>
      </c>
      <c r="L15" s="56">
        <v>3</v>
      </c>
      <c r="M15" s="56"/>
      <c r="N15" s="58">
        <v>36863</v>
      </c>
      <c r="O15" s="58"/>
      <c r="P15" s="56">
        <v>371</v>
      </c>
      <c r="Q15" s="56"/>
      <c r="R15" s="56">
        <v>320</v>
      </c>
      <c r="S15" s="56"/>
      <c r="T15" s="58" t="s">
        <v>152</v>
      </c>
      <c r="U15" s="56"/>
      <c r="V15" s="58"/>
    </row>
    <row r="16" spans="1:22" s="1127" customFormat="1" ht="13.5">
      <c r="A16" s="610" t="s">
        <v>64</v>
      </c>
      <c r="B16" s="1006">
        <v>18</v>
      </c>
      <c r="C16" s="56">
        <v>14</v>
      </c>
      <c r="D16" s="58" t="s">
        <v>152</v>
      </c>
      <c r="E16" s="56">
        <v>2</v>
      </c>
      <c r="F16" s="56">
        <v>2</v>
      </c>
      <c r="G16" s="56"/>
      <c r="H16" s="56">
        <v>14</v>
      </c>
      <c r="I16" s="56"/>
      <c r="J16" s="56">
        <v>9</v>
      </c>
      <c r="K16" s="56" t="s">
        <v>152</v>
      </c>
      <c r="L16" s="56">
        <v>1</v>
      </c>
      <c r="M16" s="56"/>
      <c r="N16" s="58">
        <v>24816</v>
      </c>
      <c r="O16" s="58"/>
      <c r="P16" s="56">
        <v>148</v>
      </c>
      <c r="Q16" s="56"/>
      <c r="R16" s="56">
        <v>53</v>
      </c>
      <c r="S16" s="56"/>
      <c r="T16" s="58" t="s">
        <v>152</v>
      </c>
      <c r="U16" s="56"/>
      <c r="V16" s="58"/>
    </row>
    <row r="17" spans="1:26" s="1127" customFormat="1" ht="13.5">
      <c r="A17" s="610" t="s">
        <v>65</v>
      </c>
      <c r="B17" s="1006">
        <v>30</v>
      </c>
      <c r="C17" s="56">
        <v>22</v>
      </c>
      <c r="D17" s="58">
        <v>1</v>
      </c>
      <c r="E17" s="56">
        <v>5</v>
      </c>
      <c r="F17" s="56">
        <v>2</v>
      </c>
      <c r="G17" s="56"/>
      <c r="H17" s="56">
        <v>29</v>
      </c>
      <c r="I17" s="56"/>
      <c r="J17" s="56">
        <v>19</v>
      </c>
      <c r="K17" s="56">
        <v>3</v>
      </c>
      <c r="L17" s="56">
        <v>8</v>
      </c>
      <c r="M17" s="56"/>
      <c r="N17" s="58">
        <v>122706</v>
      </c>
      <c r="O17" s="58"/>
      <c r="P17" s="56">
        <v>1160</v>
      </c>
      <c r="Q17" s="56"/>
      <c r="R17" s="56">
        <v>1353</v>
      </c>
      <c r="S17" s="56"/>
      <c r="T17" s="58" t="s">
        <v>152</v>
      </c>
      <c r="U17" s="56"/>
      <c r="V17" s="58"/>
      <c r="W17" s="33"/>
      <c r="X17" s="33"/>
      <c r="Y17" s="33"/>
      <c r="Z17" s="1007"/>
    </row>
    <row r="18" spans="1:26" s="1127" customFormat="1" ht="13.5">
      <c r="A18" s="610"/>
      <c r="B18" s="1006"/>
      <c r="C18" s="56"/>
      <c r="D18" s="58"/>
      <c r="E18" s="56"/>
      <c r="F18" s="56"/>
      <c r="G18" s="56"/>
      <c r="H18" s="56"/>
      <c r="I18" s="56"/>
      <c r="J18" s="56"/>
      <c r="K18" s="56"/>
      <c r="L18" s="56"/>
      <c r="M18" s="56"/>
      <c r="N18" s="58"/>
      <c r="O18" s="58"/>
      <c r="P18" s="56"/>
      <c r="Q18" s="56"/>
      <c r="R18" s="56"/>
      <c r="S18" s="56"/>
      <c r="T18" s="58"/>
      <c r="U18" s="56"/>
      <c r="V18" s="58"/>
      <c r="W18" s="56"/>
      <c r="X18" s="56"/>
      <c r="Y18" s="56"/>
      <c r="Z18" s="56"/>
    </row>
    <row r="19" spans="1:28" s="1127" customFormat="1" ht="13.5">
      <c r="A19" s="610" t="s">
        <v>106</v>
      </c>
      <c r="B19" s="1006">
        <v>23</v>
      </c>
      <c r="C19" s="56">
        <v>19</v>
      </c>
      <c r="D19" s="58" t="s">
        <v>152</v>
      </c>
      <c r="E19" s="56">
        <v>4</v>
      </c>
      <c r="F19" s="56" t="s">
        <v>152</v>
      </c>
      <c r="G19" s="56"/>
      <c r="H19" s="56">
        <v>34</v>
      </c>
      <c r="I19" s="56" t="s">
        <v>56</v>
      </c>
      <c r="J19" s="56">
        <v>19</v>
      </c>
      <c r="K19" s="56">
        <v>2</v>
      </c>
      <c r="L19" s="56">
        <v>8</v>
      </c>
      <c r="M19" s="56" t="s">
        <v>56</v>
      </c>
      <c r="N19" s="56">
        <v>80215</v>
      </c>
      <c r="O19" s="56" t="s">
        <v>56</v>
      </c>
      <c r="P19" s="58">
        <v>1040</v>
      </c>
      <c r="Q19" s="58" t="s">
        <v>56</v>
      </c>
      <c r="R19" s="56">
        <v>108</v>
      </c>
      <c r="S19" s="56"/>
      <c r="T19" s="58" t="s">
        <v>152</v>
      </c>
      <c r="U19" s="56"/>
      <c r="V19" s="56"/>
      <c r="W19" s="56"/>
      <c r="X19" s="58" t="s">
        <v>152</v>
      </c>
      <c r="Y19" s="33"/>
      <c r="Z19" s="33"/>
      <c r="AA19" s="33"/>
      <c r="AB19" s="1007"/>
    </row>
    <row r="20" spans="1:24" s="1127" customFormat="1" ht="14.25" customHeight="1">
      <c r="A20" s="610" t="s">
        <v>54</v>
      </c>
      <c r="B20" s="1006">
        <v>22</v>
      </c>
      <c r="C20" s="56">
        <v>8</v>
      </c>
      <c r="D20" s="58">
        <v>1</v>
      </c>
      <c r="E20" s="56">
        <v>4</v>
      </c>
      <c r="F20" s="56">
        <v>9</v>
      </c>
      <c r="G20" s="56"/>
      <c r="H20" s="56">
        <v>13</v>
      </c>
      <c r="I20" s="56"/>
      <c r="J20" s="56">
        <v>10</v>
      </c>
      <c r="K20" s="56">
        <v>2</v>
      </c>
      <c r="L20" s="56">
        <v>4</v>
      </c>
      <c r="M20" s="56"/>
      <c r="N20" s="56">
        <v>21411</v>
      </c>
      <c r="O20" s="56"/>
      <c r="P20" s="58">
        <v>519</v>
      </c>
      <c r="Q20" s="58"/>
      <c r="R20" s="56">
        <v>19</v>
      </c>
      <c r="S20" s="56"/>
      <c r="T20" s="56" t="s">
        <v>152</v>
      </c>
      <c r="U20" s="56"/>
      <c r="V20" s="56"/>
      <c r="W20" s="56"/>
      <c r="X20" s="58"/>
    </row>
    <row r="21" spans="1:24" s="1127" customFormat="1" ht="13.5">
      <c r="A21" s="610" t="s">
        <v>55</v>
      </c>
      <c r="B21" s="1006">
        <v>29</v>
      </c>
      <c r="C21" s="56">
        <v>15</v>
      </c>
      <c r="D21" s="58">
        <v>1</v>
      </c>
      <c r="E21" s="56">
        <v>3</v>
      </c>
      <c r="F21" s="56">
        <v>10</v>
      </c>
      <c r="G21" s="56"/>
      <c r="H21" s="56">
        <v>22</v>
      </c>
      <c r="I21" s="56"/>
      <c r="J21" s="56">
        <v>17</v>
      </c>
      <c r="K21" s="56">
        <v>2</v>
      </c>
      <c r="L21" s="56">
        <v>7</v>
      </c>
      <c r="M21" s="56" t="s">
        <v>56</v>
      </c>
      <c r="N21" s="56">
        <v>48248</v>
      </c>
      <c r="O21" s="56"/>
      <c r="P21" s="58">
        <v>659</v>
      </c>
      <c r="Q21" s="58"/>
      <c r="R21" s="56">
        <v>63</v>
      </c>
      <c r="S21" s="56"/>
      <c r="T21" s="56">
        <v>1</v>
      </c>
      <c r="U21" s="56"/>
      <c r="V21" s="56"/>
      <c r="W21" s="56"/>
      <c r="X21" s="58"/>
    </row>
    <row r="22" spans="1:24" s="1127" customFormat="1" ht="13.5">
      <c r="A22" s="610" t="s">
        <v>57</v>
      </c>
      <c r="B22" s="1006">
        <v>70</v>
      </c>
      <c r="C22" s="56">
        <v>27</v>
      </c>
      <c r="D22" s="58">
        <v>15</v>
      </c>
      <c r="E22" s="56">
        <v>3</v>
      </c>
      <c r="F22" s="56">
        <v>25</v>
      </c>
      <c r="G22" s="56"/>
      <c r="H22" s="56">
        <v>37</v>
      </c>
      <c r="I22" s="56"/>
      <c r="J22" s="56">
        <v>23</v>
      </c>
      <c r="K22" s="56">
        <v>3</v>
      </c>
      <c r="L22" s="56">
        <v>7</v>
      </c>
      <c r="M22" s="56" t="s">
        <v>56</v>
      </c>
      <c r="N22" s="56">
        <v>80363</v>
      </c>
      <c r="O22" s="56"/>
      <c r="P22" s="58">
        <v>1295</v>
      </c>
      <c r="Q22" s="58"/>
      <c r="R22" s="56">
        <v>107</v>
      </c>
      <c r="S22" s="56"/>
      <c r="T22" s="56">
        <v>298</v>
      </c>
      <c r="U22" s="56"/>
      <c r="V22" s="56"/>
      <c r="W22" s="56"/>
      <c r="X22" s="58"/>
    </row>
    <row r="23" spans="1:24" s="1127" customFormat="1" ht="13.5">
      <c r="A23" s="610" t="s">
        <v>58</v>
      </c>
      <c r="B23" s="56">
        <v>28</v>
      </c>
      <c r="C23" s="56">
        <v>16</v>
      </c>
      <c r="D23" s="58">
        <v>3</v>
      </c>
      <c r="E23" s="56">
        <v>3</v>
      </c>
      <c r="F23" s="56">
        <v>6</v>
      </c>
      <c r="G23" s="56"/>
      <c r="H23" s="56">
        <v>26</v>
      </c>
      <c r="I23" s="56"/>
      <c r="J23" s="56">
        <v>11</v>
      </c>
      <c r="K23" s="56">
        <v>3</v>
      </c>
      <c r="L23" s="56">
        <v>1</v>
      </c>
      <c r="M23" s="56"/>
      <c r="N23" s="56">
        <v>44493</v>
      </c>
      <c r="O23" s="56"/>
      <c r="P23" s="58">
        <v>815</v>
      </c>
      <c r="Q23" s="58"/>
      <c r="R23" s="56">
        <v>90</v>
      </c>
      <c r="S23" s="56"/>
      <c r="T23" s="1128">
        <v>89</v>
      </c>
      <c r="U23" s="56"/>
      <c r="V23" s="56"/>
      <c r="W23" s="56"/>
      <c r="X23" s="58"/>
    </row>
    <row r="24" spans="1:24" s="1127" customFormat="1" ht="13.5">
      <c r="A24" s="610" t="s">
        <v>59</v>
      </c>
      <c r="B24" s="56">
        <v>16</v>
      </c>
      <c r="C24" s="56">
        <v>9</v>
      </c>
      <c r="D24" s="58">
        <v>1</v>
      </c>
      <c r="E24" s="56">
        <v>3</v>
      </c>
      <c r="F24" s="56">
        <v>3</v>
      </c>
      <c r="G24" s="56"/>
      <c r="H24" s="56">
        <v>12</v>
      </c>
      <c r="I24" s="56"/>
      <c r="J24" s="56">
        <v>10</v>
      </c>
      <c r="K24" s="56">
        <v>3</v>
      </c>
      <c r="L24" s="56">
        <v>4</v>
      </c>
      <c r="M24" s="56"/>
      <c r="N24" s="56">
        <v>18771</v>
      </c>
      <c r="O24" s="56"/>
      <c r="P24" s="58">
        <v>405</v>
      </c>
      <c r="Q24" s="58"/>
      <c r="R24" s="56">
        <v>20</v>
      </c>
      <c r="S24" s="56"/>
      <c r="T24" s="1128">
        <v>15</v>
      </c>
      <c r="U24" s="56"/>
      <c r="V24" s="56"/>
      <c r="W24" s="56"/>
      <c r="X24" s="58"/>
    </row>
    <row r="25" spans="1:24" s="1127" customFormat="1" ht="13.5">
      <c r="A25" s="619" t="s">
        <v>60</v>
      </c>
      <c r="B25" s="56">
        <v>22</v>
      </c>
      <c r="C25" s="56">
        <v>10</v>
      </c>
      <c r="D25" s="58" t="s">
        <v>152</v>
      </c>
      <c r="E25" s="56">
        <v>6</v>
      </c>
      <c r="F25" s="56">
        <v>6</v>
      </c>
      <c r="G25" s="56"/>
      <c r="H25" s="56">
        <v>15</v>
      </c>
      <c r="I25" s="56"/>
      <c r="J25" s="56">
        <v>7</v>
      </c>
      <c r="K25" s="56">
        <v>1</v>
      </c>
      <c r="L25" s="56">
        <v>2</v>
      </c>
      <c r="M25" s="56"/>
      <c r="N25" s="56">
        <v>72814</v>
      </c>
      <c r="O25" s="56"/>
      <c r="P25" s="58">
        <v>934</v>
      </c>
      <c r="Q25" s="58"/>
      <c r="R25" s="56">
        <v>36</v>
      </c>
      <c r="S25" s="56"/>
      <c r="T25" s="1129" t="s">
        <v>301</v>
      </c>
      <c r="U25" s="56"/>
      <c r="V25" s="56"/>
      <c r="W25" s="56"/>
      <c r="X25" s="58"/>
    </row>
    <row r="26" spans="1:20" ht="14.25">
      <c r="A26" s="226" t="s">
        <v>82</v>
      </c>
      <c r="B26" s="539" t="s">
        <v>1052</v>
      </c>
      <c r="C26" s="201"/>
      <c r="D26" s="201"/>
      <c r="E26" s="201"/>
      <c r="F26" s="201"/>
      <c r="G26" s="201"/>
      <c r="H26" s="201"/>
      <c r="I26" s="201"/>
      <c r="J26" s="201"/>
      <c r="K26" s="201"/>
      <c r="L26" s="201"/>
      <c r="M26" s="201"/>
      <c r="N26" s="201"/>
      <c r="O26" s="201"/>
      <c r="P26" s="201"/>
      <c r="Q26" s="201"/>
      <c r="R26" s="201"/>
      <c r="S26" s="201"/>
      <c r="T26" s="201"/>
    </row>
    <row r="27" spans="1:20" ht="14.25">
      <c r="A27" s="201" t="s">
        <v>1053</v>
      </c>
      <c r="B27" s="201"/>
      <c r="C27" s="201"/>
      <c r="D27" s="201"/>
      <c r="E27" s="201"/>
      <c r="F27" s="201"/>
      <c r="G27" s="201"/>
      <c r="H27" s="201"/>
      <c r="I27" s="201"/>
      <c r="J27" s="201"/>
      <c r="K27" s="201"/>
      <c r="L27" s="201"/>
      <c r="M27" s="201"/>
      <c r="N27" s="201"/>
      <c r="O27" s="201"/>
      <c r="P27" s="201"/>
      <c r="Q27" s="201"/>
      <c r="R27" s="201"/>
      <c r="S27" s="201"/>
      <c r="T27" s="201"/>
    </row>
    <row r="28" spans="1:20" ht="14.25">
      <c r="A28" s="6"/>
      <c r="B28" s="6"/>
      <c r="C28" s="6"/>
      <c r="D28" s="6"/>
      <c r="E28" s="6"/>
      <c r="F28" s="6"/>
      <c r="G28" s="6"/>
      <c r="H28" s="6"/>
      <c r="I28" s="6"/>
      <c r="J28" s="6"/>
      <c r="K28" s="6"/>
      <c r="L28" s="6"/>
      <c r="M28" s="6"/>
      <c r="N28" s="6"/>
      <c r="O28" s="6"/>
      <c r="P28" s="6"/>
      <c r="Q28" s="6"/>
      <c r="R28" s="6"/>
      <c r="S28" s="6"/>
      <c r="T28" s="6"/>
    </row>
    <row r="29" spans="1:20" ht="14.25">
      <c r="A29" s="6"/>
      <c r="B29" s="6"/>
      <c r="C29" s="6"/>
      <c r="D29" s="6"/>
      <c r="E29" s="6"/>
      <c r="F29" s="6"/>
      <c r="G29" s="6"/>
      <c r="H29" s="6"/>
      <c r="I29" s="6"/>
      <c r="J29" s="6"/>
      <c r="K29" s="6"/>
      <c r="L29" s="6"/>
      <c r="M29" s="6"/>
      <c r="N29" s="6"/>
      <c r="O29" s="6"/>
      <c r="P29" s="6"/>
      <c r="Q29" s="6"/>
      <c r="R29" s="6"/>
      <c r="S29" s="6"/>
      <c r="T29" s="6"/>
    </row>
  </sheetData>
  <sheetProtection/>
  <mergeCells count="11">
    <mergeCell ref="S4:T4"/>
    <mergeCell ref="A1:T1"/>
    <mergeCell ref="A3:A4"/>
    <mergeCell ref="G3:H4"/>
    <mergeCell ref="I3:J4"/>
    <mergeCell ref="K3:K4"/>
    <mergeCell ref="L3:L4"/>
    <mergeCell ref="M3:N4"/>
    <mergeCell ref="O3:T3"/>
    <mergeCell ref="O4:P4"/>
    <mergeCell ref="Q4:R4"/>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1:AN34"/>
  <sheetViews>
    <sheetView showGridLines="0" view="pageBreakPreview" zoomScale="90" zoomScaleNormal="90" zoomScaleSheetLayoutView="90"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10.625" defaultRowHeight="14.25" customHeight="1"/>
  <cols>
    <col min="1" max="1" width="1.625" style="6" customWidth="1"/>
    <col min="2" max="2" width="3.625" style="6" customWidth="1"/>
    <col min="3" max="3" width="12.125" style="6" customWidth="1"/>
    <col min="4" max="9" width="7.625" style="6" customWidth="1"/>
    <col min="10" max="10" width="2.875" style="6" customWidth="1"/>
    <col min="11" max="11" width="6.50390625" style="6" customWidth="1"/>
    <col min="12" max="12" width="3.25390625" style="6" customWidth="1"/>
    <col min="13" max="13" width="6.625" style="6" customWidth="1"/>
    <col min="14" max="14" width="2.875" style="6" customWidth="1"/>
    <col min="15" max="15" width="11.625" style="6" customWidth="1"/>
    <col min="16" max="16" width="1.625" style="6" customWidth="1"/>
    <col min="17" max="17" width="10.375" style="6" customWidth="1"/>
    <col min="18" max="18" width="2.25390625" style="6" customWidth="1"/>
    <col min="19" max="19" width="10.25390625" style="6" customWidth="1"/>
    <col min="20" max="20" width="2.125" style="6" customWidth="1"/>
    <col min="21" max="21" width="9.875" style="6" customWidth="1"/>
    <col min="22" max="22" width="2.125" style="6" customWidth="1"/>
    <col min="23" max="23" width="9.875" style="6" customWidth="1"/>
    <col min="24" max="24" width="9.125" style="6" customWidth="1"/>
    <col min="25" max="25" width="2.375" style="6" customWidth="1"/>
    <col min="26" max="26" width="6.50390625" style="6" bestFit="1" customWidth="1"/>
    <col min="27" max="27" width="17.00390625" style="6" customWidth="1"/>
    <col min="28" max="28" width="2.375" style="6" customWidth="1"/>
    <col min="29" max="29" width="12.375" style="6" customWidth="1"/>
    <col min="30" max="30" width="2.375" style="6" customWidth="1"/>
    <col min="31" max="31" width="8.125" style="6" customWidth="1"/>
    <col min="32" max="32" width="2.375" style="6" customWidth="1"/>
    <col min="33" max="33" width="7.25390625" style="6" customWidth="1"/>
    <col min="34" max="34" width="2.375" style="6" customWidth="1"/>
    <col min="35" max="35" width="7.25390625" style="6" customWidth="1"/>
    <col min="36" max="36" width="2.375" style="6" customWidth="1"/>
    <col min="37" max="37" width="7.25390625" style="6" customWidth="1"/>
    <col min="38" max="38" width="10.625" style="6" hidden="1" customWidth="1"/>
    <col min="39" max="39" width="0" style="6" hidden="1" customWidth="1"/>
    <col min="40" max="16384" width="10.625" style="6" customWidth="1"/>
  </cols>
  <sheetData>
    <row r="1" spans="17:29" ht="14.25" customHeight="1">
      <c r="Q1" s="176" t="s">
        <v>88</v>
      </c>
      <c r="R1" s="176"/>
      <c r="S1" s="177"/>
      <c r="T1" s="176"/>
      <c r="U1" s="177"/>
      <c r="V1" s="177"/>
      <c r="W1" s="176" t="s">
        <v>168</v>
      </c>
      <c r="AC1" s="6" t="s">
        <v>169</v>
      </c>
    </row>
    <row r="2" ht="14.25" customHeight="1" thickBot="1"/>
    <row r="3" spans="2:38" ht="14.25" customHeight="1" thickTop="1">
      <c r="B3" s="367" t="s">
        <v>90</v>
      </c>
      <c r="C3" s="185"/>
      <c r="D3" s="482" t="s">
        <v>170</v>
      </c>
      <c r="E3" s="357"/>
      <c r="F3" s="357"/>
      <c r="G3" s="357"/>
      <c r="H3" s="357"/>
      <c r="I3" s="358"/>
      <c r="J3" s="483" t="s">
        <v>171</v>
      </c>
      <c r="K3" s="484"/>
      <c r="L3" s="484"/>
      <c r="M3" s="485"/>
      <c r="N3" s="448" t="s">
        <v>128</v>
      </c>
      <c r="O3" s="487"/>
      <c r="P3" s="447" t="s">
        <v>139</v>
      </c>
      <c r="Q3" s="487"/>
      <c r="R3" s="483" t="s">
        <v>172</v>
      </c>
      <c r="S3" s="487"/>
      <c r="T3" s="470" t="s">
        <v>173</v>
      </c>
      <c r="U3" s="471"/>
      <c r="V3" s="471"/>
      <c r="W3" s="472"/>
      <c r="X3" s="183" t="s">
        <v>124</v>
      </c>
      <c r="Y3" s="184"/>
      <c r="Z3" s="184" t="s">
        <v>125</v>
      </c>
      <c r="AA3" s="179"/>
      <c r="AB3" s="179"/>
      <c r="AC3" s="181"/>
      <c r="AD3" s="473"/>
      <c r="AE3" s="474"/>
      <c r="AF3" s="447" t="s">
        <v>209</v>
      </c>
      <c r="AG3" s="448"/>
      <c r="AH3" s="448"/>
      <c r="AI3" s="448"/>
      <c r="AJ3" s="448"/>
      <c r="AK3" s="448"/>
      <c r="AL3" s="9"/>
    </row>
    <row r="4" spans="2:38" ht="14.25" customHeight="1">
      <c r="B4" s="368"/>
      <c r="C4" s="221"/>
      <c r="D4" s="393" t="s">
        <v>174</v>
      </c>
      <c r="E4" s="333"/>
      <c r="F4" s="393" t="s">
        <v>175</v>
      </c>
      <c r="G4" s="333"/>
      <c r="H4" s="393" t="s">
        <v>176</v>
      </c>
      <c r="I4" s="333"/>
      <c r="J4" s="478"/>
      <c r="K4" s="486"/>
      <c r="L4" s="486"/>
      <c r="M4" s="479"/>
      <c r="N4" s="444"/>
      <c r="O4" s="440"/>
      <c r="P4" s="443"/>
      <c r="Q4" s="440"/>
      <c r="R4" s="443"/>
      <c r="S4" s="444"/>
      <c r="T4" s="475" t="s">
        <v>177</v>
      </c>
      <c r="U4" s="475"/>
      <c r="V4" s="427" t="s">
        <v>130</v>
      </c>
      <c r="W4" s="436"/>
      <c r="X4" s="476" t="s">
        <v>131</v>
      </c>
      <c r="Y4" s="450" t="s">
        <v>178</v>
      </c>
      <c r="Z4" s="476"/>
      <c r="AA4" s="235" t="s">
        <v>179</v>
      </c>
      <c r="AB4" s="431" t="s">
        <v>180</v>
      </c>
      <c r="AC4" s="432"/>
      <c r="AD4" s="431" t="s">
        <v>135</v>
      </c>
      <c r="AE4" s="465"/>
      <c r="AF4" s="427" t="s">
        <v>136</v>
      </c>
      <c r="AG4" s="436"/>
      <c r="AH4" s="427" t="s">
        <v>137</v>
      </c>
      <c r="AI4" s="439"/>
      <c r="AJ4" s="441" t="s">
        <v>138</v>
      </c>
      <c r="AK4" s="442"/>
      <c r="AL4" s="9"/>
    </row>
    <row r="5" spans="2:38" ht="14.25" customHeight="1">
      <c r="B5" s="368"/>
      <c r="C5" s="236" t="s">
        <v>24</v>
      </c>
      <c r="D5" s="334"/>
      <c r="E5" s="335"/>
      <c r="F5" s="334"/>
      <c r="G5" s="335"/>
      <c r="H5" s="334"/>
      <c r="I5" s="335"/>
      <c r="J5" s="478"/>
      <c r="K5" s="486"/>
      <c r="L5" s="486"/>
      <c r="M5" s="479"/>
      <c r="N5" s="444"/>
      <c r="O5" s="440"/>
      <c r="P5" s="443"/>
      <c r="Q5" s="440"/>
      <c r="R5" s="443"/>
      <c r="S5" s="444"/>
      <c r="T5" s="475"/>
      <c r="U5" s="475"/>
      <c r="V5" s="437"/>
      <c r="W5" s="438"/>
      <c r="X5" s="477"/>
      <c r="Y5" s="478"/>
      <c r="Z5" s="479"/>
      <c r="AA5" s="186"/>
      <c r="AB5" s="186"/>
      <c r="AC5" s="190"/>
      <c r="AD5" s="431" t="s">
        <v>140</v>
      </c>
      <c r="AE5" s="465"/>
      <c r="AF5" s="437"/>
      <c r="AG5" s="438"/>
      <c r="AH5" s="437"/>
      <c r="AI5" s="440"/>
      <c r="AJ5" s="443"/>
      <c r="AK5" s="444"/>
      <c r="AL5" s="9"/>
    </row>
    <row r="6" spans="2:38" ht="14.25" customHeight="1">
      <c r="B6" s="368"/>
      <c r="C6" s="221"/>
      <c r="D6" s="186"/>
      <c r="E6" s="193" t="s">
        <v>30</v>
      </c>
      <c r="F6" s="186"/>
      <c r="G6" s="193" t="s">
        <v>30</v>
      </c>
      <c r="H6" s="186"/>
      <c r="I6" s="193" t="s">
        <v>30</v>
      </c>
      <c r="J6" s="237"/>
      <c r="K6" s="238"/>
      <c r="L6" s="488" t="s">
        <v>30</v>
      </c>
      <c r="M6" s="489"/>
      <c r="N6" s="444"/>
      <c r="O6" s="440"/>
      <c r="P6" s="443"/>
      <c r="Q6" s="440"/>
      <c r="R6" s="443"/>
      <c r="S6" s="444"/>
      <c r="T6" s="475"/>
      <c r="U6" s="475"/>
      <c r="V6" s="400"/>
      <c r="W6" s="455"/>
      <c r="X6" s="477"/>
      <c r="Y6" s="478"/>
      <c r="Z6" s="479"/>
      <c r="AA6" s="239" t="s">
        <v>181</v>
      </c>
      <c r="AB6" s="429" t="s">
        <v>144</v>
      </c>
      <c r="AC6" s="430"/>
      <c r="AD6" s="443" t="s">
        <v>182</v>
      </c>
      <c r="AE6" s="444"/>
      <c r="AF6" s="437"/>
      <c r="AG6" s="438"/>
      <c r="AH6" s="437"/>
      <c r="AI6" s="440"/>
      <c r="AJ6" s="443"/>
      <c r="AK6" s="444"/>
      <c r="AL6" s="9"/>
    </row>
    <row r="7" spans="2:38" ht="14.25" customHeight="1">
      <c r="B7" s="368"/>
      <c r="C7" s="221"/>
      <c r="D7" s="186"/>
      <c r="E7" s="192" t="s">
        <v>36</v>
      </c>
      <c r="F7" s="186"/>
      <c r="G7" s="192" t="s">
        <v>36</v>
      </c>
      <c r="H7" s="186"/>
      <c r="I7" s="192" t="s">
        <v>36</v>
      </c>
      <c r="J7" s="191"/>
      <c r="K7" s="240"/>
      <c r="L7" s="437" t="s">
        <v>36</v>
      </c>
      <c r="M7" s="438"/>
      <c r="N7" s="444"/>
      <c r="O7" s="440"/>
      <c r="P7" s="396"/>
      <c r="Q7" s="457"/>
      <c r="R7" s="396"/>
      <c r="S7" s="457"/>
      <c r="T7" s="241" t="s">
        <v>183</v>
      </c>
      <c r="U7" s="242"/>
      <c r="V7" s="242"/>
      <c r="W7" s="243"/>
      <c r="X7" s="454"/>
      <c r="Y7" s="480"/>
      <c r="Z7" s="481"/>
      <c r="AA7" s="186"/>
      <c r="AB7" s="186"/>
      <c r="AC7" s="190"/>
      <c r="AD7" s="468" t="s">
        <v>184</v>
      </c>
      <c r="AE7" s="469"/>
      <c r="AF7" s="400"/>
      <c r="AG7" s="455"/>
      <c r="AH7" s="400"/>
      <c r="AI7" s="466"/>
      <c r="AJ7" s="467"/>
      <c r="AK7" s="401"/>
      <c r="AL7" s="9"/>
    </row>
    <row r="8" spans="2:38" ht="14.25" customHeight="1">
      <c r="B8" s="368"/>
      <c r="C8" s="201"/>
      <c r="D8" s="199"/>
      <c r="E8" s="200" t="s">
        <v>42</v>
      </c>
      <c r="F8" s="201"/>
      <c r="G8" s="200" t="s">
        <v>42</v>
      </c>
      <c r="H8" s="201"/>
      <c r="I8" s="200" t="s">
        <v>42</v>
      </c>
      <c r="J8" s="206"/>
      <c r="K8" s="207"/>
      <c r="L8" s="207"/>
      <c r="M8" s="244" t="s">
        <v>42</v>
      </c>
      <c r="N8" s="206"/>
      <c r="O8" s="204" t="s">
        <v>147</v>
      </c>
      <c r="P8" s="245"/>
      <c r="Q8" s="204" t="s">
        <v>185</v>
      </c>
      <c r="R8" s="245"/>
      <c r="S8" s="200" t="s">
        <v>186</v>
      </c>
      <c r="T8" s="206"/>
      <c r="U8" s="208" t="s">
        <v>185</v>
      </c>
      <c r="V8" s="208"/>
      <c r="W8" s="244" t="s">
        <v>185</v>
      </c>
      <c r="X8" s="200" t="s">
        <v>187</v>
      </c>
      <c r="Y8" s="200"/>
      <c r="Z8" s="204" t="s">
        <v>188</v>
      </c>
      <c r="AA8" s="245" t="s">
        <v>189</v>
      </c>
      <c r="AB8" s="206"/>
      <c r="AC8" s="208" t="s">
        <v>190</v>
      </c>
      <c r="AD8" s="208"/>
      <c r="AE8" s="208" t="s">
        <v>42</v>
      </c>
      <c r="AF8" s="206"/>
      <c r="AG8" s="207"/>
      <c r="AH8" s="208"/>
      <c r="AI8" s="207"/>
      <c r="AJ8" s="208"/>
      <c r="AK8" s="207"/>
      <c r="AL8" s="9"/>
    </row>
    <row r="9" spans="2:38" ht="14.25" customHeight="1">
      <c r="B9" s="368"/>
      <c r="C9" s="22" t="s">
        <v>102</v>
      </c>
      <c r="D9" s="246">
        <v>100.7</v>
      </c>
      <c r="E9" s="247">
        <v>0.3</v>
      </c>
      <c r="F9" s="248">
        <v>101.3</v>
      </c>
      <c r="G9" s="209">
        <v>-0.2</v>
      </c>
      <c r="H9" s="248">
        <v>101.2</v>
      </c>
      <c r="I9" s="249">
        <v>0.3</v>
      </c>
      <c r="J9" s="250"/>
      <c r="K9" s="251">
        <v>102.2</v>
      </c>
      <c r="L9" s="154"/>
      <c r="M9" s="74">
        <v>2.2</v>
      </c>
      <c r="N9" s="250"/>
      <c r="O9" s="32">
        <v>21144975</v>
      </c>
      <c r="P9" s="252"/>
      <c r="Q9" s="32">
        <v>477925</v>
      </c>
      <c r="R9" s="253"/>
      <c r="S9" s="50">
        <v>708.4</v>
      </c>
      <c r="T9" s="253"/>
      <c r="U9" s="254">
        <v>537550</v>
      </c>
      <c r="V9" s="254"/>
      <c r="W9" s="255">
        <v>413496</v>
      </c>
      <c r="X9" s="33">
        <v>188815</v>
      </c>
      <c r="Y9" s="256" t="s">
        <v>153</v>
      </c>
      <c r="Z9" s="47">
        <v>1290</v>
      </c>
      <c r="AA9" s="257">
        <v>3716</v>
      </c>
      <c r="AB9" s="257"/>
      <c r="AC9" s="58">
        <v>507365</v>
      </c>
      <c r="AD9" s="31"/>
      <c r="AE9" s="258">
        <v>2</v>
      </c>
      <c r="AF9" s="257"/>
      <c r="AG9" s="217" t="s">
        <v>152</v>
      </c>
      <c r="AH9" s="31"/>
      <c r="AI9" s="217" t="s">
        <v>152</v>
      </c>
      <c r="AJ9" s="31"/>
      <c r="AK9" s="217" t="s">
        <v>152</v>
      </c>
      <c r="AL9" s="259"/>
    </row>
    <row r="10" spans="2:38" s="272" customFormat="1" ht="14.25" customHeight="1">
      <c r="B10" s="368"/>
      <c r="C10" s="45" t="s">
        <v>46</v>
      </c>
      <c r="D10" s="260">
        <v>100.7</v>
      </c>
      <c r="E10" s="261">
        <v>0</v>
      </c>
      <c r="F10" s="262">
        <v>101.4</v>
      </c>
      <c r="G10" s="261">
        <v>0.1</v>
      </c>
      <c r="H10" s="262">
        <v>101</v>
      </c>
      <c r="I10" s="263">
        <v>-0.2</v>
      </c>
      <c r="J10" s="250"/>
      <c r="K10" s="154">
        <v>104</v>
      </c>
      <c r="L10" s="154"/>
      <c r="M10" s="264">
        <v>1.8</v>
      </c>
      <c r="N10" s="250"/>
      <c r="O10" s="215">
        <v>21198775</v>
      </c>
      <c r="P10" s="224"/>
      <c r="Q10" s="265">
        <v>463260</v>
      </c>
      <c r="R10" s="266"/>
      <c r="S10" s="37">
        <v>719.6</v>
      </c>
      <c r="T10" s="267"/>
      <c r="U10" s="220">
        <v>552339</v>
      </c>
      <c r="V10" s="220"/>
      <c r="W10" s="268">
        <v>419419</v>
      </c>
      <c r="X10" s="269">
        <v>160989</v>
      </c>
      <c r="Y10" s="256" t="s">
        <v>153</v>
      </c>
      <c r="Z10" s="215">
        <v>1061</v>
      </c>
      <c r="AA10" s="213">
        <v>3434</v>
      </c>
      <c r="AB10" s="213"/>
      <c r="AC10" s="58">
        <v>515520</v>
      </c>
      <c r="AD10" s="215"/>
      <c r="AE10" s="74">
        <v>2.4</v>
      </c>
      <c r="AF10" s="215"/>
      <c r="AG10" s="270" t="s">
        <v>152</v>
      </c>
      <c r="AH10" s="215"/>
      <c r="AI10" s="270" t="s">
        <v>152</v>
      </c>
      <c r="AJ10" s="215"/>
      <c r="AK10" s="270" t="s">
        <v>152</v>
      </c>
      <c r="AL10" s="271"/>
    </row>
    <row r="11" spans="2:38" ht="14.25" customHeight="1">
      <c r="B11" s="368"/>
      <c r="C11" s="45" t="s">
        <v>103</v>
      </c>
      <c r="D11" s="273">
        <v>102.1</v>
      </c>
      <c r="E11" s="261">
        <v>1.4</v>
      </c>
      <c r="F11" s="274">
        <v>102.6</v>
      </c>
      <c r="G11" s="261">
        <v>1.2</v>
      </c>
      <c r="H11" s="274">
        <v>102.4</v>
      </c>
      <c r="I11" s="263">
        <v>1.4</v>
      </c>
      <c r="J11" s="250"/>
      <c r="K11" s="251">
        <v>108.7</v>
      </c>
      <c r="L11" s="154"/>
      <c r="M11" s="275">
        <v>4.5</v>
      </c>
      <c r="N11" s="250"/>
      <c r="O11" s="220">
        <v>20951100</v>
      </c>
      <c r="P11" s="222"/>
      <c r="Q11" s="276">
        <v>432975</v>
      </c>
      <c r="R11" s="266"/>
      <c r="S11" s="37">
        <v>734.6</v>
      </c>
      <c r="T11" s="267"/>
      <c r="U11" s="220">
        <v>567747</v>
      </c>
      <c r="V11" s="220"/>
      <c r="W11" s="268">
        <v>437537</v>
      </c>
      <c r="X11" s="277">
        <v>157411</v>
      </c>
      <c r="Y11" s="256" t="s">
        <v>153</v>
      </c>
      <c r="Z11" s="220">
        <v>1094</v>
      </c>
      <c r="AA11" s="222">
        <v>3212</v>
      </c>
      <c r="AB11" s="214"/>
      <c r="AC11" s="56">
        <v>504378</v>
      </c>
      <c r="AD11" s="220"/>
      <c r="AE11" s="218" t="s">
        <v>191</v>
      </c>
      <c r="AF11" s="220"/>
      <c r="AG11" s="270" t="s">
        <v>152</v>
      </c>
      <c r="AH11" s="220"/>
      <c r="AI11" s="270" t="s">
        <v>152</v>
      </c>
      <c r="AJ11" s="220"/>
      <c r="AK11" s="270" t="s">
        <v>152</v>
      </c>
      <c r="AL11" s="271"/>
    </row>
    <row r="12" spans="2:38" ht="14.25" customHeight="1">
      <c r="B12" s="368"/>
      <c r="C12" s="45" t="s">
        <v>105</v>
      </c>
      <c r="D12" s="273">
        <v>100.7</v>
      </c>
      <c r="E12" s="261">
        <v>-0.3</v>
      </c>
      <c r="F12" s="274">
        <v>100.9</v>
      </c>
      <c r="G12" s="261">
        <v>-1.7</v>
      </c>
      <c r="H12" s="274">
        <v>101.4</v>
      </c>
      <c r="I12" s="263">
        <v>-1</v>
      </c>
      <c r="J12" s="73"/>
      <c r="K12" s="251">
        <v>103</v>
      </c>
      <c r="L12" s="154"/>
      <c r="M12" s="275">
        <v>-5.2</v>
      </c>
      <c r="N12" s="250"/>
      <c r="O12" s="220">
        <v>19775777</v>
      </c>
      <c r="P12" s="222"/>
      <c r="Q12" s="276">
        <v>373529</v>
      </c>
      <c r="R12" s="266"/>
      <c r="S12" s="37">
        <v>754.5</v>
      </c>
      <c r="T12" s="267"/>
      <c r="U12" s="220">
        <v>580724</v>
      </c>
      <c r="V12" s="220"/>
      <c r="W12" s="268">
        <v>427612</v>
      </c>
      <c r="X12" s="220">
        <v>115486</v>
      </c>
      <c r="Y12" s="220"/>
      <c r="Z12" s="220">
        <v>788</v>
      </c>
      <c r="AA12" s="222">
        <v>2921</v>
      </c>
      <c r="AB12" s="214"/>
      <c r="AC12" s="56">
        <v>470937</v>
      </c>
      <c r="AD12" s="220"/>
      <c r="AE12" s="216">
        <v>-6.3</v>
      </c>
      <c r="AF12" s="220"/>
      <c r="AG12" s="270" t="s">
        <v>152</v>
      </c>
      <c r="AH12" s="220"/>
      <c r="AI12" s="270" t="s">
        <v>152</v>
      </c>
      <c r="AJ12" s="220"/>
      <c r="AK12" s="270" t="s">
        <v>152</v>
      </c>
      <c r="AL12" s="9"/>
    </row>
    <row r="13" spans="2:38" ht="14.25" customHeight="1">
      <c r="B13" s="368"/>
      <c r="C13" s="45" t="s">
        <v>52</v>
      </c>
      <c r="D13" s="273">
        <v>100</v>
      </c>
      <c r="E13" s="261">
        <v>-0.7</v>
      </c>
      <c r="F13" s="274">
        <v>100</v>
      </c>
      <c r="G13" s="261">
        <v>-0.9</v>
      </c>
      <c r="H13" s="274">
        <v>100</v>
      </c>
      <c r="I13" s="263">
        <v>-1.4</v>
      </c>
      <c r="J13" s="250"/>
      <c r="K13" s="251">
        <v>102.8</v>
      </c>
      <c r="L13" s="154"/>
      <c r="M13" s="275">
        <v>-0.2</v>
      </c>
      <c r="N13" s="73" t="s">
        <v>56</v>
      </c>
      <c r="O13" s="220">
        <v>19579063</v>
      </c>
      <c r="P13" s="222"/>
      <c r="Q13" s="276">
        <v>375894</v>
      </c>
      <c r="R13" s="266"/>
      <c r="S13" s="37">
        <v>775.4</v>
      </c>
      <c r="T13" s="267"/>
      <c r="U13" s="58" t="s">
        <v>53</v>
      </c>
      <c r="V13" s="56"/>
      <c r="W13" s="140" t="s">
        <v>53</v>
      </c>
      <c r="X13" s="220">
        <v>121455.109</v>
      </c>
      <c r="Y13" s="220"/>
      <c r="Z13" s="220">
        <v>813</v>
      </c>
      <c r="AA13" s="278">
        <v>3230</v>
      </c>
      <c r="AB13" s="214"/>
      <c r="AC13" s="56">
        <v>479179</v>
      </c>
      <c r="AD13" s="220"/>
      <c r="AE13" s="216">
        <v>3.9</v>
      </c>
      <c r="AF13" s="220"/>
      <c r="AG13" s="217" t="s">
        <v>152</v>
      </c>
      <c r="AH13" s="220"/>
      <c r="AI13" s="217" t="s">
        <v>152</v>
      </c>
      <c r="AJ13" s="220"/>
      <c r="AK13" s="217" t="s">
        <v>152</v>
      </c>
      <c r="AL13" s="9"/>
    </row>
    <row r="14" spans="2:37" s="9" customFormat="1" ht="14.25" customHeight="1">
      <c r="B14" s="368"/>
      <c r="C14" s="155"/>
      <c r="D14" s="273"/>
      <c r="E14" s="263"/>
      <c r="F14" s="251"/>
      <c r="G14" s="263"/>
      <c r="H14" s="251"/>
      <c r="I14" s="263"/>
      <c r="J14" s="73"/>
      <c r="K14" s="251"/>
      <c r="L14" s="154"/>
      <c r="M14" s="275"/>
      <c r="N14" s="73"/>
      <c r="O14" s="220"/>
      <c r="P14" s="222"/>
      <c r="Q14" s="279"/>
      <c r="R14" s="280"/>
      <c r="S14" s="37"/>
      <c r="T14" s="281"/>
      <c r="U14" s="220"/>
      <c r="V14" s="220"/>
      <c r="W14" s="268"/>
      <c r="X14" s="220"/>
      <c r="Y14" s="220"/>
      <c r="Z14" s="220"/>
      <c r="AA14" s="222"/>
      <c r="AB14" s="214"/>
      <c r="AC14" s="282"/>
      <c r="AD14" s="220"/>
      <c r="AE14" s="216"/>
      <c r="AF14" s="220"/>
      <c r="AG14" s="283"/>
      <c r="AH14" s="220"/>
      <c r="AI14" s="283"/>
      <c r="AJ14" s="220"/>
      <c r="AK14" s="283"/>
    </row>
    <row r="15" spans="2:37" s="9" customFormat="1" ht="14.25" customHeight="1">
      <c r="B15" s="368"/>
      <c r="C15" s="71" t="s">
        <v>214</v>
      </c>
      <c r="D15" s="273">
        <v>99.5</v>
      </c>
      <c r="E15" s="263">
        <v>-0.6</v>
      </c>
      <c r="F15" s="251">
        <v>99.8</v>
      </c>
      <c r="G15" s="263">
        <v>-1.6</v>
      </c>
      <c r="H15" s="251">
        <v>99.5</v>
      </c>
      <c r="I15" s="263">
        <v>-1.7</v>
      </c>
      <c r="J15" s="73" t="s">
        <v>153</v>
      </c>
      <c r="K15" s="251">
        <v>102.7</v>
      </c>
      <c r="L15" s="154"/>
      <c r="M15" s="275">
        <v>-0.19436345966958485</v>
      </c>
      <c r="N15" s="73" t="s">
        <v>56</v>
      </c>
      <c r="O15" s="220">
        <v>1751910</v>
      </c>
      <c r="P15" s="222"/>
      <c r="Q15" s="279">
        <v>28307</v>
      </c>
      <c r="R15" s="73"/>
      <c r="S15" s="37">
        <v>778.8</v>
      </c>
      <c r="T15" s="73"/>
      <c r="U15" s="220">
        <v>576250</v>
      </c>
      <c r="V15" s="220"/>
      <c r="W15" s="268">
        <v>420723</v>
      </c>
      <c r="X15" s="220">
        <v>10700</v>
      </c>
      <c r="Y15" s="220"/>
      <c r="Z15" s="220">
        <v>69</v>
      </c>
      <c r="AA15" s="222">
        <v>333</v>
      </c>
      <c r="AB15" s="214"/>
      <c r="AC15" s="285"/>
      <c r="AD15" s="220"/>
      <c r="AE15" s="286"/>
      <c r="AF15" s="214"/>
      <c r="AG15" s="283">
        <v>99.3</v>
      </c>
      <c r="AH15" s="220"/>
      <c r="AI15" s="283">
        <v>102.9</v>
      </c>
      <c r="AJ15" s="220"/>
      <c r="AK15" s="283">
        <v>87.4</v>
      </c>
    </row>
    <row r="16" spans="2:37" s="9" customFormat="1" ht="14.25" customHeight="1">
      <c r="B16" s="368"/>
      <c r="C16" s="161" t="s">
        <v>61</v>
      </c>
      <c r="D16" s="273">
        <v>99.7</v>
      </c>
      <c r="E16" s="263">
        <v>0.2</v>
      </c>
      <c r="F16" s="251">
        <v>99.5</v>
      </c>
      <c r="G16" s="263">
        <v>-1.5</v>
      </c>
      <c r="H16" s="251">
        <v>99.4</v>
      </c>
      <c r="I16" s="263">
        <v>-1.6</v>
      </c>
      <c r="J16" s="73" t="s">
        <v>153</v>
      </c>
      <c r="K16" s="251">
        <v>102.8</v>
      </c>
      <c r="L16" s="154"/>
      <c r="M16" s="275">
        <v>0</v>
      </c>
      <c r="N16" s="73" t="s">
        <v>56</v>
      </c>
      <c r="O16" s="220">
        <v>1585308</v>
      </c>
      <c r="P16" s="222"/>
      <c r="Q16" s="279">
        <v>30814</v>
      </c>
      <c r="R16" s="280"/>
      <c r="S16" s="37">
        <v>778.9657</v>
      </c>
      <c r="T16" s="281"/>
      <c r="U16" s="220">
        <v>576681</v>
      </c>
      <c r="V16" s="220"/>
      <c r="W16" s="268">
        <v>419424</v>
      </c>
      <c r="X16" s="220">
        <v>10698</v>
      </c>
      <c r="Y16" s="220"/>
      <c r="Z16" s="220">
        <v>72</v>
      </c>
      <c r="AA16" s="222">
        <v>291</v>
      </c>
      <c r="AB16" s="214"/>
      <c r="AC16" s="282" t="s">
        <v>193</v>
      </c>
      <c r="AD16" s="220"/>
      <c r="AE16" s="216"/>
      <c r="AF16" s="214"/>
      <c r="AG16" s="284">
        <v>99.1</v>
      </c>
      <c r="AH16" s="220"/>
      <c r="AI16" s="283">
        <v>103.2</v>
      </c>
      <c r="AJ16" s="220"/>
      <c r="AK16" s="283">
        <v>87.8</v>
      </c>
    </row>
    <row r="17" spans="2:37" s="9" customFormat="1" ht="14.25" customHeight="1">
      <c r="B17" s="368"/>
      <c r="C17" s="161" t="s">
        <v>62</v>
      </c>
      <c r="D17" s="273">
        <v>99.9</v>
      </c>
      <c r="E17" s="263">
        <v>0.2</v>
      </c>
      <c r="F17" s="251">
        <v>99.7</v>
      </c>
      <c r="G17" s="263">
        <v>-1.3</v>
      </c>
      <c r="H17" s="251">
        <v>99.3</v>
      </c>
      <c r="I17" s="263">
        <v>-1.2</v>
      </c>
      <c r="J17" s="73" t="s">
        <v>153</v>
      </c>
      <c r="K17" s="251">
        <v>102.7</v>
      </c>
      <c r="L17" s="154"/>
      <c r="M17" s="275">
        <v>-0.19436345966958485</v>
      </c>
      <c r="N17" s="73" t="s">
        <v>56</v>
      </c>
      <c r="O17" s="220">
        <v>1509779</v>
      </c>
      <c r="P17" s="222"/>
      <c r="Q17" s="279">
        <v>30763</v>
      </c>
      <c r="R17" s="280"/>
      <c r="S17" s="37">
        <v>778.863</v>
      </c>
      <c r="T17" s="281"/>
      <c r="U17" s="220">
        <v>579630</v>
      </c>
      <c r="V17" s="220"/>
      <c r="W17" s="268">
        <v>423413</v>
      </c>
      <c r="X17" s="220">
        <v>11279</v>
      </c>
      <c r="Y17" s="220"/>
      <c r="Z17" s="220">
        <v>72</v>
      </c>
      <c r="AA17" s="222">
        <v>309</v>
      </c>
      <c r="AB17" s="281" t="s">
        <v>154</v>
      </c>
      <c r="AC17" s="56">
        <v>117659.5</v>
      </c>
      <c r="AD17" s="220" t="s">
        <v>154</v>
      </c>
      <c r="AE17" s="216">
        <v>5</v>
      </c>
      <c r="AF17" s="214"/>
      <c r="AG17" s="270">
        <v>98.2</v>
      </c>
      <c r="AH17" s="220"/>
      <c r="AI17" s="283">
        <v>102.6</v>
      </c>
      <c r="AJ17" s="220"/>
      <c r="AK17" s="270">
        <v>88.5</v>
      </c>
    </row>
    <row r="18" spans="2:37" s="9" customFormat="1" ht="14.25" customHeight="1">
      <c r="B18" s="368"/>
      <c r="C18" s="161" t="s">
        <v>63</v>
      </c>
      <c r="D18" s="273">
        <v>100.2</v>
      </c>
      <c r="E18" s="263">
        <v>0.3</v>
      </c>
      <c r="F18" s="251">
        <v>100.1</v>
      </c>
      <c r="G18" s="263">
        <v>-0.2</v>
      </c>
      <c r="H18" s="251">
        <v>99.4</v>
      </c>
      <c r="I18" s="263">
        <v>-0.6</v>
      </c>
      <c r="J18" s="73" t="s">
        <v>153</v>
      </c>
      <c r="K18" s="251">
        <v>103</v>
      </c>
      <c r="L18" s="154"/>
      <c r="M18" s="275">
        <v>0.8814887365328166</v>
      </c>
      <c r="N18" s="73" t="s">
        <v>56</v>
      </c>
      <c r="O18" s="220">
        <v>1613116</v>
      </c>
      <c r="P18" s="222"/>
      <c r="Q18" s="279">
        <v>27233</v>
      </c>
      <c r="R18" s="280"/>
      <c r="S18" s="37">
        <v>778.4771</v>
      </c>
      <c r="T18" s="281"/>
      <c r="U18" s="220">
        <v>575219</v>
      </c>
      <c r="V18" s="220"/>
      <c r="W18" s="268">
        <v>419262</v>
      </c>
      <c r="X18" s="220">
        <v>10602</v>
      </c>
      <c r="Y18" s="220"/>
      <c r="Z18" s="220">
        <v>71</v>
      </c>
      <c r="AA18" s="222">
        <v>193</v>
      </c>
      <c r="AB18" s="281"/>
      <c r="AC18" s="56"/>
      <c r="AD18" s="220"/>
      <c r="AE18" s="216"/>
      <c r="AF18" s="214"/>
      <c r="AG18" s="270">
        <v>97.1</v>
      </c>
      <c r="AH18" s="220"/>
      <c r="AI18" s="270">
        <v>101.8</v>
      </c>
      <c r="AJ18" s="220"/>
      <c r="AK18" s="270">
        <v>88.8</v>
      </c>
    </row>
    <row r="19" spans="2:37" s="9" customFormat="1" ht="14.25" customHeight="1">
      <c r="B19" s="368"/>
      <c r="C19" s="71" t="s">
        <v>64</v>
      </c>
      <c r="D19" s="273">
        <v>99.9</v>
      </c>
      <c r="E19" s="263">
        <v>-0.3</v>
      </c>
      <c r="F19" s="251">
        <v>99.9</v>
      </c>
      <c r="G19" s="263">
        <v>0.1</v>
      </c>
      <c r="H19" s="251">
        <v>99.6</v>
      </c>
      <c r="I19" s="263">
        <v>-0.5</v>
      </c>
      <c r="J19" s="73" t="s">
        <v>153</v>
      </c>
      <c r="K19" s="251">
        <v>103</v>
      </c>
      <c r="L19" s="154"/>
      <c r="M19" s="275">
        <v>0.8814887365328166</v>
      </c>
      <c r="N19" s="73" t="s">
        <v>56</v>
      </c>
      <c r="O19" s="220">
        <v>1663419</v>
      </c>
      <c r="P19" s="222"/>
      <c r="Q19" s="279">
        <v>27467</v>
      </c>
      <c r="R19" s="73"/>
      <c r="S19" s="37">
        <v>778.8983</v>
      </c>
      <c r="T19" s="73"/>
      <c r="U19" s="220">
        <v>577360</v>
      </c>
      <c r="V19" s="220"/>
      <c r="W19" s="268">
        <v>417436</v>
      </c>
      <c r="X19" s="220">
        <v>10271</v>
      </c>
      <c r="Y19" s="220"/>
      <c r="Z19" s="220">
        <v>73</v>
      </c>
      <c r="AA19" s="222">
        <v>203</v>
      </c>
      <c r="AB19" s="214"/>
      <c r="AC19" s="282" t="s">
        <v>194</v>
      </c>
      <c r="AD19" s="220"/>
      <c r="AE19" s="286"/>
      <c r="AF19" s="220"/>
      <c r="AG19" s="283">
        <v>99.5</v>
      </c>
      <c r="AH19" s="220"/>
      <c r="AI19" s="283">
        <v>103.4</v>
      </c>
      <c r="AJ19" s="220"/>
      <c r="AK19" s="283">
        <v>88.4</v>
      </c>
    </row>
    <row r="20" spans="2:37" s="9" customFormat="1" ht="14.25" customHeight="1">
      <c r="B20" s="368"/>
      <c r="C20" s="161" t="s">
        <v>65</v>
      </c>
      <c r="D20" s="273">
        <v>99.6</v>
      </c>
      <c r="E20" s="263">
        <v>-0.3</v>
      </c>
      <c r="F20" s="251">
        <v>99.5</v>
      </c>
      <c r="G20" s="263">
        <v>0.2</v>
      </c>
      <c r="H20" s="251">
        <v>99</v>
      </c>
      <c r="I20" s="263">
        <v>-0.7</v>
      </c>
      <c r="J20" s="73"/>
      <c r="K20" s="251">
        <v>103.4</v>
      </c>
      <c r="L20" s="154"/>
      <c r="M20" s="275">
        <v>1.1741682974559713</v>
      </c>
      <c r="N20" s="73" t="s">
        <v>56</v>
      </c>
      <c r="O20" s="220">
        <v>2079273</v>
      </c>
      <c r="P20" s="222"/>
      <c r="Q20" s="279">
        <v>29999</v>
      </c>
      <c r="R20" s="280"/>
      <c r="S20" s="37">
        <v>782.2807</v>
      </c>
      <c r="T20" s="281"/>
      <c r="U20" s="220">
        <v>578485</v>
      </c>
      <c r="V20" s="220"/>
      <c r="W20" s="268">
        <v>420417</v>
      </c>
      <c r="X20" s="220">
        <v>10279</v>
      </c>
      <c r="Y20" s="220"/>
      <c r="Z20" s="220">
        <v>75</v>
      </c>
      <c r="AA20" s="222">
        <v>180</v>
      </c>
      <c r="AB20" s="214" t="s">
        <v>154</v>
      </c>
      <c r="AC20" s="282">
        <v>125008.4</v>
      </c>
      <c r="AD20" s="220" t="s">
        <v>154</v>
      </c>
      <c r="AE20" s="216">
        <v>2.1</v>
      </c>
      <c r="AF20" s="220"/>
      <c r="AG20" s="284">
        <v>100.1</v>
      </c>
      <c r="AH20" s="220"/>
      <c r="AI20" s="283">
        <v>104.5</v>
      </c>
      <c r="AJ20" s="220"/>
      <c r="AK20" s="283">
        <v>88.9</v>
      </c>
    </row>
    <row r="21" spans="2:37" s="9" customFormat="1" ht="14.25" customHeight="1">
      <c r="B21" s="368"/>
      <c r="C21" s="225"/>
      <c r="D21" s="273"/>
      <c r="E21" s="263"/>
      <c r="F21" s="251"/>
      <c r="G21" s="263"/>
      <c r="H21" s="251"/>
      <c r="I21" s="263"/>
      <c r="J21" s="73"/>
      <c r="K21" s="251"/>
      <c r="L21" s="154"/>
      <c r="M21" s="275"/>
      <c r="N21" s="73"/>
      <c r="O21" s="220"/>
      <c r="P21" s="222"/>
      <c r="Q21" s="279"/>
      <c r="R21" s="280"/>
      <c r="S21" s="37"/>
      <c r="T21" s="281"/>
      <c r="U21" s="220"/>
      <c r="V21" s="220"/>
      <c r="W21" s="268"/>
      <c r="X21" s="220"/>
      <c r="Y21" s="220"/>
      <c r="Z21" s="220"/>
      <c r="AA21" s="222"/>
      <c r="AB21" s="214"/>
      <c r="AC21" s="282"/>
      <c r="AD21" s="220"/>
      <c r="AE21" s="216"/>
      <c r="AF21" s="220"/>
      <c r="AG21" s="270"/>
      <c r="AH21" s="220"/>
      <c r="AI21" s="283"/>
      <c r="AJ21" s="220"/>
      <c r="AK21" s="270"/>
    </row>
    <row r="22" spans="2:37" s="9" customFormat="1" ht="14.25" customHeight="1">
      <c r="B22" s="368"/>
      <c r="C22" s="71" t="s">
        <v>106</v>
      </c>
      <c r="D22" s="273">
        <v>99.5</v>
      </c>
      <c r="E22" s="263">
        <v>-0.6</v>
      </c>
      <c r="F22" s="251">
        <v>99.8</v>
      </c>
      <c r="G22" s="263">
        <v>-0.5</v>
      </c>
      <c r="H22" s="251">
        <v>99</v>
      </c>
      <c r="I22" s="263">
        <v>-2.1</v>
      </c>
      <c r="J22" s="73"/>
      <c r="K22" s="251">
        <v>103.9</v>
      </c>
      <c r="L22" s="154"/>
      <c r="M22" s="275">
        <v>1.46484375</v>
      </c>
      <c r="N22" s="73"/>
      <c r="O22" s="220">
        <v>1740596</v>
      </c>
      <c r="P22" s="222"/>
      <c r="Q22" s="279">
        <v>28315</v>
      </c>
      <c r="R22" s="280"/>
      <c r="S22" s="37">
        <v>784.4</v>
      </c>
      <c r="T22" s="281"/>
      <c r="U22" s="220">
        <v>577033</v>
      </c>
      <c r="V22" s="220"/>
      <c r="W22" s="268">
        <v>418077</v>
      </c>
      <c r="X22" s="220">
        <v>9733</v>
      </c>
      <c r="Y22" s="220"/>
      <c r="Z22" s="220">
        <v>67</v>
      </c>
      <c r="AA22" s="222">
        <v>187</v>
      </c>
      <c r="AB22" s="214"/>
      <c r="AC22" s="56"/>
      <c r="AD22" s="220"/>
      <c r="AE22" s="216"/>
      <c r="AF22" s="220"/>
      <c r="AG22" s="270">
        <v>101</v>
      </c>
      <c r="AH22" s="220"/>
      <c r="AI22" s="270">
        <v>105.8</v>
      </c>
      <c r="AJ22" s="220"/>
      <c r="AK22" s="270">
        <v>88.5</v>
      </c>
    </row>
    <row r="23" spans="2:37" s="9" customFormat="1" ht="14.25" customHeight="1">
      <c r="B23" s="368"/>
      <c r="C23" s="161" t="s">
        <v>54</v>
      </c>
      <c r="D23" s="273">
        <v>99.5</v>
      </c>
      <c r="E23" s="263">
        <v>-0.5</v>
      </c>
      <c r="F23" s="251">
        <v>99.5</v>
      </c>
      <c r="G23" s="263">
        <v>-0.4</v>
      </c>
      <c r="H23" s="251">
        <v>99</v>
      </c>
      <c r="I23" s="263">
        <v>-1.5</v>
      </c>
      <c r="J23" s="73"/>
      <c r="K23" s="251">
        <v>104.1</v>
      </c>
      <c r="L23" s="154"/>
      <c r="M23" s="275">
        <v>1.660156249999989</v>
      </c>
      <c r="N23" s="73"/>
      <c r="O23" s="220">
        <v>1446920</v>
      </c>
      <c r="P23" s="222"/>
      <c r="Q23" s="279">
        <v>25957</v>
      </c>
      <c r="R23" s="280"/>
      <c r="S23" s="37">
        <v>781.8</v>
      </c>
      <c r="T23" s="281"/>
      <c r="U23" s="220">
        <v>581126</v>
      </c>
      <c r="V23" s="220"/>
      <c r="W23" s="268">
        <v>418616</v>
      </c>
      <c r="X23" s="220">
        <v>8985</v>
      </c>
      <c r="Y23" s="220"/>
      <c r="Z23" s="220">
        <v>62</v>
      </c>
      <c r="AA23" s="222">
        <v>253</v>
      </c>
      <c r="AB23" s="214"/>
      <c r="AC23" s="282" t="s">
        <v>192</v>
      </c>
      <c r="AD23" s="220"/>
      <c r="AE23" s="216"/>
      <c r="AF23" s="220"/>
      <c r="AG23" s="284">
        <v>103.2</v>
      </c>
      <c r="AH23" s="220"/>
      <c r="AI23" s="283">
        <v>106.8</v>
      </c>
      <c r="AJ23" s="220"/>
      <c r="AK23" s="283">
        <v>90.3</v>
      </c>
    </row>
    <row r="24" spans="2:39" s="9" customFormat="1" ht="14.25" customHeight="1">
      <c r="B24" s="368"/>
      <c r="C24" s="161" t="s">
        <v>55</v>
      </c>
      <c r="D24" s="273">
        <v>99.8</v>
      </c>
      <c r="E24" s="263">
        <v>-0.5</v>
      </c>
      <c r="F24" s="251">
        <v>99.6</v>
      </c>
      <c r="G24" s="263">
        <v>-0.7</v>
      </c>
      <c r="H24" s="251">
        <v>99.3</v>
      </c>
      <c r="I24" s="263">
        <v>-1.3</v>
      </c>
      <c r="J24" s="73"/>
      <c r="K24" s="251">
        <v>104.7</v>
      </c>
      <c r="L24" s="154"/>
      <c r="M24" s="275">
        <v>2.0467836257310026</v>
      </c>
      <c r="N24" s="73"/>
      <c r="O24" s="220">
        <v>1511451</v>
      </c>
      <c r="P24" s="222"/>
      <c r="Q24" s="279">
        <v>34408</v>
      </c>
      <c r="R24" s="280"/>
      <c r="S24" s="37">
        <v>786.1</v>
      </c>
      <c r="T24" s="281"/>
      <c r="U24" s="220">
        <v>597558</v>
      </c>
      <c r="V24" s="220"/>
      <c r="W24" s="268">
        <v>425151</v>
      </c>
      <c r="X24" s="220">
        <v>10087</v>
      </c>
      <c r="Y24" s="220"/>
      <c r="Z24" s="220">
        <v>63</v>
      </c>
      <c r="AA24" s="222">
        <v>279</v>
      </c>
      <c r="AB24" s="214" t="s">
        <v>154</v>
      </c>
      <c r="AC24" s="56">
        <v>114166.7</v>
      </c>
      <c r="AD24" s="220" t="s">
        <v>154</v>
      </c>
      <c r="AE24" s="216">
        <v>-1</v>
      </c>
      <c r="AF24" s="214"/>
      <c r="AG24" s="283">
        <v>99.5</v>
      </c>
      <c r="AH24" s="283"/>
      <c r="AI24" s="297">
        <v>103.7</v>
      </c>
      <c r="AJ24" s="220"/>
      <c r="AK24" s="283">
        <v>89</v>
      </c>
      <c r="AL24" s="220"/>
      <c r="AM24" s="283"/>
    </row>
    <row r="25" spans="2:37" s="9" customFormat="1" ht="14.25" customHeight="1">
      <c r="B25" s="368"/>
      <c r="C25" s="161" t="s">
        <v>57</v>
      </c>
      <c r="D25" s="273">
        <v>99.9</v>
      </c>
      <c r="E25" s="263">
        <v>-0.4</v>
      </c>
      <c r="F25" s="251">
        <v>100.1</v>
      </c>
      <c r="G25" s="263">
        <v>-0.2</v>
      </c>
      <c r="H25" s="251">
        <v>99.3</v>
      </c>
      <c r="I25" s="263">
        <v>-1.5</v>
      </c>
      <c r="J25" s="73"/>
      <c r="K25" s="251">
        <v>105.6</v>
      </c>
      <c r="L25" s="154"/>
      <c r="M25" s="275">
        <v>2.5242718446601886</v>
      </c>
      <c r="N25" s="73"/>
      <c r="O25" s="220">
        <v>1565675</v>
      </c>
      <c r="P25" s="222"/>
      <c r="Q25" s="279">
        <v>29124</v>
      </c>
      <c r="R25" s="280"/>
      <c r="S25" s="37">
        <v>797.1</v>
      </c>
      <c r="T25" s="281"/>
      <c r="U25" s="220">
        <v>596424</v>
      </c>
      <c r="V25" s="220"/>
      <c r="W25" s="268">
        <v>421057</v>
      </c>
      <c r="X25" s="220">
        <v>10855</v>
      </c>
      <c r="Y25" s="220"/>
      <c r="Z25" s="220">
        <v>67</v>
      </c>
      <c r="AA25" s="222">
        <v>109</v>
      </c>
      <c r="AB25" s="214"/>
      <c r="AC25" s="285"/>
      <c r="AD25" s="220"/>
      <c r="AE25" s="286"/>
      <c r="AF25" s="214"/>
      <c r="AG25" s="283">
        <v>96.1</v>
      </c>
      <c r="AH25" s="220"/>
      <c r="AI25" s="283">
        <v>103.9</v>
      </c>
      <c r="AJ25" s="220"/>
      <c r="AK25" s="283">
        <v>91</v>
      </c>
    </row>
    <row r="26" spans="2:37" s="9" customFormat="1" ht="14.25" customHeight="1">
      <c r="B26" s="368"/>
      <c r="C26" s="161" t="s">
        <v>58</v>
      </c>
      <c r="D26" s="273">
        <v>99.9</v>
      </c>
      <c r="E26" s="263">
        <v>-0.4</v>
      </c>
      <c r="F26" s="251">
        <v>100.2</v>
      </c>
      <c r="G26" s="263">
        <v>-0.4</v>
      </c>
      <c r="H26" s="251">
        <v>99.2</v>
      </c>
      <c r="I26" s="263">
        <v>-1.5</v>
      </c>
      <c r="J26" s="73"/>
      <c r="K26" s="251">
        <v>105.4</v>
      </c>
      <c r="L26" s="154"/>
      <c r="M26" s="275">
        <v>2.1</v>
      </c>
      <c r="N26" s="73"/>
      <c r="O26" s="220">
        <v>1577380</v>
      </c>
      <c r="P26" s="222"/>
      <c r="Q26" s="279">
        <v>35622</v>
      </c>
      <c r="R26" s="280"/>
      <c r="S26" s="37">
        <v>798.3947</v>
      </c>
      <c r="T26" s="281"/>
      <c r="U26" s="220">
        <v>595971</v>
      </c>
      <c r="V26" s="220"/>
      <c r="W26" s="268">
        <v>420011</v>
      </c>
      <c r="X26" s="220">
        <v>10019</v>
      </c>
      <c r="Y26" s="220"/>
      <c r="Z26" s="220">
        <v>64</v>
      </c>
      <c r="AA26" s="222">
        <v>142</v>
      </c>
      <c r="AB26" s="214"/>
      <c r="AC26" s="285"/>
      <c r="AD26" s="220"/>
      <c r="AE26" s="286"/>
      <c r="AF26" s="214"/>
      <c r="AG26" s="283">
        <v>99.5</v>
      </c>
      <c r="AH26" s="220"/>
      <c r="AI26" s="283">
        <v>106.6</v>
      </c>
      <c r="AJ26" s="220"/>
      <c r="AK26" s="283">
        <v>90.5</v>
      </c>
    </row>
    <row r="27" spans="2:37" s="9" customFormat="1" ht="14.25" customHeight="1">
      <c r="B27" s="368"/>
      <c r="C27" s="161" t="s">
        <v>59</v>
      </c>
      <c r="D27" s="273">
        <v>99.7</v>
      </c>
      <c r="E27" s="263">
        <v>-0.4</v>
      </c>
      <c r="F27" s="251">
        <v>99.8</v>
      </c>
      <c r="G27" s="263">
        <v>-0.4</v>
      </c>
      <c r="H27" s="251">
        <v>99.2</v>
      </c>
      <c r="I27" s="263">
        <v>-0.8</v>
      </c>
      <c r="J27" s="73" t="s">
        <v>153</v>
      </c>
      <c r="K27" s="251">
        <v>105.4</v>
      </c>
      <c r="L27" s="50" t="s">
        <v>153</v>
      </c>
      <c r="M27" s="275">
        <v>2.5</v>
      </c>
      <c r="N27" s="73"/>
      <c r="O27" s="220">
        <v>1603271</v>
      </c>
      <c r="P27" s="222"/>
      <c r="Q27" s="279">
        <v>37614</v>
      </c>
      <c r="R27" s="280"/>
      <c r="S27" s="37">
        <v>800.6288</v>
      </c>
      <c r="T27" s="281"/>
      <c r="U27" s="220">
        <v>596271</v>
      </c>
      <c r="V27" s="220"/>
      <c r="W27" s="268">
        <v>419398</v>
      </c>
      <c r="X27" s="220">
        <v>11313</v>
      </c>
      <c r="Y27" s="220"/>
      <c r="Z27" s="220">
        <v>73</v>
      </c>
      <c r="AA27" s="222">
        <v>225</v>
      </c>
      <c r="AB27" s="281" t="s">
        <v>210</v>
      </c>
      <c r="AC27" s="311">
        <v>115158.2</v>
      </c>
      <c r="AD27" s="280" t="s">
        <v>210</v>
      </c>
      <c r="AE27" s="216">
        <v>-1</v>
      </c>
      <c r="AF27" s="214"/>
      <c r="AG27" s="283">
        <v>103.3</v>
      </c>
      <c r="AH27" s="220"/>
      <c r="AI27" s="283">
        <v>109.3</v>
      </c>
      <c r="AJ27" s="220"/>
      <c r="AK27" s="283">
        <v>90.6</v>
      </c>
    </row>
    <row r="28" spans="2:37" s="9" customFormat="1" ht="14.25" customHeight="1">
      <c r="B28" s="368"/>
      <c r="C28" s="161" t="s">
        <v>60</v>
      </c>
      <c r="D28" s="273">
        <v>99.7</v>
      </c>
      <c r="E28" s="263">
        <v>0.2</v>
      </c>
      <c r="F28" s="251">
        <v>99.7</v>
      </c>
      <c r="G28" s="263">
        <v>-0.1</v>
      </c>
      <c r="H28" s="251">
        <v>99.1</v>
      </c>
      <c r="I28" s="263">
        <v>-0.4</v>
      </c>
      <c r="J28" s="73"/>
      <c r="K28" s="251">
        <v>105.7</v>
      </c>
      <c r="L28" s="154"/>
      <c r="M28" s="275">
        <v>2.9</v>
      </c>
      <c r="N28" s="73"/>
      <c r="O28" s="220">
        <v>1784303</v>
      </c>
      <c r="P28" s="222"/>
      <c r="Q28" s="279">
        <v>29028</v>
      </c>
      <c r="R28" s="280"/>
      <c r="S28" s="37">
        <v>802.1</v>
      </c>
      <c r="T28" s="281"/>
      <c r="U28" s="220">
        <v>590179</v>
      </c>
      <c r="V28" s="220"/>
      <c r="W28" s="268">
        <v>419920</v>
      </c>
      <c r="X28" s="220">
        <v>12274</v>
      </c>
      <c r="Y28" s="220"/>
      <c r="Z28" s="220">
        <v>83</v>
      </c>
      <c r="AA28" s="222">
        <v>241</v>
      </c>
      <c r="AB28" s="214"/>
      <c r="AC28" s="285"/>
      <c r="AD28" s="220"/>
      <c r="AE28" s="216"/>
      <c r="AF28" s="214"/>
      <c r="AG28" s="283">
        <v>106</v>
      </c>
      <c r="AH28" s="220"/>
      <c r="AI28" s="283">
        <v>109</v>
      </c>
      <c r="AJ28" s="220"/>
      <c r="AK28" s="283">
        <v>90</v>
      </c>
    </row>
    <row r="29" spans="2:40" ht="14.25" customHeight="1">
      <c r="B29" s="368"/>
      <c r="C29" s="226" t="s">
        <v>67</v>
      </c>
      <c r="D29" s="490" t="s">
        <v>72</v>
      </c>
      <c r="E29" s="414"/>
      <c r="F29" s="414"/>
      <c r="G29" s="414"/>
      <c r="H29" s="414"/>
      <c r="I29" s="491"/>
      <c r="J29" s="492" t="s">
        <v>195</v>
      </c>
      <c r="K29" s="493"/>
      <c r="L29" s="493"/>
      <c r="M29" s="494"/>
      <c r="N29" s="287"/>
      <c r="O29" s="226" t="s">
        <v>155</v>
      </c>
      <c r="P29" s="458" t="s">
        <v>155</v>
      </c>
      <c r="Q29" s="459"/>
      <c r="R29" s="409" t="s">
        <v>196</v>
      </c>
      <c r="S29" s="460"/>
      <c r="T29" s="461" t="s">
        <v>197</v>
      </c>
      <c r="U29" s="462"/>
      <c r="V29" s="462"/>
      <c r="W29" s="463"/>
      <c r="X29" s="228" t="s">
        <v>157</v>
      </c>
      <c r="Y29" s="228"/>
      <c r="Z29" s="228"/>
      <c r="AA29" s="187" t="s">
        <v>155</v>
      </c>
      <c r="AB29" s="458" t="s">
        <v>207</v>
      </c>
      <c r="AC29" s="464"/>
      <c r="AD29" s="464"/>
      <c r="AE29" s="459"/>
      <c r="AF29" s="458"/>
      <c r="AG29" s="464"/>
      <c r="AH29" s="464"/>
      <c r="AI29" s="464"/>
      <c r="AJ29" s="464"/>
      <c r="AK29" s="464"/>
      <c r="AL29" s="288"/>
      <c r="AM29" s="288"/>
      <c r="AN29" s="289"/>
    </row>
    <row r="30" spans="2:38" ht="14.25" customHeight="1">
      <c r="B30" s="368"/>
      <c r="C30" s="451" t="s">
        <v>82</v>
      </c>
      <c r="D30" s="393" t="s">
        <v>198</v>
      </c>
      <c r="E30" s="449"/>
      <c r="F30" s="449"/>
      <c r="G30" s="449"/>
      <c r="H30" s="449"/>
      <c r="I30" s="333"/>
      <c r="J30" s="393" t="s">
        <v>199</v>
      </c>
      <c r="K30" s="394"/>
      <c r="L30" s="394"/>
      <c r="M30" s="451"/>
      <c r="N30" s="187"/>
      <c r="O30" s="394" t="s">
        <v>200</v>
      </c>
      <c r="P30" s="427" t="s">
        <v>201</v>
      </c>
      <c r="Q30" s="436"/>
      <c r="R30" s="427" t="s">
        <v>201</v>
      </c>
      <c r="S30" s="436"/>
      <c r="T30" s="437" t="s">
        <v>202</v>
      </c>
      <c r="U30" s="444"/>
      <c r="V30" s="444"/>
      <c r="W30" s="440"/>
      <c r="X30" s="393" t="s">
        <v>165</v>
      </c>
      <c r="Y30" s="394"/>
      <c r="Z30" s="333"/>
      <c r="AA30" s="450" t="s">
        <v>208</v>
      </c>
      <c r="AB30" s="427" t="s">
        <v>203</v>
      </c>
      <c r="AC30" s="442"/>
      <c r="AD30" s="442"/>
      <c r="AE30" s="436"/>
      <c r="AF30" s="427" t="s">
        <v>204</v>
      </c>
      <c r="AG30" s="442"/>
      <c r="AH30" s="442"/>
      <c r="AI30" s="442"/>
      <c r="AJ30" s="442"/>
      <c r="AK30" s="442"/>
      <c r="AL30" s="9"/>
    </row>
    <row r="31" spans="2:38" ht="14.25" customHeight="1">
      <c r="B31" s="369"/>
      <c r="C31" s="350"/>
      <c r="D31" s="412"/>
      <c r="E31" s="411"/>
      <c r="F31" s="411"/>
      <c r="G31" s="411"/>
      <c r="H31" s="411"/>
      <c r="I31" s="375"/>
      <c r="J31" s="396"/>
      <c r="K31" s="397"/>
      <c r="L31" s="397"/>
      <c r="M31" s="457"/>
      <c r="N31" s="230"/>
      <c r="O31" s="411"/>
      <c r="P31" s="400"/>
      <c r="Q31" s="455"/>
      <c r="R31" s="400"/>
      <c r="S31" s="455"/>
      <c r="T31" s="456"/>
      <c r="U31" s="397"/>
      <c r="V31" s="397"/>
      <c r="W31" s="457"/>
      <c r="X31" s="412"/>
      <c r="Y31" s="411"/>
      <c r="Z31" s="375"/>
      <c r="AA31" s="353"/>
      <c r="AB31" s="400"/>
      <c r="AC31" s="401"/>
      <c r="AD31" s="401"/>
      <c r="AE31" s="455"/>
      <c r="AF31" s="400"/>
      <c r="AG31" s="401"/>
      <c r="AH31" s="401"/>
      <c r="AI31" s="401"/>
      <c r="AJ31" s="401"/>
      <c r="AK31" s="401"/>
      <c r="AL31" s="9"/>
    </row>
    <row r="32" spans="2:37" ht="14.25" customHeight="1">
      <c r="B32" s="201"/>
      <c r="C32" s="201"/>
      <c r="D32" s="44"/>
      <c r="E32" s="201"/>
      <c r="F32" s="201"/>
      <c r="G32" s="201"/>
      <c r="H32" s="201"/>
      <c r="I32" s="201"/>
      <c r="J32" s="201"/>
      <c r="K32" s="201"/>
      <c r="L32" s="201"/>
      <c r="M32" s="201"/>
      <c r="N32" s="201"/>
      <c r="O32" s="201"/>
      <c r="P32" s="221"/>
      <c r="Q32" s="221"/>
      <c r="R32" s="221"/>
      <c r="S32" s="221"/>
      <c r="T32" s="201"/>
      <c r="U32" s="201"/>
      <c r="V32" s="201"/>
      <c r="W32" s="201"/>
      <c r="X32" s="201"/>
      <c r="Y32" s="201"/>
      <c r="Z32" s="201"/>
      <c r="AA32" s="201"/>
      <c r="AB32" s="221"/>
      <c r="AC32" s="221" t="s">
        <v>205</v>
      </c>
      <c r="AD32" s="221"/>
      <c r="AE32" s="221"/>
      <c r="AF32" s="221"/>
      <c r="AG32" s="221"/>
      <c r="AH32" s="221"/>
      <c r="AI32" s="221"/>
      <c r="AJ32" s="221"/>
      <c r="AK32" s="221"/>
    </row>
    <row r="33" spans="21:23" ht="14.25" customHeight="1">
      <c r="U33" s="290"/>
      <c r="V33" s="290"/>
      <c r="W33" s="6" t="s">
        <v>206</v>
      </c>
    </row>
    <row r="34" spans="21:23" ht="14.25" customHeight="1">
      <c r="U34" s="290"/>
      <c r="V34" s="290"/>
      <c r="W34" s="6" t="s">
        <v>206</v>
      </c>
    </row>
  </sheetData>
  <sheetProtection/>
  <mergeCells count="45">
    <mergeCell ref="B3:B31"/>
    <mergeCell ref="D3:I3"/>
    <mergeCell ref="J3:M5"/>
    <mergeCell ref="N3:O7"/>
    <mergeCell ref="P3:Q7"/>
    <mergeCell ref="R3:S7"/>
    <mergeCell ref="L6:M6"/>
    <mergeCell ref="L7:M7"/>
    <mergeCell ref="D29:I29"/>
    <mergeCell ref="J29:M29"/>
    <mergeCell ref="T3:W3"/>
    <mergeCell ref="AD3:AE3"/>
    <mergeCell ref="AF3:AK3"/>
    <mergeCell ref="D4:E5"/>
    <mergeCell ref="F4:G5"/>
    <mergeCell ref="H4:I5"/>
    <mergeCell ref="T4:U6"/>
    <mergeCell ref="V4:W6"/>
    <mergeCell ref="X4:X7"/>
    <mergeCell ref="Y4:Z7"/>
    <mergeCell ref="AB4:AC4"/>
    <mergeCell ref="AD4:AE4"/>
    <mergeCell ref="AF4:AG7"/>
    <mergeCell ref="AH4:AI7"/>
    <mergeCell ref="AJ4:AK7"/>
    <mergeCell ref="AD5:AE5"/>
    <mergeCell ref="AB6:AC6"/>
    <mergeCell ref="AD6:AE6"/>
    <mergeCell ref="AD7:AE7"/>
    <mergeCell ref="P29:Q29"/>
    <mergeCell ref="R29:S29"/>
    <mergeCell ref="T29:W29"/>
    <mergeCell ref="AB29:AE29"/>
    <mergeCell ref="AF29:AK29"/>
    <mergeCell ref="C30:C31"/>
    <mergeCell ref="D30:I31"/>
    <mergeCell ref="J30:M31"/>
    <mergeCell ref="O30:O31"/>
    <mergeCell ref="P30:Q31"/>
    <mergeCell ref="R30:S31"/>
    <mergeCell ref="T30:W31"/>
    <mergeCell ref="X30:Z31"/>
    <mergeCell ref="AA30:AA31"/>
    <mergeCell ref="AB30:AE31"/>
    <mergeCell ref="AF30:AK31"/>
  </mergeCells>
  <printOptions/>
  <pageMargins left="0.7874015748031497" right="0.7874015748031497" top="1.3779527559055118" bottom="0.5905511811023623" header="0.5118110236220472" footer="0.5118110236220472"/>
  <pageSetup horizontalDpi="300" verticalDpi="300" orientation="landscape" paperSize="9" scale="94" r:id="rId1"/>
  <colBreaks count="1" manualBreakCount="1">
    <brk id="19" max="31" man="1"/>
  </col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47"/>
  <sheetViews>
    <sheetView showGridLines="0" zoomScale="90" zoomScaleNormal="90" zoomScaleSheetLayoutView="80" zoomScalePageLayoutView="0" workbookViewId="0" topLeftCell="A1">
      <selection activeCell="A1" sqref="A1:K1"/>
    </sheetView>
  </sheetViews>
  <sheetFormatPr defaultColWidth="9.00390625" defaultRowHeight="14.25" customHeight="1"/>
  <cols>
    <col min="1" max="1" width="13.75390625" style="6" customWidth="1"/>
    <col min="2" max="2" width="11.125" style="6" customWidth="1"/>
    <col min="3" max="4" width="10.375" style="6" customWidth="1"/>
    <col min="5" max="5" width="8.625" style="496" customWidth="1"/>
    <col min="6" max="7" width="8.625" style="6" customWidth="1"/>
    <col min="8" max="8" width="8.625" style="497" customWidth="1"/>
    <col min="9" max="11" width="8.625" style="6" customWidth="1"/>
    <col min="12" max="12" width="9.00390625" style="6" customWidth="1"/>
    <col min="13" max="13" width="10.125" style="6" customWidth="1"/>
    <col min="14" max="15" width="9.00390625" style="6" customWidth="1"/>
    <col min="16" max="16" width="10.125" style="6" bestFit="1" customWidth="1"/>
    <col min="17" max="16384" width="9.00390625" style="6" customWidth="1"/>
  </cols>
  <sheetData>
    <row r="1" spans="1:10" ht="14.25" customHeight="1">
      <c r="A1" s="1"/>
      <c r="B1" s="1"/>
      <c r="D1" s="495" t="s">
        <v>216</v>
      </c>
      <c r="E1" s="495"/>
      <c r="F1" s="495"/>
      <c r="G1" s="495"/>
      <c r="H1" s="495"/>
      <c r="I1" s="495"/>
      <c r="J1" s="1" t="s">
        <v>217</v>
      </c>
    </row>
    <row r="2" spans="1:13" ht="14.25" customHeight="1" thickBot="1">
      <c r="A2" s="1"/>
      <c r="B2" s="1"/>
      <c r="C2" s="1"/>
      <c r="D2" s="1"/>
      <c r="F2" s="1"/>
      <c r="G2" s="1"/>
      <c r="I2" s="1"/>
      <c r="J2" s="1"/>
      <c r="K2" s="1"/>
      <c r="L2" s="498" t="s">
        <v>218</v>
      </c>
      <c r="M2" s="1"/>
    </row>
    <row r="3" spans="1:13" ht="14.25" customHeight="1" thickTop="1">
      <c r="A3" s="499"/>
      <c r="B3" s="330" t="s">
        <v>219</v>
      </c>
      <c r="C3" s="357"/>
      <c r="D3" s="358"/>
      <c r="E3" s="330" t="s">
        <v>220</v>
      </c>
      <c r="F3" s="357"/>
      <c r="G3" s="358"/>
      <c r="H3" s="330" t="s">
        <v>221</v>
      </c>
      <c r="I3" s="357"/>
      <c r="J3" s="358"/>
      <c r="K3" s="500"/>
      <c r="L3" s="501" t="s">
        <v>222</v>
      </c>
      <c r="M3" s="111" t="s">
        <v>223</v>
      </c>
    </row>
    <row r="4" spans="1:13" ht="14.25" customHeight="1">
      <c r="A4" s="502" t="s">
        <v>224</v>
      </c>
      <c r="B4" s="383" t="s">
        <v>225</v>
      </c>
      <c r="C4" s="503" t="s">
        <v>226</v>
      </c>
      <c r="D4" s="503" t="s">
        <v>227</v>
      </c>
      <c r="E4" s="504" t="s">
        <v>228</v>
      </c>
      <c r="F4" s="119" t="s">
        <v>229</v>
      </c>
      <c r="G4" s="119" t="s">
        <v>230</v>
      </c>
      <c r="H4" s="505" t="s">
        <v>231</v>
      </c>
      <c r="I4" s="119" t="s">
        <v>232</v>
      </c>
      <c r="J4" s="119" t="s">
        <v>233</v>
      </c>
      <c r="K4" s="506" t="s">
        <v>234</v>
      </c>
      <c r="L4" s="349"/>
      <c r="M4" s="507" t="s">
        <v>235</v>
      </c>
    </row>
    <row r="5" spans="1:13" ht="14.25" customHeight="1">
      <c r="A5" s="1"/>
      <c r="B5" s="508"/>
      <c r="C5" s="508"/>
      <c r="D5" s="508"/>
      <c r="E5" s="509" t="s">
        <v>236</v>
      </c>
      <c r="F5" s="510" t="s">
        <v>237</v>
      </c>
      <c r="G5" s="124" t="s">
        <v>237</v>
      </c>
      <c r="H5" s="511" t="s">
        <v>236</v>
      </c>
      <c r="I5" s="124" t="s">
        <v>237</v>
      </c>
      <c r="J5" s="124" t="s">
        <v>237</v>
      </c>
      <c r="K5" s="512"/>
      <c r="L5" s="350"/>
      <c r="M5" s="124" t="s">
        <v>238</v>
      </c>
    </row>
    <row r="6" spans="1:16" ht="27" customHeight="1">
      <c r="A6" s="513" t="s">
        <v>239</v>
      </c>
      <c r="B6" s="514">
        <v>1166587</v>
      </c>
      <c r="C6" s="515">
        <v>563100</v>
      </c>
      <c r="D6" s="515">
        <v>603500</v>
      </c>
      <c r="E6" s="516">
        <f>F6-G6</f>
        <v>-35</v>
      </c>
      <c r="F6" s="517">
        <v>838</v>
      </c>
      <c r="G6" s="518">
        <v>873</v>
      </c>
      <c r="H6" s="516">
        <f>I6-J6</f>
        <v>-45</v>
      </c>
      <c r="I6" s="515">
        <v>2406</v>
      </c>
      <c r="J6" s="515">
        <v>2451</v>
      </c>
      <c r="K6" s="519">
        <v>444179</v>
      </c>
      <c r="L6" s="520">
        <v>2.63</v>
      </c>
      <c r="M6" s="520">
        <v>278.71</v>
      </c>
      <c r="N6" s="521"/>
      <c r="P6" s="522"/>
    </row>
    <row r="7" spans="1:16" ht="27" customHeight="1">
      <c r="A7" s="523" t="s">
        <v>240</v>
      </c>
      <c r="B7" s="524">
        <v>960573</v>
      </c>
      <c r="C7" s="525">
        <v>462000</v>
      </c>
      <c r="D7" s="525">
        <v>498500</v>
      </c>
      <c r="E7" s="525">
        <f aca="true" t="shared" si="0" ref="E7:E35">F7-G7</f>
        <v>-19</v>
      </c>
      <c r="F7" s="525">
        <v>685</v>
      </c>
      <c r="G7" s="525">
        <v>704</v>
      </c>
      <c r="H7" s="525">
        <f aca="true" t="shared" si="1" ref="H7:H35">I7-J7</f>
        <v>-43</v>
      </c>
      <c r="I7" s="525">
        <v>1928</v>
      </c>
      <c r="J7" s="525">
        <v>1971</v>
      </c>
      <c r="K7" s="525">
        <v>367209</v>
      </c>
      <c r="L7" s="526">
        <v>2.62</v>
      </c>
      <c r="M7" s="526">
        <v>307.66</v>
      </c>
      <c r="N7" s="521"/>
      <c r="P7" s="522"/>
    </row>
    <row r="8" spans="1:16" ht="27" customHeight="1">
      <c r="A8" s="527" t="s">
        <v>241</v>
      </c>
      <c r="B8" s="528">
        <v>206014</v>
      </c>
      <c r="C8" s="529">
        <v>101100</v>
      </c>
      <c r="D8" s="529">
        <v>104900</v>
      </c>
      <c r="E8" s="529">
        <f t="shared" si="0"/>
        <v>-16</v>
      </c>
      <c r="F8" s="529">
        <v>153</v>
      </c>
      <c r="G8" s="529">
        <v>169</v>
      </c>
      <c r="H8" s="529">
        <f t="shared" si="1"/>
        <v>-2</v>
      </c>
      <c r="I8" s="529">
        <v>478</v>
      </c>
      <c r="J8" s="529">
        <v>480</v>
      </c>
      <c r="K8" s="529">
        <v>76970</v>
      </c>
      <c r="L8" s="530">
        <v>2.68</v>
      </c>
      <c r="M8" s="530">
        <v>193.73</v>
      </c>
      <c r="N8" s="521"/>
      <c r="P8" s="522"/>
    </row>
    <row r="9" spans="1:16" ht="27" customHeight="1">
      <c r="A9" s="523" t="s">
        <v>242</v>
      </c>
      <c r="B9" s="524">
        <v>958147</v>
      </c>
      <c r="C9" s="525">
        <v>465300</v>
      </c>
      <c r="D9" s="525">
        <v>492800</v>
      </c>
      <c r="E9" s="525">
        <f t="shared" si="0"/>
        <v>88</v>
      </c>
      <c r="F9" s="525">
        <v>722</v>
      </c>
      <c r="G9" s="525">
        <v>634</v>
      </c>
      <c r="H9" s="525">
        <f t="shared" si="1"/>
        <v>-16</v>
      </c>
      <c r="I9" s="525">
        <v>2132</v>
      </c>
      <c r="J9" s="525">
        <v>2148</v>
      </c>
      <c r="K9" s="525">
        <v>368346</v>
      </c>
      <c r="L9" s="526">
        <v>2.6</v>
      </c>
      <c r="M9" s="526">
        <v>433.98</v>
      </c>
      <c r="N9" s="521"/>
      <c r="P9" s="522"/>
    </row>
    <row r="10" spans="1:16" ht="27" customHeight="1">
      <c r="A10" s="527" t="s">
        <v>243</v>
      </c>
      <c r="B10" s="528">
        <v>208440</v>
      </c>
      <c r="C10" s="529">
        <v>97800</v>
      </c>
      <c r="D10" s="529">
        <v>110700</v>
      </c>
      <c r="E10" s="529">
        <f t="shared" si="0"/>
        <v>-123</v>
      </c>
      <c r="F10" s="529">
        <v>116</v>
      </c>
      <c r="G10" s="529">
        <v>239</v>
      </c>
      <c r="H10" s="529">
        <f t="shared" si="1"/>
        <v>-29</v>
      </c>
      <c r="I10" s="529">
        <v>274</v>
      </c>
      <c r="J10" s="529">
        <v>303</v>
      </c>
      <c r="K10" s="529">
        <v>75833</v>
      </c>
      <c r="L10" s="530">
        <v>2.75</v>
      </c>
      <c r="M10" s="530">
        <v>105.39</v>
      </c>
      <c r="N10" s="521"/>
      <c r="P10" s="522"/>
    </row>
    <row r="11" spans="1:16" ht="27" customHeight="1">
      <c r="A11" s="44" t="s">
        <v>244</v>
      </c>
      <c r="B11" s="531">
        <v>462783</v>
      </c>
      <c r="C11" s="532">
        <v>224200</v>
      </c>
      <c r="D11" s="532">
        <v>238600</v>
      </c>
      <c r="E11" s="533">
        <f t="shared" si="0"/>
        <v>72</v>
      </c>
      <c r="F11" s="532">
        <v>344</v>
      </c>
      <c r="G11" s="532">
        <v>272</v>
      </c>
      <c r="H11" s="533">
        <f t="shared" si="1"/>
        <v>2</v>
      </c>
      <c r="I11" s="532">
        <v>1069</v>
      </c>
      <c r="J11" s="532">
        <v>1067</v>
      </c>
      <c r="K11" s="532">
        <v>193215</v>
      </c>
      <c r="L11" s="534">
        <v>2.4</v>
      </c>
      <c r="M11" s="534">
        <v>989.34</v>
      </c>
      <c r="N11" s="521"/>
      <c r="P11" s="522"/>
    </row>
    <row r="12" spans="1:16" ht="27" customHeight="1">
      <c r="A12" s="44" t="s">
        <v>245</v>
      </c>
      <c r="B12" s="531">
        <v>57138</v>
      </c>
      <c r="C12" s="532">
        <v>26900</v>
      </c>
      <c r="D12" s="532">
        <v>30300</v>
      </c>
      <c r="E12" s="533">
        <f t="shared" si="0"/>
        <v>-20</v>
      </c>
      <c r="F12" s="532">
        <v>38</v>
      </c>
      <c r="G12" s="532">
        <v>58</v>
      </c>
      <c r="H12" s="533">
        <f t="shared" si="1"/>
        <v>-10</v>
      </c>
      <c r="I12" s="532">
        <v>80</v>
      </c>
      <c r="J12" s="532">
        <v>90</v>
      </c>
      <c r="K12" s="532">
        <v>20834</v>
      </c>
      <c r="L12" s="534">
        <v>2.74</v>
      </c>
      <c r="M12" s="534">
        <v>179.66</v>
      </c>
      <c r="N12" s="521"/>
      <c r="P12" s="522"/>
    </row>
    <row r="13" spans="1:16" ht="27" customHeight="1">
      <c r="A13" s="44" t="s">
        <v>246</v>
      </c>
      <c r="B13" s="531">
        <v>108082</v>
      </c>
      <c r="C13" s="532">
        <v>52300</v>
      </c>
      <c r="D13" s="532">
        <v>55800</v>
      </c>
      <c r="E13" s="533">
        <f t="shared" si="0"/>
        <v>1</v>
      </c>
      <c r="F13" s="532">
        <v>83</v>
      </c>
      <c r="G13" s="532">
        <v>82</v>
      </c>
      <c r="H13" s="533">
        <f t="shared" si="1"/>
        <v>-24</v>
      </c>
      <c r="I13" s="532">
        <v>215</v>
      </c>
      <c r="J13" s="532">
        <v>239</v>
      </c>
      <c r="K13" s="532">
        <v>37648</v>
      </c>
      <c r="L13" s="534">
        <v>2.87</v>
      </c>
      <c r="M13" s="534">
        <v>291.22</v>
      </c>
      <c r="N13" s="521"/>
      <c r="P13" s="522"/>
    </row>
    <row r="14" spans="1:16" ht="27" customHeight="1">
      <c r="A14" s="44" t="s">
        <v>247</v>
      </c>
      <c r="B14" s="531">
        <v>29313</v>
      </c>
      <c r="C14" s="532">
        <v>13800</v>
      </c>
      <c r="D14" s="532">
        <v>15500</v>
      </c>
      <c r="E14" s="533">
        <f t="shared" si="0"/>
        <v>-23</v>
      </c>
      <c r="F14" s="532">
        <v>10</v>
      </c>
      <c r="G14" s="532">
        <v>33</v>
      </c>
      <c r="H14" s="533">
        <f t="shared" si="1"/>
        <v>-10</v>
      </c>
      <c r="I14" s="532">
        <v>36</v>
      </c>
      <c r="J14" s="532">
        <v>46</v>
      </c>
      <c r="K14" s="532">
        <v>11257</v>
      </c>
      <c r="L14" s="534">
        <v>2.6</v>
      </c>
      <c r="M14" s="534">
        <v>68.75</v>
      </c>
      <c r="N14" s="521"/>
      <c r="P14" s="522"/>
    </row>
    <row r="15" spans="1:16" ht="27" customHeight="1">
      <c r="A15" s="44" t="s">
        <v>248</v>
      </c>
      <c r="B15" s="531">
        <v>15994</v>
      </c>
      <c r="C15" s="532">
        <v>7200</v>
      </c>
      <c r="D15" s="532">
        <v>8800</v>
      </c>
      <c r="E15" s="533">
        <f t="shared" si="0"/>
        <v>-17</v>
      </c>
      <c r="F15" s="532">
        <v>7</v>
      </c>
      <c r="G15" s="532">
        <v>24</v>
      </c>
      <c r="H15" s="533">
        <f t="shared" si="1"/>
        <v>-12</v>
      </c>
      <c r="I15" s="532">
        <v>13</v>
      </c>
      <c r="J15" s="532">
        <v>25</v>
      </c>
      <c r="K15" s="532">
        <v>6195</v>
      </c>
      <c r="L15" s="534">
        <v>2.58</v>
      </c>
      <c r="M15" s="534">
        <v>64.7</v>
      </c>
      <c r="N15" s="521"/>
      <c r="P15" s="522"/>
    </row>
    <row r="16" spans="1:16" ht="27" customHeight="1">
      <c r="A16" s="44" t="s">
        <v>249</v>
      </c>
      <c r="B16" s="531">
        <v>71042</v>
      </c>
      <c r="C16" s="532">
        <v>32900</v>
      </c>
      <c r="D16" s="532">
        <v>38100</v>
      </c>
      <c r="E16" s="533">
        <f t="shared" si="0"/>
        <v>-20</v>
      </c>
      <c r="F16" s="532">
        <v>43</v>
      </c>
      <c r="G16" s="532">
        <v>63</v>
      </c>
      <c r="H16" s="533">
        <f t="shared" si="1"/>
        <v>-28</v>
      </c>
      <c r="I16" s="532">
        <v>96</v>
      </c>
      <c r="J16" s="532">
        <v>124</v>
      </c>
      <c r="K16" s="532">
        <v>25838</v>
      </c>
      <c r="L16" s="534">
        <v>2.75</v>
      </c>
      <c r="M16" s="534">
        <v>232.16</v>
      </c>
      <c r="N16" s="521"/>
      <c r="P16" s="522"/>
    </row>
    <row r="17" spans="1:16" ht="27" customHeight="1">
      <c r="A17" s="44" t="s">
        <v>250</v>
      </c>
      <c r="B17" s="531">
        <v>22843</v>
      </c>
      <c r="C17" s="532">
        <v>10700</v>
      </c>
      <c r="D17" s="532">
        <v>12100</v>
      </c>
      <c r="E17" s="533">
        <f t="shared" si="0"/>
        <v>-11</v>
      </c>
      <c r="F17" s="532">
        <v>16</v>
      </c>
      <c r="G17" s="532">
        <v>27</v>
      </c>
      <c r="H17" s="533">
        <f t="shared" si="1"/>
        <v>2</v>
      </c>
      <c r="I17" s="532">
        <v>28</v>
      </c>
      <c r="J17" s="532">
        <v>26</v>
      </c>
      <c r="K17" s="532">
        <v>8095</v>
      </c>
      <c r="L17" s="534">
        <v>2.82</v>
      </c>
      <c r="M17" s="534">
        <v>278.71</v>
      </c>
      <c r="N17" s="521"/>
      <c r="P17" s="522"/>
    </row>
    <row r="18" spans="1:25" ht="27" customHeight="1">
      <c r="A18" s="44" t="s">
        <v>251</v>
      </c>
      <c r="B18" s="531">
        <v>34513</v>
      </c>
      <c r="C18" s="532">
        <v>16500</v>
      </c>
      <c r="D18" s="532">
        <v>18000</v>
      </c>
      <c r="E18" s="533">
        <f t="shared" si="0"/>
        <v>-7</v>
      </c>
      <c r="F18" s="532">
        <v>25</v>
      </c>
      <c r="G18" s="532">
        <v>32</v>
      </c>
      <c r="H18" s="533">
        <f t="shared" si="1"/>
        <v>24</v>
      </c>
      <c r="I18" s="532">
        <v>66</v>
      </c>
      <c r="J18" s="532">
        <v>42</v>
      </c>
      <c r="K18" s="532">
        <v>11148</v>
      </c>
      <c r="L18" s="534">
        <v>3.1</v>
      </c>
      <c r="M18" s="534">
        <v>532.94</v>
      </c>
      <c r="N18" s="521"/>
      <c r="P18" s="535"/>
      <c r="Q18" s="535"/>
      <c r="R18" s="535"/>
      <c r="S18" s="535"/>
      <c r="T18" s="535"/>
      <c r="U18" s="535"/>
      <c r="V18" s="535"/>
      <c r="W18" s="535"/>
      <c r="X18" s="535"/>
      <c r="Y18" s="535"/>
    </row>
    <row r="19" spans="1:25" ht="27" customHeight="1">
      <c r="A19" s="44" t="s">
        <v>252</v>
      </c>
      <c r="B19" s="531">
        <v>110176</v>
      </c>
      <c r="C19" s="532">
        <v>53500</v>
      </c>
      <c r="D19" s="532">
        <v>56700</v>
      </c>
      <c r="E19" s="533">
        <f t="shared" si="0"/>
        <v>-4</v>
      </c>
      <c r="F19" s="532">
        <v>79</v>
      </c>
      <c r="G19" s="532">
        <v>83</v>
      </c>
      <c r="H19" s="533">
        <f t="shared" si="1"/>
        <v>15</v>
      </c>
      <c r="I19" s="532">
        <v>213</v>
      </c>
      <c r="J19" s="532">
        <v>198</v>
      </c>
      <c r="K19" s="532">
        <v>36883</v>
      </c>
      <c r="L19" s="534">
        <v>2.99</v>
      </c>
      <c r="M19" s="534">
        <v>145.9</v>
      </c>
      <c r="N19" s="521"/>
      <c r="P19" s="535"/>
      <c r="Q19" s="535"/>
      <c r="R19" s="535"/>
      <c r="S19" s="535"/>
      <c r="T19" s="535"/>
      <c r="U19" s="535"/>
      <c r="V19" s="535"/>
      <c r="W19" s="535"/>
      <c r="X19" s="535"/>
      <c r="Y19" s="535"/>
    </row>
    <row r="20" spans="1:25" ht="27" customHeight="1">
      <c r="A20" s="44" t="s">
        <v>253</v>
      </c>
      <c r="B20" s="531">
        <v>48689</v>
      </c>
      <c r="C20" s="532">
        <v>24000</v>
      </c>
      <c r="D20" s="532">
        <v>24600</v>
      </c>
      <c r="E20" s="533">
        <f t="shared" si="0"/>
        <v>10</v>
      </c>
      <c r="F20" s="532">
        <v>40</v>
      </c>
      <c r="G20" s="532">
        <v>30</v>
      </c>
      <c r="H20" s="533">
        <f t="shared" si="1"/>
        <v>-2</v>
      </c>
      <c r="I20" s="532">
        <v>112</v>
      </c>
      <c r="J20" s="532">
        <v>114</v>
      </c>
      <c r="K20" s="532">
        <v>16096</v>
      </c>
      <c r="L20" s="534">
        <v>3.02</v>
      </c>
      <c r="M20" s="534">
        <v>580.67</v>
      </c>
      <c r="N20" s="521"/>
      <c r="P20" s="535"/>
      <c r="Q20" s="535"/>
      <c r="R20" s="535"/>
      <c r="S20" s="535"/>
      <c r="T20" s="535"/>
      <c r="U20" s="535"/>
      <c r="V20" s="535"/>
      <c r="W20" s="535"/>
      <c r="X20" s="535"/>
      <c r="Y20" s="535"/>
    </row>
    <row r="21" spans="1:25" ht="27" customHeight="1">
      <c r="A21" s="523" t="s">
        <v>254</v>
      </c>
      <c r="B21" s="524">
        <v>6210</v>
      </c>
      <c r="C21" s="525">
        <v>3000</v>
      </c>
      <c r="D21" s="525">
        <v>3200</v>
      </c>
      <c r="E21" s="525">
        <f t="shared" si="0"/>
        <v>6</v>
      </c>
      <c r="F21" s="525">
        <v>9</v>
      </c>
      <c r="G21" s="525">
        <v>3</v>
      </c>
      <c r="H21" s="525">
        <f t="shared" si="1"/>
        <v>0</v>
      </c>
      <c r="I21" s="525">
        <v>14</v>
      </c>
      <c r="J21" s="525">
        <v>14</v>
      </c>
      <c r="K21" s="525">
        <v>1749</v>
      </c>
      <c r="L21" s="526">
        <v>3.55</v>
      </c>
      <c r="M21" s="526">
        <v>420.73</v>
      </c>
      <c r="N21" s="521"/>
      <c r="P21" s="535"/>
      <c r="Q21" s="535"/>
      <c r="R21" s="535"/>
      <c r="S21" s="535"/>
      <c r="T21" s="535"/>
      <c r="U21" s="535"/>
      <c r="V21" s="535"/>
      <c r="W21" s="535"/>
      <c r="X21" s="535"/>
      <c r="Y21" s="535"/>
    </row>
    <row r="22" spans="1:25" ht="27" customHeight="1">
      <c r="A22" s="44" t="s">
        <v>255</v>
      </c>
      <c r="B22" s="531">
        <v>6210</v>
      </c>
      <c r="C22" s="532">
        <v>3000</v>
      </c>
      <c r="D22" s="532">
        <v>3200</v>
      </c>
      <c r="E22" s="533">
        <f t="shared" si="0"/>
        <v>6</v>
      </c>
      <c r="F22" s="532">
        <v>9</v>
      </c>
      <c r="G22" s="532">
        <v>3</v>
      </c>
      <c r="H22" s="533">
        <f t="shared" si="1"/>
        <v>0</v>
      </c>
      <c r="I22" s="532">
        <v>14</v>
      </c>
      <c r="J22" s="532">
        <v>14</v>
      </c>
      <c r="K22" s="532">
        <v>1749</v>
      </c>
      <c r="L22" s="534">
        <v>3.55</v>
      </c>
      <c r="M22" s="534">
        <v>420.73</v>
      </c>
      <c r="N22" s="521"/>
      <c r="P22" s="535"/>
      <c r="Q22" s="535"/>
      <c r="R22" s="535"/>
      <c r="S22" s="535"/>
      <c r="T22" s="535"/>
      <c r="U22" s="535"/>
      <c r="V22" s="535"/>
      <c r="W22" s="535"/>
      <c r="X22" s="535"/>
      <c r="Y22" s="535"/>
    </row>
    <row r="23" spans="1:25" ht="27" customHeight="1">
      <c r="A23" s="523" t="s">
        <v>256</v>
      </c>
      <c r="B23" s="524">
        <v>52730</v>
      </c>
      <c r="C23" s="525">
        <v>27900</v>
      </c>
      <c r="D23" s="525">
        <v>24800</v>
      </c>
      <c r="E23" s="525">
        <f t="shared" si="0"/>
        <v>28</v>
      </c>
      <c r="F23" s="525">
        <v>52</v>
      </c>
      <c r="G23" s="525">
        <v>24</v>
      </c>
      <c r="H23" s="525">
        <f t="shared" si="1"/>
        <v>15</v>
      </c>
      <c r="I23" s="525">
        <v>211</v>
      </c>
      <c r="J23" s="525">
        <v>196</v>
      </c>
      <c r="K23" s="525">
        <v>23633</v>
      </c>
      <c r="L23" s="526">
        <v>2.23</v>
      </c>
      <c r="M23" s="526">
        <v>3888.64</v>
      </c>
      <c r="N23" s="521"/>
      <c r="P23" s="535"/>
      <c r="Q23" s="535"/>
      <c r="R23" s="535"/>
      <c r="S23" s="535"/>
      <c r="T23" s="535"/>
      <c r="U23" s="535"/>
      <c r="V23" s="535"/>
      <c r="W23" s="535"/>
      <c r="X23" s="535"/>
      <c r="Y23" s="535"/>
    </row>
    <row r="24" spans="1:25" ht="27" customHeight="1">
      <c r="A24" s="44" t="s">
        <v>257</v>
      </c>
      <c r="B24" s="531">
        <v>52730</v>
      </c>
      <c r="C24" s="532">
        <v>27900</v>
      </c>
      <c r="D24" s="532">
        <v>24800</v>
      </c>
      <c r="E24" s="533">
        <f t="shared" si="0"/>
        <v>28</v>
      </c>
      <c r="F24" s="536">
        <v>52</v>
      </c>
      <c r="G24" s="532">
        <v>24</v>
      </c>
      <c r="H24" s="533">
        <f t="shared" si="1"/>
        <v>15</v>
      </c>
      <c r="I24" s="532">
        <v>211</v>
      </c>
      <c r="J24" s="532">
        <v>196</v>
      </c>
      <c r="K24" s="532">
        <v>23633</v>
      </c>
      <c r="L24" s="534">
        <v>2.23</v>
      </c>
      <c r="M24" s="534">
        <v>3888.64</v>
      </c>
      <c r="N24" s="521"/>
      <c r="P24" s="535"/>
      <c r="Q24" s="535"/>
      <c r="R24" s="535"/>
      <c r="S24" s="535"/>
      <c r="T24" s="535"/>
      <c r="U24" s="535"/>
      <c r="V24" s="535"/>
      <c r="W24" s="535"/>
      <c r="X24" s="535"/>
      <c r="Y24" s="535"/>
    </row>
    <row r="25" spans="1:25" ht="27" customHeight="1">
      <c r="A25" s="523" t="s">
        <v>258</v>
      </c>
      <c r="B25" s="524">
        <v>63922</v>
      </c>
      <c r="C25" s="525">
        <v>31000</v>
      </c>
      <c r="D25" s="525">
        <v>32900</v>
      </c>
      <c r="E25" s="525">
        <f t="shared" si="0"/>
        <v>2</v>
      </c>
      <c r="F25" s="525">
        <v>47</v>
      </c>
      <c r="G25" s="525">
        <v>45</v>
      </c>
      <c r="H25" s="525">
        <f t="shared" si="1"/>
        <v>-18</v>
      </c>
      <c r="I25" s="525">
        <v>136</v>
      </c>
      <c r="J25" s="525">
        <v>154</v>
      </c>
      <c r="K25" s="525">
        <v>22136</v>
      </c>
      <c r="L25" s="526">
        <v>2.89</v>
      </c>
      <c r="M25" s="526">
        <v>488.63</v>
      </c>
      <c r="N25" s="521"/>
      <c r="P25" s="535"/>
      <c r="Q25" s="535"/>
      <c r="R25" s="535"/>
      <c r="S25" s="535"/>
      <c r="T25" s="535"/>
      <c r="U25" s="535"/>
      <c r="V25" s="535"/>
      <c r="W25" s="535"/>
      <c r="X25" s="535"/>
      <c r="Y25" s="535"/>
    </row>
    <row r="26" spans="1:25" ht="27" customHeight="1">
      <c r="A26" s="221" t="s">
        <v>259</v>
      </c>
      <c r="B26" s="531">
        <v>36926</v>
      </c>
      <c r="C26" s="532">
        <v>18000</v>
      </c>
      <c r="D26" s="532">
        <v>18900</v>
      </c>
      <c r="E26" s="533">
        <f t="shared" si="0"/>
        <v>9</v>
      </c>
      <c r="F26" s="532">
        <v>34</v>
      </c>
      <c r="G26" s="532">
        <v>25</v>
      </c>
      <c r="H26" s="533">
        <f t="shared" si="1"/>
        <v>-17</v>
      </c>
      <c r="I26" s="532">
        <v>61</v>
      </c>
      <c r="J26" s="532">
        <v>78</v>
      </c>
      <c r="K26" s="532">
        <v>12055</v>
      </c>
      <c r="L26" s="534">
        <v>3.06</v>
      </c>
      <c r="M26" s="534">
        <v>334.35</v>
      </c>
      <c r="N26" s="521"/>
      <c r="P26" s="535"/>
      <c r="Q26" s="535"/>
      <c r="R26" s="535"/>
      <c r="S26" s="535"/>
      <c r="T26" s="535"/>
      <c r="U26" s="535"/>
      <c r="V26" s="535"/>
      <c r="W26" s="535"/>
      <c r="X26" s="535"/>
      <c r="Y26" s="535"/>
    </row>
    <row r="27" spans="1:25" ht="27" customHeight="1">
      <c r="A27" s="44" t="s">
        <v>260</v>
      </c>
      <c r="B27" s="531">
        <v>26996</v>
      </c>
      <c r="C27" s="532">
        <v>13000</v>
      </c>
      <c r="D27" s="532">
        <v>14000</v>
      </c>
      <c r="E27" s="533">
        <f t="shared" si="0"/>
        <v>-7</v>
      </c>
      <c r="F27" s="532">
        <v>13</v>
      </c>
      <c r="G27" s="532">
        <v>20</v>
      </c>
      <c r="H27" s="533">
        <f t="shared" si="1"/>
        <v>-1</v>
      </c>
      <c r="I27" s="532">
        <v>75</v>
      </c>
      <c r="J27" s="532">
        <v>76</v>
      </c>
      <c r="K27" s="532">
        <v>10081</v>
      </c>
      <c r="L27" s="534">
        <v>2.68</v>
      </c>
      <c r="M27" s="534">
        <v>1324.63</v>
      </c>
      <c r="N27" s="521"/>
      <c r="P27" s="535"/>
      <c r="Q27" s="535"/>
      <c r="R27" s="535"/>
      <c r="S27" s="535"/>
      <c r="T27" s="535"/>
      <c r="U27" s="535"/>
      <c r="V27" s="535"/>
      <c r="W27" s="535"/>
      <c r="X27" s="535"/>
      <c r="Y27" s="535"/>
    </row>
    <row r="28" spans="1:25" ht="27" customHeight="1">
      <c r="A28" s="523" t="s">
        <v>261</v>
      </c>
      <c r="B28" s="524">
        <v>35986</v>
      </c>
      <c r="C28" s="525">
        <v>16900</v>
      </c>
      <c r="D28" s="525">
        <v>19100</v>
      </c>
      <c r="E28" s="525">
        <f t="shared" si="0"/>
        <v>-22</v>
      </c>
      <c r="F28" s="525">
        <v>22</v>
      </c>
      <c r="G28" s="525">
        <v>44</v>
      </c>
      <c r="H28" s="525">
        <f t="shared" si="1"/>
        <v>-4</v>
      </c>
      <c r="I28" s="525">
        <v>66</v>
      </c>
      <c r="J28" s="525">
        <v>70</v>
      </c>
      <c r="K28" s="525">
        <v>12364</v>
      </c>
      <c r="L28" s="526">
        <v>2.91</v>
      </c>
      <c r="M28" s="526">
        <v>100.46</v>
      </c>
      <c r="N28" s="521"/>
      <c r="P28" s="535"/>
      <c r="Q28" s="535"/>
      <c r="R28" s="535"/>
      <c r="S28" s="535"/>
      <c r="T28" s="535"/>
      <c r="U28" s="535"/>
      <c r="V28" s="535"/>
      <c r="W28" s="535"/>
      <c r="X28" s="535"/>
      <c r="Y28" s="535"/>
    </row>
    <row r="29" spans="1:25" ht="27" customHeight="1">
      <c r="A29" s="44" t="s">
        <v>262</v>
      </c>
      <c r="B29" s="531">
        <v>21906</v>
      </c>
      <c r="C29" s="532">
        <v>10300</v>
      </c>
      <c r="D29" s="532">
        <v>11600</v>
      </c>
      <c r="E29" s="533">
        <f t="shared" si="0"/>
        <v>-13</v>
      </c>
      <c r="F29" s="532">
        <v>15</v>
      </c>
      <c r="G29" s="532">
        <v>28</v>
      </c>
      <c r="H29" s="533">
        <f t="shared" si="1"/>
        <v>5</v>
      </c>
      <c r="I29" s="532">
        <v>41</v>
      </c>
      <c r="J29" s="532">
        <v>36</v>
      </c>
      <c r="K29" s="532">
        <v>7805</v>
      </c>
      <c r="L29" s="534">
        <v>2.81</v>
      </c>
      <c r="M29" s="534">
        <v>88.85</v>
      </c>
      <c r="N29" s="521"/>
      <c r="P29" s="535"/>
      <c r="Q29" s="535"/>
      <c r="R29" s="535"/>
      <c r="S29" s="535"/>
      <c r="T29" s="535"/>
      <c r="U29" s="535"/>
      <c r="V29" s="535"/>
      <c r="W29" s="535"/>
      <c r="X29" s="535"/>
      <c r="Y29" s="535"/>
    </row>
    <row r="30" spans="1:25" ht="27" customHeight="1">
      <c r="A30" s="44" t="s">
        <v>263</v>
      </c>
      <c r="B30" s="531">
        <v>14080</v>
      </c>
      <c r="C30" s="532">
        <v>6600</v>
      </c>
      <c r="D30" s="532">
        <v>7500</v>
      </c>
      <c r="E30" s="533">
        <f t="shared" si="0"/>
        <v>-9</v>
      </c>
      <c r="F30" s="532">
        <v>7</v>
      </c>
      <c r="G30" s="532">
        <v>16</v>
      </c>
      <c r="H30" s="533">
        <f t="shared" si="1"/>
        <v>-9</v>
      </c>
      <c r="I30" s="532">
        <v>25</v>
      </c>
      <c r="J30" s="532">
        <v>34</v>
      </c>
      <c r="K30" s="532">
        <v>4559</v>
      </c>
      <c r="L30" s="534">
        <v>3.09</v>
      </c>
      <c r="M30" s="534">
        <v>126.07</v>
      </c>
      <c r="N30" s="521"/>
      <c r="P30" s="535"/>
      <c r="Q30" s="535"/>
      <c r="R30" s="535"/>
      <c r="S30" s="535"/>
      <c r="T30" s="535"/>
      <c r="U30" s="535"/>
      <c r="V30" s="535"/>
      <c r="W30" s="535"/>
      <c r="X30" s="535"/>
      <c r="Y30" s="535"/>
    </row>
    <row r="31" spans="1:25" ht="27" customHeight="1">
      <c r="A31" s="523" t="s">
        <v>264</v>
      </c>
      <c r="B31" s="524">
        <v>18395</v>
      </c>
      <c r="C31" s="525">
        <v>8800</v>
      </c>
      <c r="D31" s="525">
        <v>9600</v>
      </c>
      <c r="E31" s="525">
        <f t="shared" si="0"/>
        <v>-9</v>
      </c>
      <c r="F31" s="525">
        <v>10</v>
      </c>
      <c r="G31" s="525">
        <v>19</v>
      </c>
      <c r="H31" s="525">
        <f t="shared" si="1"/>
        <v>5</v>
      </c>
      <c r="I31" s="525">
        <v>21</v>
      </c>
      <c r="J31" s="525">
        <v>16</v>
      </c>
      <c r="K31" s="525">
        <v>6140</v>
      </c>
      <c r="L31" s="526">
        <v>3</v>
      </c>
      <c r="M31" s="526">
        <v>205.85</v>
      </c>
      <c r="N31" s="521"/>
      <c r="P31" s="535"/>
      <c r="Q31" s="535"/>
      <c r="R31" s="535"/>
      <c r="S31" s="535"/>
      <c r="T31" s="535"/>
      <c r="U31" s="535"/>
      <c r="V31" s="535"/>
      <c r="W31" s="535"/>
      <c r="X31" s="535"/>
      <c r="Y31" s="535"/>
    </row>
    <row r="32" spans="1:25" ht="27" customHeight="1">
      <c r="A32" s="44" t="s">
        <v>265</v>
      </c>
      <c r="B32" s="531">
        <v>18395</v>
      </c>
      <c r="C32" s="532">
        <v>8800</v>
      </c>
      <c r="D32" s="532">
        <v>9600</v>
      </c>
      <c r="E32" s="533">
        <f t="shared" si="0"/>
        <v>-9</v>
      </c>
      <c r="F32" s="532">
        <v>10</v>
      </c>
      <c r="G32" s="532">
        <v>19</v>
      </c>
      <c r="H32" s="533">
        <f t="shared" si="1"/>
        <v>5</v>
      </c>
      <c r="I32" s="532">
        <v>21</v>
      </c>
      <c r="J32" s="532">
        <v>16</v>
      </c>
      <c r="K32" s="532">
        <v>6140</v>
      </c>
      <c r="L32" s="534">
        <v>3</v>
      </c>
      <c r="M32" s="534">
        <v>205.85</v>
      </c>
      <c r="N32" s="521"/>
      <c r="P32" s="535"/>
      <c r="Q32" s="535"/>
      <c r="R32" s="535"/>
      <c r="S32" s="535"/>
      <c r="T32" s="535"/>
      <c r="U32" s="535"/>
      <c r="V32" s="535"/>
      <c r="W32" s="535"/>
      <c r="X32" s="535"/>
      <c r="Y32" s="535"/>
    </row>
    <row r="33" spans="1:25" ht="27" customHeight="1">
      <c r="A33" s="523" t="s">
        <v>266</v>
      </c>
      <c r="B33" s="524">
        <v>28771</v>
      </c>
      <c r="C33" s="525">
        <v>13400</v>
      </c>
      <c r="D33" s="525">
        <v>15300</v>
      </c>
      <c r="E33" s="525">
        <f t="shared" si="0"/>
        <v>-21</v>
      </c>
      <c r="F33" s="525">
        <v>13</v>
      </c>
      <c r="G33" s="525">
        <v>34</v>
      </c>
      <c r="H33" s="525">
        <f t="shared" si="1"/>
        <v>0</v>
      </c>
      <c r="I33" s="525">
        <v>30</v>
      </c>
      <c r="J33" s="525">
        <v>30</v>
      </c>
      <c r="K33" s="525">
        <v>10948</v>
      </c>
      <c r="L33" s="526">
        <v>2.63</v>
      </c>
      <c r="M33" s="526">
        <v>63</v>
      </c>
      <c r="N33" s="521"/>
      <c r="P33" s="535"/>
      <c r="Q33" s="535"/>
      <c r="R33" s="535"/>
      <c r="S33" s="535"/>
      <c r="T33" s="535"/>
      <c r="U33" s="535"/>
      <c r="V33" s="535"/>
      <c r="W33" s="535"/>
      <c r="X33" s="535"/>
      <c r="Y33" s="535"/>
    </row>
    <row r="34" spans="1:25" ht="27" customHeight="1">
      <c r="A34" s="221" t="s">
        <v>267</v>
      </c>
      <c r="B34" s="531">
        <v>9581</v>
      </c>
      <c r="C34" s="532">
        <v>4500</v>
      </c>
      <c r="D34" s="532">
        <v>5000</v>
      </c>
      <c r="E34" s="533">
        <f t="shared" si="0"/>
        <v>-5</v>
      </c>
      <c r="F34" s="532">
        <v>6</v>
      </c>
      <c r="G34" s="532">
        <v>11</v>
      </c>
      <c r="H34" s="533">
        <f t="shared" si="1"/>
        <v>5</v>
      </c>
      <c r="I34" s="532">
        <v>12</v>
      </c>
      <c r="J34" s="532">
        <v>7</v>
      </c>
      <c r="K34" s="532">
        <v>3615</v>
      </c>
      <c r="L34" s="534">
        <v>2.65</v>
      </c>
      <c r="M34" s="534">
        <v>52.29</v>
      </c>
      <c r="N34" s="521"/>
      <c r="P34" s="535"/>
      <c r="Q34" s="535"/>
      <c r="R34" s="535"/>
      <c r="S34" s="535"/>
      <c r="T34" s="535"/>
      <c r="U34" s="535"/>
      <c r="V34" s="535"/>
      <c r="W34" s="535"/>
      <c r="X34" s="535"/>
      <c r="Y34" s="535"/>
    </row>
    <row r="35" spans="1:25" ht="27" customHeight="1">
      <c r="A35" s="44" t="s">
        <v>268</v>
      </c>
      <c r="B35" s="531">
        <v>19190</v>
      </c>
      <c r="C35" s="532">
        <v>8900</v>
      </c>
      <c r="D35" s="532">
        <v>10300</v>
      </c>
      <c r="E35" s="533">
        <f t="shared" si="0"/>
        <v>-16</v>
      </c>
      <c r="F35" s="532">
        <v>7</v>
      </c>
      <c r="G35" s="532">
        <v>23</v>
      </c>
      <c r="H35" s="533">
        <f t="shared" si="1"/>
        <v>-5</v>
      </c>
      <c r="I35" s="532">
        <v>18</v>
      </c>
      <c r="J35" s="532">
        <v>23</v>
      </c>
      <c r="K35" s="537">
        <v>7333</v>
      </c>
      <c r="L35" s="538">
        <v>2.62</v>
      </c>
      <c r="M35" s="538">
        <v>70.17</v>
      </c>
      <c r="N35" s="521"/>
      <c r="P35" s="535"/>
      <c r="Q35" s="535"/>
      <c r="R35" s="535"/>
      <c r="S35" s="535"/>
      <c r="T35" s="535"/>
      <c r="U35" s="535"/>
      <c r="V35" s="535"/>
      <c r="W35" s="535"/>
      <c r="X35" s="535"/>
      <c r="Y35" s="535"/>
    </row>
    <row r="36" spans="1:25" ht="27" customHeight="1">
      <c r="A36" s="226" t="s">
        <v>82</v>
      </c>
      <c r="B36" s="539" t="s">
        <v>269</v>
      </c>
      <c r="C36" s="540"/>
      <c r="D36" s="540"/>
      <c r="E36" s="541"/>
      <c r="F36" s="540"/>
      <c r="G36" s="540"/>
      <c r="H36" s="542"/>
      <c r="I36" s="540"/>
      <c r="J36" s="540"/>
      <c r="K36" s="9"/>
      <c r="L36" s="9"/>
      <c r="M36" s="9"/>
      <c r="P36" s="535"/>
      <c r="Q36" s="535"/>
      <c r="R36" s="535"/>
      <c r="S36" s="535"/>
      <c r="T36" s="535"/>
      <c r="U36" s="535"/>
      <c r="V36" s="535"/>
      <c r="W36" s="535"/>
      <c r="X36" s="535"/>
      <c r="Y36" s="535"/>
    </row>
    <row r="37" spans="1:25" ht="12" customHeight="1">
      <c r="A37" s="201" t="s">
        <v>270</v>
      </c>
      <c r="B37" s="540"/>
      <c r="C37" s="540"/>
      <c r="D37" s="540"/>
      <c r="E37" s="541"/>
      <c r="F37" s="540"/>
      <c r="G37" s="540"/>
      <c r="H37" s="542"/>
      <c r="I37" s="540"/>
      <c r="J37" s="540"/>
      <c r="K37" s="540"/>
      <c r="L37" s="540"/>
      <c r="M37" s="540"/>
      <c r="P37" s="535"/>
      <c r="Q37" s="535"/>
      <c r="R37" s="535"/>
      <c r="S37" s="535"/>
      <c r="T37" s="535"/>
      <c r="U37" s="535"/>
      <c r="V37" s="535"/>
      <c r="W37" s="535"/>
      <c r="X37" s="535"/>
      <c r="Y37" s="535"/>
    </row>
    <row r="38" spans="1:25" ht="12" customHeight="1">
      <c r="A38" s="44" t="s">
        <v>271</v>
      </c>
      <c r="B38" s="44"/>
      <c r="P38" s="535"/>
      <c r="Q38" s="535"/>
      <c r="R38" s="535"/>
      <c r="S38" s="535"/>
      <c r="T38" s="535"/>
      <c r="U38" s="535"/>
      <c r="V38" s="535"/>
      <c r="W38" s="535"/>
      <c r="X38" s="535"/>
      <c r="Y38" s="535"/>
    </row>
    <row r="39" spans="1:25" ht="12" customHeight="1">
      <c r="A39" s="44" t="s">
        <v>272</v>
      </c>
      <c r="B39" s="44"/>
      <c r="P39" s="535"/>
      <c r="Q39" s="535"/>
      <c r="R39" s="535"/>
      <c r="S39" s="535"/>
      <c r="T39" s="535"/>
      <c r="U39" s="535"/>
      <c r="V39" s="535"/>
      <c r="W39" s="535"/>
      <c r="X39" s="535"/>
      <c r="Y39" s="535"/>
    </row>
    <row r="40" spans="1:25" ht="12" customHeight="1">
      <c r="A40" s="44" t="s">
        <v>273</v>
      </c>
      <c r="B40" s="44"/>
      <c r="P40" s="535"/>
      <c r="Q40" s="535"/>
      <c r="R40" s="535"/>
      <c r="S40" s="535"/>
      <c r="T40" s="535"/>
      <c r="U40" s="535"/>
      <c r="V40" s="535"/>
      <c r="W40" s="535"/>
      <c r="X40" s="535"/>
      <c r="Y40" s="535"/>
    </row>
    <row r="41" spans="1:25" ht="12" customHeight="1">
      <c r="A41" s="44"/>
      <c r="B41" s="44"/>
      <c r="P41" s="535"/>
      <c r="Q41" s="535"/>
      <c r="R41" s="535"/>
      <c r="S41" s="535"/>
      <c r="T41" s="535"/>
      <c r="U41" s="535"/>
      <c r="V41" s="535"/>
      <c r="W41" s="535"/>
      <c r="X41" s="535"/>
      <c r="Y41" s="535"/>
    </row>
    <row r="42" spans="16:25" ht="14.25" customHeight="1">
      <c r="P42" s="535"/>
      <c r="Q42" s="535"/>
      <c r="R42" s="535"/>
      <c r="S42" s="535"/>
      <c r="T42" s="535"/>
      <c r="U42" s="535"/>
      <c r="V42" s="535"/>
      <c r="W42" s="535"/>
      <c r="X42" s="535"/>
      <c r="Y42" s="535"/>
    </row>
    <row r="43" spans="16:25" ht="14.25" customHeight="1">
      <c r="P43" s="535"/>
      <c r="Q43" s="535"/>
      <c r="R43" s="535"/>
      <c r="S43" s="535"/>
      <c r="T43" s="535"/>
      <c r="U43" s="535"/>
      <c r="V43" s="535"/>
      <c r="W43" s="535"/>
      <c r="X43" s="535"/>
      <c r="Y43" s="535"/>
    </row>
    <row r="44" spans="16:25" ht="14.25" customHeight="1">
      <c r="P44" s="535"/>
      <c r="Q44" s="535"/>
      <c r="R44" s="535"/>
      <c r="S44" s="535"/>
      <c r="T44" s="535"/>
      <c r="U44" s="535"/>
      <c r="V44" s="535"/>
      <c r="W44" s="535"/>
      <c r="X44" s="535"/>
      <c r="Y44" s="535"/>
    </row>
    <row r="45" spans="16:25" ht="14.25" customHeight="1">
      <c r="P45" s="535"/>
      <c r="Q45" s="535"/>
      <c r="R45" s="535"/>
      <c r="S45" s="535"/>
      <c r="T45" s="535"/>
      <c r="U45" s="535"/>
      <c r="V45" s="535"/>
      <c r="W45" s="535"/>
      <c r="X45" s="535"/>
      <c r="Y45" s="535"/>
    </row>
    <row r="46" spans="16:25" ht="14.25" customHeight="1">
      <c r="P46" s="535"/>
      <c r="Q46" s="535"/>
      <c r="R46" s="535"/>
      <c r="S46" s="535"/>
      <c r="T46" s="535"/>
      <c r="U46" s="535"/>
      <c r="V46" s="535"/>
      <c r="W46" s="535"/>
      <c r="X46" s="535"/>
      <c r="Y46" s="535"/>
    </row>
    <row r="47" spans="16:25" ht="14.25" customHeight="1">
      <c r="P47" s="535"/>
      <c r="Q47" s="535"/>
      <c r="R47" s="535"/>
      <c r="S47" s="535"/>
      <c r="T47" s="535"/>
      <c r="U47" s="535"/>
      <c r="V47" s="535"/>
      <c r="W47" s="535"/>
      <c r="X47" s="535"/>
      <c r="Y47" s="535"/>
    </row>
  </sheetData>
  <sheetProtection/>
  <mergeCells count="8">
    <mergeCell ref="D1:I1"/>
    <mergeCell ref="B3:D3"/>
    <mergeCell ref="E3:G3"/>
    <mergeCell ref="H3:J3"/>
    <mergeCell ref="L3:L5"/>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T34"/>
  <sheetViews>
    <sheetView showGridLines="0" zoomScale="90" zoomScaleNormal="90" zoomScaleSheetLayoutView="80" zoomScalePageLayoutView="0" workbookViewId="0" topLeftCell="A1">
      <selection activeCell="A1" sqref="A1:K1"/>
    </sheetView>
  </sheetViews>
  <sheetFormatPr defaultColWidth="10.625" defaultRowHeight="14.25" customHeight="1"/>
  <cols>
    <col min="1" max="2" width="12.875" style="6" customWidth="1"/>
    <col min="3" max="11" width="11.75390625" style="6" customWidth="1"/>
    <col min="12" max="12" width="10.625" style="6" customWidth="1"/>
    <col min="13" max="13" width="12.625" style="6" customWidth="1"/>
    <col min="14" max="14" width="5.125" style="6" customWidth="1"/>
    <col min="15" max="15" width="5.625" style="6" customWidth="1"/>
    <col min="16" max="16" width="8.875" style="6" customWidth="1"/>
    <col min="17" max="17" width="5.625" style="6" customWidth="1"/>
    <col min="18" max="18" width="5.125" style="6" customWidth="1"/>
    <col min="19" max="19" width="5.625" style="6" customWidth="1"/>
    <col min="20" max="20" width="5.125" style="6" customWidth="1"/>
    <col min="21" max="21" width="5.625" style="6" customWidth="1"/>
    <col min="22" max="22" width="5.125" style="6" customWidth="1"/>
    <col min="23" max="23" width="5.625" style="6" customWidth="1"/>
    <col min="24" max="27" width="5.375" style="6" customWidth="1"/>
    <col min="28" max="28" width="10.625" style="6" customWidth="1"/>
    <col min="29" max="29" width="11.625" style="6" customWidth="1"/>
    <col min="30" max="36" width="10.25390625" style="6" customWidth="1"/>
    <col min="37" max="16384" width="10.625" style="6" customWidth="1"/>
  </cols>
  <sheetData>
    <row r="1" spans="1:11" ht="14.25" customHeight="1">
      <c r="A1" s="543" t="s">
        <v>274</v>
      </c>
      <c r="B1" s="543"/>
      <c r="C1" s="543"/>
      <c r="D1" s="543"/>
      <c r="E1" s="543"/>
      <c r="F1" s="543"/>
      <c r="G1" s="543"/>
      <c r="H1" s="543"/>
      <c r="I1" s="543"/>
      <c r="J1" s="543"/>
      <c r="K1" s="543"/>
    </row>
    <row r="2" spans="1:11" ht="14.25" customHeight="1" thickBot="1">
      <c r="A2" s="544"/>
      <c r="B2" s="544"/>
      <c r="K2" s="545" t="s">
        <v>275</v>
      </c>
    </row>
    <row r="3" spans="1:12" ht="14.25" customHeight="1" thickTop="1">
      <c r="A3" s="185"/>
      <c r="B3" s="546" t="s">
        <v>276</v>
      </c>
      <c r="C3" s="482" t="s">
        <v>277</v>
      </c>
      <c r="D3" s="357"/>
      <c r="E3" s="547"/>
      <c r="F3" s="445" t="s">
        <v>278</v>
      </c>
      <c r="G3" s="357"/>
      <c r="H3" s="358"/>
      <c r="I3" s="482" t="s">
        <v>279</v>
      </c>
      <c r="J3" s="357"/>
      <c r="K3" s="357"/>
      <c r="L3" s="9"/>
    </row>
    <row r="4" spans="1:11" ht="14.25" customHeight="1">
      <c r="A4" s="236" t="s">
        <v>280</v>
      </c>
      <c r="B4" s="402" t="s">
        <v>281</v>
      </c>
      <c r="C4" s="402" t="s">
        <v>281</v>
      </c>
      <c r="D4" s="452" t="s">
        <v>282</v>
      </c>
      <c r="E4" s="548" t="s">
        <v>227</v>
      </c>
      <c r="F4" s="451" t="s">
        <v>283</v>
      </c>
      <c r="G4" s="402" t="s">
        <v>284</v>
      </c>
      <c r="H4" s="402" t="s">
        <v>285</v>
      </c>
      <c r="I4" s="402" t="s">
        <v>286</v>
      </c>
      <c r="J4" s="193" t="s">
        <v>287</v>
      </c>
      <c r="K4" s="193" t="s">
        <v>288</v>
      </c>
    </row>
    <row r="5" spans="1:11" ht="14.25" customHeight="1">
      <c r="A5" s="549"/>
      <c r="B5" s="550"/>
      <c r="C5" s="550"/>
      <c r="D5" s="551"/>
      <c r="E5" s="552"/>
      <c r="F5" s="466"/>
      <c r="G5" s="551"/>
      <c r="H5" s="551"/>
      <c r="I5" s="551"/>
      <c r="J5" s="327" t="s">
        <v>289</v>
      </c>
      <c r="K5" s="327" t="s">
        <v>290</v>
      </c>
    </row>
    <row r="6" spans="1:11" ht="14.25" customHeight="1">
      <c r="A6" s="553" t="s">
        <v>291</v>
      </c>
      <c r="B6" s="554">
        <v>1172910</v>
      </c>
      <c r="C6" s="72">
        <v>1171791</v>
      </c>
      <c r="D6" s="72">
        <v>565866</v>
      </c>
      <c r="E6" s="212">
        <v>605925</v>
      </c>
      <c r="F6" s="310" t="s">
        <v>292</v>
      </c>
      <c r="G6" s="46">
        <v>10194</v>
      </c>
      <c r="H6" s="46">
        <v>10458</v>
      </c>
      <c r="I6" s="310" t="s">
        <v>293</v>
      </c>
      <c r="J6" s="46">
        <v>23019</v>
      </c>
      <c r="K6" s="46">
        <v>24990</v>
      </c>
    </row>
    <row r="7" spans="1:11" ht="14.25" customHeight="1">
      <c r="A7" s="555" t="s">
        <v>294</v>
      </c>
      <c r="B7" s="556">
        <v>1172651</v>
      </c>
      <c r="C7" s="72">
        <v>1170414</v>
      </c>
      <c r="D7" s="72">
        <v>565047</v>
      </c>
      <c r="E7" s="212">
        <v>605367</v>
      </c>
      <c r="F7" s="310" t="s">
        <v>295</v>
      </c>
      <c r="G7" s="46">
        <v>10278</v>
      </c>
      <c r="H7" s="46">
        <v>10515</v>
      </c>
      <c r="I7" s="310" t="s">
        <v>296</v>
      </c>
      <c r="J7" s="46">
        <v>22866</v>
      </c>
      <c r="K7" s="46">
        <v>24006</v>
      </c>
    </row>
    <row r="8" spans="1:11" ht="14.25" customHeight="1">
      <c r="A8" s="555" t="s">
        <v>297</v>
      </c>
      <c r="B8" s="556">
        <v>1172523</v>
      </c>
      <c r="C8" s="72">
        <v>1169167</v>
      </c>
      <c r="D8" s="72">
        <v>564353</v>
      </c>
      <c r="E8" s="212">
        <v>604814</v>
      </c>
      <c r="F8" s="310">
        <v>-461</v>
      </c>
      <c r="G8" s="46">
        <v>10473</v>
      </c>
      <c r="H8" s="46">
        <v>10934</v>
      </c>
      <c r="I8" s="310">
        <v>-786</v>
      </c>
      <c r="J8" s="46">
        <v>22466</v>
      </c>
      <c r="K8" s="46">
        <v>23252</v>
      </c>
    </row>
    <row r="9" spans="1:11" ht="14.25" customHeight="1">
      <c r="A9" s="555" t="s">
        <v>298</v>
      </c>
      <c r="B9" s="556">
        <v>1171130</v>
      </c>
      <c r="C9" s="72">
        <v>1166656</v>
      </c>
      <c r="D9" s="72">
        <v>562954</v>
      </c>
      <c r="E9" s="212">
        <v>603702</v>
      </c>
      <c r="F9" s="310">
        <v>-1316</v>
      </c>
      <c r="G9" s="46">
        <v>10006</v>
      </c>
      <c r="H9" s="46">
        <v>11322</v>
      </c>
      <c r="I9" s="310">
        <v>-1195</v>
      </c>
      <c r="J9" s="46">
        <v>22020</v>
      </c>
      <c r="K9" s="46">
        <v>23215</v>
      </c>
    </row>
    <row r="10" spans="1:11" ht="14.25" customHeight="1">
      <c r="A10" s="555" t="s">
        <v>299</v>
      </c>
      <c r="B10" s="556">
        <v>1170040</v>
      </c>
      <c r="C10" s="72">
        <v>1170040</v>
      </c>
      <c r="D10" s="58" t="s">
        <v>300</v>
      </c>
      <c r="E10" s="140" t="s">
        <v>300</v>
      </c>
      <c r="F10" s="310">
        <v>-1748</v>
      </c>
      <c r="G10" s="310">
        <v>9724</v>
      </c>
      <c r="H10" s="310">
        <v>11472</v>
      </c>
      <c r="I10" s="310">
        <v>-461</v>
      </c>
      <c r="J10" s="310">
        <v>21329</v>
      </c>
      <c r="K10" s="310">
        <v>21790</v>
      </c>
    </row>
    <row r="11" spans="1:11" ht="14.25" customHeight="1">
      <c r="A11" s="557"/>
      <c r="B11" s="556"/>
      <c r="C11" s="72"/>
      <c r="D11" s="9"/>
      <c r="E11" s="558"/>
      <c r="F11" s="559"/>
      <c r="G11" s="9"/>
      <c r="H11" s="9"/>
      <c r="I11" s="559"/>
      <c r="J11" s="9"/>
      <c r="K11" s="9"/>
    </row>
    <row r="12" spans="1:13" ht="14.25" customHeight="1">
      <c r="A12" s="557" t="s">
        <v>214</v>
      </c>
      <c r="B12" s="556">
        <v>1170113</v>
      </c>
      <c r="C12" s="72">
        <v>1164800</v>
      </c>
      <c r="D12" s="72">
        <v>562065</v>
      </c>
      <c r="E12" s="212">
        <v>602735</v>
      </c>
      <c r="F12" s="310">
        <v>-85</v>
      </c>
      <c r="G12" s="310">
        <v>764</v>
      </c>
      <c r="H12" s="310">
        <v>849</v>
      </c>
      <c r="I12" s="310">
        <v>30</v>
      </c>
      <c r="J12" s="310">
        <v>1377</v>
      </c>
      <c r="K12" s="310">
        <v>1347</v>
      </c>
      <c r="L12" s="497"/>
      <c r="M12" s="497"/>
    </row>
    <row r="13" spans="1:13" ht="14.25" customHeight="1">
      <c r="A13" s="557" t="s">
        <v>61</v>
      </c>
      <c r="B13" s="556">
        <v>1170152</v>
      </c>
      <c r="C13" s="72">
        <v>1164745</v>
      </c>
      <c r="D13" s="72">
        <v>562058</v>
      </c>
      <c r="E13" s="212">
        <v>602687</v>
      </c>
      <c r="F13" s="310">
        <v>-57</v>
      </c>
      <c r="G13" s="310">
        <v>880</v>
      </c>
      <c r="H13" s="310">
        <v>937</v>
      </c>
      <c r="I13" s="310">
        <v>103</v>
      </c>
      <c r="J13" s="310">
        <v>1540</v>
      </c>
      <c r="K13" s="310">
        <v>1437</v>
      </c>
      <c r="L13" s="497"/>
      <c r="M13" s="497"/>
    </row>
    <row r="14" spans="1:19" ht="14.25" customHeight="1">
      <c r="A14" s="557" t="s">
        <v>62</v>
      </c>
      <c r="B14" s="556">
        <v>1170291</v>
      </c>
      <c r="C14" s="72">
        <v>1164791</v>
      </c>
      <c r="D14" s="72">
        <v>562074</v>
      </c>
      <c r="E14" s="212">
        <v>602717</v>
      </c>
      <c r="F14" s="310">
        <v>-55</v>
      </c>
      <c r="G14" s="310">
        <v>848</v>
      </c>
      <c r="H14" s="310">
        <v>903</v>
      </c>
      <c r="I14" s="310">
        <v>-289</v>
      </c>
      <c r="J14" s="310">
        <v>1280</v>
      </c>
      <c r="K14" s="310">
        <v>1569</v>
      </c>
      <c r="L14" s="497"/>
      <c r="M14" s="497"/>
      <c r="N14" s="497"/>
      <c r="O14" s="497"/>
      <c r="P14" s="497"/>
      <c r="Q14" s="497"/>
      <c r="R14" s="497"/>
      <c r="S14" s="497"/>
    </row>
    <row r="15" spans="1:19" ht="14.25" customHeight="1">
      <c r="A15" s="557" t="s">
        <v>63</v>
      </c>
      <c r="B15" s="556">
        <v>1170040</v>
      </c>
      <c r="C15" s="72">
        <v>1170040</v>
      </c>
      <c r="D15" s="58" t="s">
        <v>300</v>
      </c>
      <c r="E15" s="140" t="s">
        <v>300</v>
      </c>
      <c r="F15" s="310">
        <v>-119</v>
      </c>
      <c r="G15" s="310">
        <v>806</v>
      </c>
      <c r="H15" s="310">
        <v>925</v>
      </c>
      <c r="I15" s="310">
        <v>153</v>
      </c>
      <c r="J15" s="310">
        <v>1487</v>
      </c>
      <c r="K15" s="310">
        <v>1334</v>
      </c>
      <c r="L15" s="497"/>
      <c r="M15" s="497"/>
      <c r="N15" s="497"/>
      <c r="O15" s="497"/>
      <c r="P15" s="497"/>
      <c r="Q15" s="497"/>
      <c r="R15" s="497"/>
      <c r="S15" s="497"/>
    </row>
    <row r="16" spans="1:19" ht="14.25" customHeight="1">
      <c r="A16" s="557" t="s">
        <v>64</v>
      </c>
      <c r="B16" s="560" t="s">
        <v>301</v>
      </c>
      <c r="C16" s="72">
        <v>1170074</v>
      </c>
      <c r="D16" s="561" t="s">
        <v>302</v>
      </c>
      <c r="E16" s="562" t="s">
        <v>303</v>
      </c>
      <c r="F16" s="310">
        <v>-240</v>
      </c>
      <c r="G16" s="310">
        <v>780</v>
      </c>
      <c r="H16" s="310">
        <v>1020</v>
      </c>
      <c r="I16" s="310">
        <v>31</v>
      </c>
      <c r="J16" s="310">
        <v>1191</v>
      </c>
      <c r="K16" s="310">
        <v>1160</v>
      </c>
      <c r="L16" s="497"/>
      <c r="M16" s="497"/>
      <c r="N16" s="497"/>
      <c r="O16" s="497"/>
      <c r="P16" s="497"/>
      <c r="Q16" s="497"/>
      <c r="R16" s="497"/>
      <c r="S16" s="497"/>
    </row>
    <row r="17" spans="1:19" ht="14.25" customHeight="1">
      <c r="A17" s="557" t="s">
        <v>65</v>
      </c>
      <c r="B17" s="560" t="s">
        <v>301</v>
      </c>
      <c r="C17" s="72">
        <v>1169865</v>
      </c>
      <c r="D17" s="561" t="s">
        <v>302</v>
      </c>
      <c r="E17" s="562" t="s">
        <v>304</v>
      </c>
      <c r="F17" s="310">
        <v>-314</v>
      </c>
      <c r="G17" s="310">
        <v>744</v>
      </c>
      <c r="H17" s="310">
        <v>1058</v>
      </c>
      <c r="I17" s="310">
        <v>-131</v>
      </c>
      <c r="J17" s="310">
        <v>1036</v>
      </c>
      <c r="K17" s="310">
        <v>1167</v>
      </c>
      <c r="L17" s="497"/>
      <c r="M17" s="497"/>
      <c r="N17" s="497"/>
      <c r="O17" s="497"/>
      <c r="P17" s="497"/>
      <c r="Q17" s="497"/>
      <c r="R17" s="497"/>
      <c r="S17" s="497"/>
    </row>
    <row r="18" spans="1:19" ht="14.25" customHeight="1">
      <c r="A18" s="557"/>
      <c r="B18" s="560"/>
      <c r="C18" s="72"/>
      <c r="D18" s="561"/>
      <c r="E18" s="562"/>
      <c r="F18" s="310"/>
      <c r="G18" s="310"/>
      <c r="H18" s="310"/>
      <c r="I18" s="310"/>
      <c r="J18" s="310"/>
      <c r="K18" s="310"/>
      <c r="L18" s="497"/>
      <c r="M18" s="497"/>
      <c r="N18" s="497"/>
      <c r="O18" s="497"/>
      <c r="P18" s="497"/>
      <c r="Q18" s="497"/>
      <c r="R18" s="497"/>
      <c r="S18" s="497"/>
    </row>
    <row r="19" spans="1:19" ht="14.25" customHeight="1">
      <c r="A19" s="557" t="s">
        <v>106</v>
      </c>
      <c r="B19" s="560" t="s">
        <v>301</v>
      </c>
      <c r="C19" s="72">
        <v>1169420</v>
      </c>
      <c r="D19" s="561" t="s">
        <v>305</v>
      </c>
      <c r="E19" s="562" t="s">
        <v>306</v>
      </c>
      <c r="F19" s="310">
        <v>-449</v>
      </c>
      <c r="G19" s="310">
        <v>762</v>
      </c>
      <c r="H19" s="310">
        <v>1211</v>
      </c>
      <c r="I19" s="310">
        <v>-42</v>
      </c>
      <c r="J19" s="310">
        <v>942</v>
      </c>
      <c r="K19" s="310">
        <v>984</v>
      </c>
      <c r="L19" s="497"/>
      <c r="M19" s="497"/>
      <c r="N19" s="497"/>
      <c r="O19" s="497"/>
      <c r="P19" s="497"/>
      <c r="Q19" s="497"/>
      <c r="R19" s="497"/>
      <c r="S19" s="497"/>
    </row>
    <row r="20" spans="1:13" ht="14.25" customHeight="1">
      <c r="A20" s="557" t="s">
        <v>54</v>
      </c>
      <c r="B20" s="560" t="s">
        <v>301</v>
      </c>
      <c r="C20" s="72">
        <v>1168929</v>
      </c>
      <c r="D20" s="561" t="s">
        <v>307</v>
      </c>
      <c r="E20" s="562" t="s">
        <v>308</v>
      </c>
      <c r="F20" s="310">
        <v>-289</v>
      </c>
      <c r="G20" s="310">
        <v>727</v>
      </c>
      <c r="H20" s="310">
        <v>1016</v>
      </c>
      <c r="I20" s="310">
        <v>-281</v>
      </c>
      <c r="J20" s="310">
        <v>1108</v>
      </c>
      <c r="K20" s="310">
        <v>1389</v>
      </c>
      <c r="L20" s="497"/>
      <c r="M20" s="497"/>
    </row>
    <row r="21" spans="1:13" ht="14.25" customHeight="1">
      <c r="A21" s="557" t="s">
        <v>55</v>
      </c>
      <c r="B21" s="560" t="s">
        <v>301</v>
      </c>
      <c r="C21" s="72">
        <v>1168359</v>
      </c>
      <c r="D21" s="561" t="s">
        <v>309</v>
      </c>
      <c r="E21" s="562" t="s">
        <v>310</v>
      </c>
      <c r="F21" s="310">
        <v>-276</v>
      </c>
      <c r="G21" s="310">
        <v>782</v>
      </c>
      <c r="H21" s="310">
        <v>1058</v>
      </c>
      <c r="I21" s="310">
        <v>-1440</v>
      </c>
      <c r="J21" s="310">
        <v>4046</v>
      </c>
      <c r="K21" s="310">
        <v>5486</v>
      </c>
      <c r="L21" s="497"/>
      <c r="M21" s="497"/>
    </row>
    <row r="22" spans="1:13" ht="14.25" customHeight="1">
      <c r="A22" s="557" t="s">
        <v>57</v>
      </c>
      <c r="B22" s="560" t="s">
        <v>301</v>
      </c>
      <c r="C22" s="72">
        <v>1166643</v>
      </c>
      <c r="D22" s="561" t="s">
        <v>311</v>
      </c>
      <c r="E22" s="562" t="s">
        <v>312</v>
      </c>
      <c r="F22" s="310">
        <v>-327</v>
      </c>
      <c r="G22" s="310">
        <v>734</v>
      </c>
      <c r="H22" s="310">
        <v>1061</v>
      </c>
      <c r="I22" s="310">
        <v>1003</v>
      </c>
      <c r="J22" s="310">
        <v>4094</v>
      </c>
      <c r="K22" s="310">
        <v>3091</v>
      </c>
      <c r="L22" s="497"/>
      <c r="M22" s="497"/>
    </row>
    <row r="23" spans="1:13" ht="14.25" customHeight="1">
      <c r="A23" s="557" t="s">
        <v>58</v>
      </c>
      <c r="B23" s="560" t="s">
        <v>301</v>
      </c>
      <c r="C23" s="72">
        <v>1167319</v>
      </c>
      <c r="D23" s="561" t="s">
        <v>313</v>
      </c>
      <c r="E23" s="562" t="s">
        <v>314</v>
      </c>
      <c r="F23" s="310">
        <v>-189</v>
      </c>
      <c r="G23" s="310">
        <v>810</v>
      </c>
      <c r="H23" s="310">
        <v>999</v>
      </c>
      <c r="I23" s="310">
        <v>-83</v>
      </c>
      <c r="J23" s="310">
        <v>1474</v>
      </c>
      <c r="K23" s="310">
        <v>1557</v>
      </c>
      <c r="L23" s="497"/>
      <c r="M23" s="497"/>
    </row>
    <row r="24" spans="1:13" ht="14.25" customHeight="1">
      <c r="A24" s="557" t="s">
        <v>59</v>
      </c>
      <c r="B24" s="560" t="s">
        <v>301</v>
      </c>
      <c r="C24" s="72">
        <v>1167047</v>
      </c>
      <c r="D24" s="561" t="s">
        <v>315</v>
      </c>
      <c r="E24" s="562" t="s">
        <v>312</v>
      </c>
      <c r="F24" s="310">
        <v>-189</v>
      </c>
      <c r="G24" s="310">
        <v>744</v>
      </c>
      <c r="H24" s="310">
        <v>933</v>
      </c>
      <c r="I24" s="310">
        <v>-191</v>
      </c>
      <c r="J24" s="310">
        <v>1182</v>
      </c>
      <c r="K24" s="310">
        <v>1373</v>
      </c>
      <c r="L24" s="497"/>
      <c r="M24" s="497"/>
    </row>
    <row r="25" spans="1:13" ht="14.25" customHeight="1">
      <c r="A25" s="557" t="s">
        <v>60</v>
      </c>
      <c r="B25" s="560" t="s">
        <v>301</v>
      </c>
      <c r="C25" s="72">
        <v>1166667</v>
      </c>
      <c r="D25" s="561" t="s">
        <v>316</v>
      </c>
      <c r="E25" s="562" t="s">
        <v>317</v>
      </c>
      <c r="F25" s="310">
        <v>-35</v>
      </c>
      <c r="G25" s="310">
        <v>838</v>
      </c>
      <c r="H25" s="310">
        <v>873</v>
      </c>
      <c r="I25" s="310">
        <v>-45</v>
      </c>
      <c r="J25" s="310">
        <v>1333</v>
      </c>
      <c r="K25" s="310">
        <v>1378</v>
      </c>
      <c r="L25" s="497"/>
      <c r="M25" s="497"/>
    </row>
    <row r="26" spans="1:20" ht="14.25" customHeight="1">
      <c r="A26" s="98" t="s">
        <v>67</v>
      </c>
      <c r="B26" s="563" t="s">
        <v>318</v>
      </c>
      <c r="C26" s="564"/>
      <c r="D26" s="564"/>
      <c r="E26" s="564"/>
      <c r="F26" s="564"/>
      <c r="G26" s="564"/>
      <c r="H26" s="564"/>
      <c r="I26" s="564"/>
      <c r="J26" s="564"/>
      <c r="K26" s="564"/>
      <c r="L26" s="565"/>
      <c r="M26" s="566"/>
      <c r="N26" s="566"/>
      <c r="O26" s="566"/>
      <c r="P26" s="566"/>
      <c r="Q26" s="566"/>
      <c r="R26" s="566"/>
      <c r="S26" s="566"/>
      <c r="T26" s="566"/>
    </row>
    <row r="27" spans="1:11" ht="14.25" customHeight="1">
      <c r="A27" s="312" t="s">
        <v>82</v>
      </c>
      <c r="B27" s="567" t="s">
        <v>269</v>
      </c>
      <c r="C27" s="568"/>
      <c r="D27" s="569"/>
      <c r="E27" s="569"/>
      <c r="F27" s="569"/>
      <c r="G27" s="569"/>
      <c r="H27" s="569"/>
      <c r="I27" s="569"/>
      <c r="J27" s="569"/>
      <c r="K27" s="569"/>
    </row>
    <row r="28" spans="1:11" s="571" customFormat="1" ht="35.25" customHeight="1">
      <c r="A28" s="570" t="s">
        <v>319</v>
      </c>
      <c r="B28" s="570"/>
      <c r="C28" s="570"/>
      <c r="D28" s="570"/>
      <c r="E28" s="570"/>
      <c r="F28" s="570"/>
      <c r="G28" s="570"/>
      <c r="H28" s="570"/>
      <c r="I28" s="570"/>
      <c r="J28" s="570"/>
      <c r="K28" s="570"/>
    </row>
    <row r="29" spans="1:11" s="571" customFormat="1" ht="30.75" customHeight="1">
      <c r="A29" s="570" t="s">
        <v>320</v>
      </c>
      <c r="B29" s="570"/>
      <c r="C29" s="570"/>
      <c r="D29" s="570"/>
      <c r="E29" s="570"/>
      <c r="F29" s="570"/>
      <c r="G29" s="570"/>
      <c r="H29" s="570"/>
      <c r="I29" s="570"/>
      <c r="J29" s="570"/>
      <c r="K29" s="570"/>
    </row>
    <row r="30" spans="1:11" ht="14.25" customHeight="1">
      <c r="A30" s="571"/>
      <c r="B30" s="571"/>
      <c r="C30" s="571"/>
      <c r="D30" s="571"/>
      <c r="E30" s="571"/>
      <c r="F30" s="571"/>
      <c r="G30" s="571"/>
      <c r="H30" s="571"/>
      <c r="I30" s="571"/>
      <c r="J30" s="571"/>
      <c r="K30" s="571"/>
    </row>
    <row r="31" ht="14.25" customHeight="1">
      <c r="I31" s="497"/>
    </row>
    <row r="32" ht="14.25" customHeight="1">
      <c r="I32" s="497"/>
    </row>
    <row r="33" ht="14.25" customHeight="1">
      <c r="I33" s="497"/>
    </row>
    <row r="34" ht="14.25" customHeight="1">
      <c r="I34" s="497"/>
    </row>
  </sheetData>
  <sheetProtection/>
  <mergeCells count="16">
    <mergeCell ref="H4:H5"/>
    <mergeCell ref="I4:I5"/>
    <mergeCell ref="B26:K26"/>
    <mergeCell ref="L26:T26"/>
    <mergeCell ref="A28:K28"/>
    <mergeCell ref="A29:K29"/>
    <mergeCell ref="A1:K1"/>
    <mergeCell ref="C3:E3"/>
    <mergeCell ref="F3:H3"/>
    <mergeCell ref="I3:K3"/>
    <mergeCell ref="B4:B5"/>
    <mergeCell ref="C4:C5"/>
    <mergeCell ref="D4:D5"/>
    <mergeCell ref="E4:E5"/>
    <mergeCell ref="F4:F5"/>
    <mergeCell ref="G4:G5"/>
  </mergeCells>
  <printOptions/>
  <pageMargins left="0.7874015748031497" right="0.3937007874015748" top="1.3779527559055118" bottom="0.5905511811023623" header="0.5118110236220472" footer="0.5118110236220472"/>
  <pageSetup horizontalDpi="300" verticalDpi="300" orientation="landscape" pageOrder="overThenDown" paperSize="9" scale="95" r:id="rId2"/>
  <drawing r:id="rId1"/>
</worksheet>
</file>

<file path=xl/worksheets/sheet7.xml><?xml version="1.0" encoding="utf-8"?>
<worksheet xmlns="http://schemas.openxmlformats.org/spreadsheetml/2006/main" xmlns:r="http://schemas.openxmlformats.org/officeDocument/2006/relationships">
  <dimension ref="A1:N28"/>
  <sheetViews>
    <sheetView showGridLines="0" zoomScaleSheetLayoutView="100" workbookViewId="0" topLeftCell="A1">
      <selection activeCell="A1" sqref="A1:N1"/>
    </sheetView>
  </sheetViews>
  <sheetFormatPr defaultColWidth="10.625" defaultRowHeight="14.25" customHeight="1"/>
  <cols>
    <col min="1" max="1" width="13.625" style="6" customWidth="1"/>
    <col min="2" max="15" width="8.25390625" style="6" customWidth="1"/>
    <col min="16" max="16" width="11.625" style="6" customWidth="1"/>
    <col min="17" max="23" width="10.25390625" style="6" customWidth="1"/>
    <col min="24" max="16384" width="10.625" style="6" customWidth="1"/>
  </cols>
  <sheetData>
    <row r="1" spans="1:14" ht="14.25" customHeight="1">
      <c r="A1" s="572" t="s">
        <v>321</v>
      </c>
      <c r="B1" s="572"/>
      <c r="C1" s="572"/>
      <c r="D1" s="572"/>
      <c r="E1" s="572"/>
      <c r="F1" s="572"/>
      <c r="G1" s="572"/>
      <c r="H1" s="572"/>
      <c r="I1" s="572"/>
      <c r="J1" s="572"/>
      <c r="K1" s="572"/>
      <c r="L1" s="572"/>
      <c r="M1" s="572"/>
      <c r="N1" s="572"/>
    </row>
    <row r="2" spans="1:14" ht="14.25" customHeight="1" thickBot="1">
      <c r="A2" s="44"/>
      <c r="B2" s="44"/>
      <c r="C2" s="44"/>
      <c r="D2" s="44"/>
      <c r="E2" s="44"/>
      <c r="F2" s="44"/>
      <c r="G2" s="44"/>
      <c r="H2" s="44"/>
      <c r="I2" s="44"/>
      <c r="J2" s="44"/>
      <c r="K2" s="44"/>
      <c r="L2" s="44"/>
      <c r="M2" s="44"/>
      <c r="N2" s="44"/>
    </row>
    <row r="3" spans="1:14" ht="14.25" customHeight="1" thickTop="1">
      <c r="A3" s="487" t="s">
        <v>322</v>
      </c>
      <c r="B3" s="573" t="s">
        <v>323</v>
      </c>
      <c r="C3" s="182"/>
      <c r="D3" s="573" t="s">
        <v>324</v>
      </c>
      <c r="E3" s="182"/>
      <c r="F3" s="573" t="s">
        <v>325</v>
      </c>
      <c r="G3" s="182"/>
      <c r="H3" s="573" t="s">
        <v>326</v>
      </c>
      <c r="I3" s="182"/>
      <c r="J3" s="573" t="s">
        <v>327</v>
      </c>
      <c r="K3" s="182"/>
      <c r="L3" s="573" t="s">
        <v>328</v>
      </c>
      <c r="M3" s="182"/>
      <c r="N3" s="182"/>
    </row>
    <row r="4" spans="1:14" ht="14.25" customHeight="1">
      <c r="A4" s="375"/>
      <c r="B4" s="186"/>
      <c r="C4" s="187" t="s">
        <v>329</v>
      </c>
      <c r="D4" s="186"/>
      <c r="E4" s="187" t="s">
        <v>329</v>
      </c>
      <c r="F4" s="186"/>
      <c r="G4" s="187" t="s">
        <v>329</v>
      </c>
      <c r="H4" s="186"/>
      <c r="I4" s="187" t="s">
        <v>329</v>
      </c>
      <c r="J4" s="186"/>
      <c r="K4" s="187" t="s">
        <v>329</v>
      </c>
      <c r="L4" s="187" t="s">
        <v>330</v>
      </c>
      <c r="M4" s="187" t="s">
        <v>331</v>
      </c>
      <c r="N4" s="187" t="s">
        <v>332</v>
      </c>
    </row>
    <row r="5" spans="1:14" ht="14.25" customHeight="1">
      <c r="A5" s="574"/>
      <c r="B5" s="575" t="s">
        <v>39</v>
      </c>
      <c r="C5" s="201"/>
      <c r="D5" s="576" t="s">
        <v>333</v>
      </c>
      <c r="E5" s="201"/>
      <c r="F5" s="576" t="s">
        <v>39</v>
      </c>
      <c r="G5" s="201"/>
      <c r="H5" s="576" t="s">
        <v>39</v>
      </c>
      <c r="I5" s="201"/>
      <c r="J5" s="576" t="s">
        <v>333</v>
      </c>
      <c r="K5" s="201"/>
      <c r="L5" s="201"/>
      <c r="M5" s="201"/>
      <c r="N5" s="201"/>
    </row>
    <row r="6" spans="1:14" ht="14.25" customHeight="1">
      <c r="A6" s="189" t="s">
        <v>334</v>
      </c>
      <c r="B6" s="577">
        <v>9777</v>
      </c>
      <c r="C6" s="578">
        <v>6.4</v>
      </c>
      <c r="D6" s="48">
        <v>5510</v>
      </c>
      <c r="E6" s="578">
        <v>-8.1</v>
      </c>
      <c r="F6" s="48">
        <v>26304</v>
      </c>
      <c r="G6" s="578">
        <v>10.7</v>
      </c>
      <c r="H6" s="48">
        <v>20112</v>
      </c>
      <c r="I6" s="578">
        <v>-7.1</v>
      </c>
      <c r="J6" s="48">
        <v>2229</v>
      </c>
      <c r="K6" s="578">
        <v>-5.9</v>
      </c>
      <c r="L6" s="579">
        <v>1.31</v>
      </c>
      <c r="M6" s="580">
        <v>0.21</v>
      </c>
      <c r="N6" s="78" t="s">
        <v>335</v>
      </c>
    </row>
    <row r="7" spans="1:14" ht="14.25" customHeight="1">
      <c r="A7" s="581" t="s">
        <v>336</v>
      </c>
      <c r="B7" s="577">
        <v>9424</v>
      </c>
      <c r="C7" s="578">
        <v>-3.6</v>
      </c>
      <c r="D7" s="48">
        <v>5129</v>
      </c>
      <c r="E7" s="578">
        <v>-6.9</v>
      </c>
      <c r="F7" s="48">
        <v>25475</v>
      </c>
      <c r="G7" s="578">
        <v>-3.2</v>
      </c>
      <c r="H7" s="48">
        <v>19075</v>
      </c>
      <c r="I7" s="578">
        <v>-5.2</v>
      </c>
      <c r="J7" s="48">
        <v>2014</v>
      </c>
      <c r="K7" s="578">
        <v>-9.7</v>
      </c>
      <c r="L7" s="579">
        <v>1.34</v>
      </c>
      <c r="M7" s="580">
        <v>0.03</v>
      </c>
      <c r="N7" s="78" t="s">
        <v>337</v>
      </c>
    </row>
    <row r="8" spans="1:14" ht="14.25" customHeight="1">
      <c r="A8" s="581" t="s">
        <v>338</v>
      </c>
      <c r="B8" s="577">
        <v>7461</v>
      </c>
      <c r="C8" s="578">
        <v>-20.8</v>
      </c>
      <c r="D8" s="48">
        <v>5934</v>
      </c>
      <c r="E8" s="578">
        <v>15.7</v>
      </c>
      <c r="F8" s="48">
        <v>20339</v>
      </c>
      <c r="G8" s="578">
        <v>-20.2</v>
      </c>
      <c r="H8" s="48">
        <v>22040</v>
      </c>
      <c r="I8" s="578">
        <v>15.5</v>
      </c>
      <c r="J8" s="48">
        <v>1923</v>
      </c>
      <c r="K8" s="578">
        <v>-4.5</v>
      </c>
      <c r="L8" s="579">
        <v>0.92</v>
      </c>
      <c r="M8" s="580">
        <v>-0.42</v>
      </c>
      <c r="N8" s="78" t="s">
        <v>335</v>
      </c>
    </row>
    <row r="9" spans="1:14" ht="14.25" customHeight="1">
      <c r="A9" s="581" t="s">
        <v>339</v>
      </c>
      <c r="B9" s="577">
        <v>5458</v>
      </c>
      <c r="C9" s="578">
        <v>-26.8</v>
      </c>
      <c r="D9" s="48">
        <v>6368</v>
      </c>
      <c r="E9" s="578">
        <v>7.3</v>
      </c>
      <c r="F9" s="48">
        <v>13319</v>
      </c>
      <c r="G9" s="578">
        <v>-34.5</v>
      </c>
      <c r="H9" s="48">
        <v>27522</v>
      </c>
      <c r="I9" s="578">
        <v>24.9</v>
      </c>
      <c r="J9" s="48">
        <v>2064</v>
      </c>
      <c r="K9" s="578">
        <v>7.3</v>
      </c>
      <c r="L9" s="579">
        <v>0.48</v>
      </c>
      <c r="M9" s="580">
        <v>-0.44</v>
      </c>
      <c r="N9" s="78" t="s">
        <v>335</v>
      </c>
    </row>
    <row r="10" spans="1:14" ht="14.25" customHeight="1">
      <c r="A10" s="581" t="s">
        <v>340</v>
      </c>
      <c r="B10" s="577">
        <v>6540</v>
      </c>
      <c r="C10" s="578">
        <v>19.8</v>
      </c>
      <c r="D10" s="48">
        <v>6210</v>
      </c>
      <c r="E10" s="578">
        <v>-2.5</v>
      </c>
      <c r="F10" s="48">
        <v>16015</v>
      </c>
      <c r="G10" s="578">
        <v>20.2</v>
      </c>
      <c r="H10" s="48">
        <v>25269</v>
      </c>
      <c r="I10" s="578">
        <v>-8.2</v>
      </c>
      <c r="J10" s="48">
        <v>2282</v>
      </c>
      <c r="K10" s="578">
        <v>10.6</v>
      </c>
      <c r="L10" s="579">
        <v>0.63</v>
      </c>
      <c r="M10" s="580">
        <v>0.15</v>
      </c>
      <c r="N10" s="78" t="s">
        <v>335</v>
      </c>
    </row>
    <row r="11" spans="1:14" ht="14.25" customHeight="1">
      <c r="A11" s="581"/>
      <c r="B11" s="577"/>
      <c r="C11" s="578"/>
      <c r="D11" s="48"/>
      <c r="E11" s="578"/>
      <c r="F11" s="48"/>
      <c r="G11" s="578"/>
      <c r="H11" s="48"/>
      <c r="I11" s="578"/>
      <c r="J11" s="48"/>
      <c r="K11" s="578"/>
      <c r="L11" s="579"/>
      <c r="M11" s="580"/>
      <c r="N11" s="78"/>
    </row>
    <row r="12" spans="1:14" ht="14.25" customHeight="1">
      <c r="A12" s="71" t="s">
        <v>214</v>
      </c>
      <c r="B12" s="577">
        <v>6285</v>
      </c>
      <c r="C12" s="582">
        <v>16.6</v>
      </c>
      <c r="D12" s="72">
        <v>5729</v>
      </c>
      <c r="E12" s="582">
        <v>-1.9</v>
      </c>
      <c r="F12" s="72">
        <v>14486</v>
      </c>
      <c r="G12" s="582">
        <v>15.5</v>
      </c>
      <c r="H12" s="72">
        <v>26053</v>
      </c>
      <c r="I12" s="582">
        <v>-8.4</v>
      </c>
      <c r="J12" s="72">
        <v>2412</v>
      </c>
      <c r="K12" s="582">
        <v>17.5</v>
      </c>
      <c r="L12" s="583">
        <v>0.56</v>
      </c>
      <c r="M12" s="584">
        <v>0.12</v>
      </c>
      <c r="N12" s="66">
        <v>0.59</v>
      </c>
    </row>
    <row r="13" spans="1:14" ht="14.25" customHeight="1">
      <c r="A13" s="161" t="s">
        <v>61</v>
      </c>
      <c r="B13" s="577">
        <v>6427</v>
      </c>
      <c r="C13" s="578">
        <v>24.2</v>
      </c>
      <c r="D13" s="48">
        <v>5736</v>
      </c>
      <c r="E13" s="578">
        <v>7</v>
      </c>
      <c r="F13" s="48">
        <v>15394</v>
      </c>
      <c r="G13" s="578">
        <v>21.8</v>
      </c>
      <c r="H13" s="48">
        <v>25093</v>
      </c>
      <c r="I13" s="578">
        <v>-8.7</v>
      </c>
      <c r="J13" s="48">
        <v>2305</v>
      </c>
      <c r="K13" s="578">
        <v>26.4</v>
      </c>
      <c r="L13" s="579">
        <v>0.61</v>
      </c>
      <c r="M13" s="580">
        <v>0.15</v>
      </c>
      <c r="N13" s="78">
        <v>0.6</v>
      </c>
    </row>
    <row r="14" spans="1:14" ht="14.25" customHeight="1">
      <c r="A14" s="71" t="s">
        <v>62</v>
      </c>
      <c r="B14" s="577">
        <v>6842</v>
      </c>
      <c r="C14" s="578">
        <v>19.9</v>
      </c>
      <c r="D14" s="48">
        <v>6438</v>
      </c>
      <c r="E14" s="578">
        <v>5.4</v>
      </c>
      <c r="F14" s="48">
        <v>16223</v>
      </c>
      <c r="G14" s="578">
        <v>20.1</v>
      </c>
      <c r="H14" s="48">
        <v>25035</v>
      </c>
      <c r="I14" s="578">
        <v>-8.4</v>
      </c>
      <c r="J14" s="48">
        <v>2576</v>
      </c>
      <c r="K14" s="578">
        <v>10.8</v>
      </c>
      <c r="L14" s="579">
        <v>0.65</v>
      </c>
      <c r="M14" s="580">
        <v>0.16</v>
      </c>
      <c r="N14" s="78">
        <v>0.61</v>
      </c>
    </row>
    <row r="15" spans="1:14" ht="14.25" customHeight="1">
      <c r="A15" s="71" t="s">
        <v>63</v>
      </c>
      <c r="B15" s="577">
        <v>6803</v>
      </c>
      <c r="C15" s="578">
        <v>6.2</v>
      </c>
      <c r="D15" s="48">
        <v>5929</v>
      </c>
      <c r="E15" s="578">
        <v>-6.4</v>
      </c>
      <c r="F15" s="48">
        <v>16648</v>
      </c>
      <c r="G15" s="578">
        <v>17.2</v>
      </c>
      <c r="H15" s="48">
        <v>24613</v>
      </c>
      <c r="I15" s="578">
        <v>-9.4</v>
      </c>
      <c r="J15" s="48">
        <v>2434</v>
      </c>
      <c r="K15" s="578">
        <v>-1.4</v>
      </c>
      <c r="L15" s="579">
        <v>0.68</v>
      </c>
      <c r="M15" s="580">
        <v>0.16</v>
      </c>
      <c r="N15" s="78">
        <v>0.63</v>
      </c>
    </row>
    <row r="16" spans="1:14" ht="14.25" customHeight="1">
      <c r="A16" s="71" t="s">
        <v>64</v>
      </c>
      <c r="B16" s="577">
        <v>6576</v>
      </c>
      <c r="C16" s="578">
        <v>32.2</v>
      </c>
      <c r="D16" s="48">
        <v>4946</v>
      </c>
      <c r="E16" s="578">
        <v>-1.6</v>
      </c>
      <c r="F16" s="48">
        <v>17026</v>
      </c>
      <c r="G16" s="578">
        <v>26.1</v>
      </c>
      <c r="H16" s="48">
        <v>23160</v>
      </c>
      <c r="I16" s="578">
        <v>-10</v>
      </c>
      <c r="J16" s="48">
        <v>2129</v>
      </c>
      <c r="K16" s="578">
        <v>3.1</v>
      </c>
      <c r="L16" s="579">
        <v>0.74</v>
      </c>
      <c r="M16" s="580">
        <v>0.22</v>
      </c>
      <c r="N16" s="78">
        <v>0.65</v>
      </c>
    </row>
    <row r="17" spans="1:14" ht="14.25" customHeight="1">
      <c r="A17" s="71" t="s">
        <v>65</v>
      </c>
      <c r="B17" s="577">
        <v>5590</v>
      </c>
      <c r="C17" s="578">
        <v>20.7</v>
      </c>
      <c r="D17" s="48">
        <v>4574</v>
      </c>
      <c r="E17" s="578">
        <v>-6.4</v>
      </c>
      <c r="F17" s="48">
        <v>15997</v>
      </c>
      <c r="G17" s="578">
        <v>27.4</v>
      </c>
      <c r="H17" s="48">
        <v>21541</v>
      </c>
      <c r="I17" s="578">
        <v>-10.6</v>
      </c>
      <c r="J17" s="48">
        <v>1670</v>
      </c>
      <c r="K17" s="578">
        <v>9.5</v>
      </c>
      <c r="L17" s="579">
        <v>0.74</v>
      </c>
      <c r="M17" s="580">
        <v>0.22</v>
      </c>
      <c r="N17" s="78">
        <v>0.66</v>
      </c>
    </row>
    <row r="18" spans="1:14" ht="14.25" customHeight="1">
      <c r="A18" s="163"/>
      <c r="B18" s="577"/>
      <c r="C18" s="578"/>
      <c r="D18" s="48"/>
      <c r="E18" s="578"/>
      <c r="F18" s="48"/>
      <c r="G18" s="578"/>
      <c r="H18" s="48"/>
      <c r="I18" s="578"/>
      <c r="J18" s="48"/>
      <c r="K18" s="578"/>
      <c r="L18" s="579"/>
      <c r="M18" s="580"/>
      <c r="N18" s="78"/>
    </row>
    <row r="19" spans="1:14" ht="14.25" customHeight="1">
      <c r="A19" s="71" t="s">
        <v>106</v>
      </c>
      <c r="B19" s="577">
        <v>7181</v>
      </c>
      <c r="C19" s="578">
        <v>33.4</v>
      </c>
      <c r="D19" s="48">
        <v>6736</v>
      </c>
      <c r="E19" s="578">
        <v>-9.3</v>
      </c>
      <c r="F19" s="48">
        <v>17153</v>
      </c>
      <c r="G19" s="578">
        <v>37.7</v>
      </c>
      <c r="H19" s="48">
        <v>22861</v>
      </c>
      <c r="I19" s="578">
        <v>-11.1</v>
      </c>
      <c r="J19" s="48">
        <v>1700</v>
      </c>
      <c r="K19" s="578">
        <v>1.2</v>
      </c>
      <c r="L19" s="579">
        <v>0.75</v>
      </c>
      <c r="M19" s="580">
        <v>0.27</v>
      </c>
      <c r="N19" s="78">
        <v>0.74</v>
      </c>
    </row>
    <row r="20" spans="1:14" ht="14.25" customHeight="1">
      <c r="A20" s="161" t="s">
        <v>341</v>
      </c>
      <c r="B20" s="577">
        <v>7355</v>
      </c>
      <c r="C20" s="578">
        <v>31.4</v>
      </c>
      <c r="D20" s="48">
        <v>6197</v>
      </c>
      <c r="E20" s="578">
        <v>0.7</v>
      </c>
      <c r="F20" s="48">
        <v>18084</v>
      </c>
      <c r="G20" s="578">
        <v>37.7</v>
      </c>
      <c r="H20" s="48">
        <v>23694</v>
      </c>
      <c r="I20" s="578">
        <v>-9.2</v>
      </c>
      <c r="J20" s="48">
        <v>2022</v>
      </c>
      <c r="K20" s="578">
        <v>9.7</v>
      </c>
      <c r="L20" s="579">
        <v>0.76</v>
      </c>
      <c r="M20" s="580">
        <v>0.26</v>
      </c>
      <c r="N20" s="78">
        <v>0.75</v>
      </c>
    </row>
    <row r="21" spans="1:14" ht="14.25" customHeight="1">
      <c r="A21" s="161" t="s">
        <v>342</v>
      </c>
      <c r="B21" s="577">
        <v>8098</v>
      </c>
      <c r="C21" s="578">
        <v>19.4</v>
      </c>
      <c r="D21" s="48">
        <v>7215</v>
      </c>
      <c r="E21" s="578">
        <v>-10.8</v>
      </c>
      <c r="F21" s="48">
        <v>19798</v>
      </c>
      <c r="G21" s="578">
        <v>32.4</v>
      </c>
      <c r="H21" s="48">
        <v>25785</v>
      </c>
      <c r="I21" s="578">
        <v>-9.7</v>
      </c>
      <c r="J21" s="48">
        <v>2969</v>
      </c>
      <c r="K21" s="578">
        <v>-3</v>
      </c>
      <c r="L21" s="579">
        <v>0.77</v>
      </c>
      <c r="M21" s="580">
        <v>0.25</v>
      </c>
      <c r="N21" s="78">
        <v>0.77</v>
      </c>
    </row>
    <row r="22" spans="1:14" ht="14.25" customHeight="1">
      <c r="A22" s="161" t="s">
        <v>343</v>
      </c>
      <c r="B22" s="577">
        <v>7331</v>
      </c>
      <c r="C22" s="578">
        <v>27</v>
      </c>
      <c r="D22" s="48">
        <v>7712</v>
      </c>
      <c r="E22" s="578">
        <v>-12.4</v>
      </c>
      <c r="F22" s="48">
        <v>18766</v>
      </c>
      <c r="G22" s="578">
        <v>34.3</v>
      </c>
      <c r="H22" s="48">
        <v>26075</v>
      </c>
      <c r="I22" s="578">
        <v>-11.7</v>
      </c>
      <c r="J22" s="48">
        <v>2521</v>
      </c>
      <c r="K22" s="578">
        <v>-5.6</v>
      </c>
      <c r="L22" s="579">
        <v>0.72</v>
      </c>
      <c r="M22" s="580">
        <v>0.25</v>
      </c>
      <c r="N22" s="78">
        <v>0.8</v>
      </c>
    </row>
    <row r="23" spans="1:14" ht="14.25" customHeight="1">
      <c r="A23" s="161" t="s">
        <v>58</v>
      </c>
      <c r="B23" s="577">
        <v>6226</v>
      </c>
      <c r="C23" s="578">
        <v>18.4</v>
      </c>
      <c r="D23" s="48">
        <v>6022</v>
      </c>
      <c r="E23" s="578">
        <v>-1.3</v>
      </c>
      <c r="F23" s="48">
        <v>17505</v>
      </c>
      <c r="G23" s="578">
        <v>31.3</v>
      </c>
      <c r="H23" s="48">
        <v>25600</v>
      </c>
      <c r="I23" s="578">
        <v>-9.9</v>
      </c>
      <c r="J23" s="48">
        <v>2291</v>
      </c>
      <c r="K23" s="578">
        <v>9.4</v>
      </c>
      <c r="L23" s="579">
        <v>0.68</v>
      </c>
      <c r="M23" s="580">
        <v>0.21</v>
      </c>
      <c r="N23" s="78">
        <v>0.79</v>
      </c>
    </row>
    <row r="24" spans="1:14" ht="14.25" customHeight="1">
      <c r="A24" s="161" t="s">
        <v>59</v>
      </c>
      <c r="B24" s="577">
        <v>7007</v>
      </c>
      <c r="C24" s="578">
        <v>11.3</v>
      </c>
      <c r="D24" s="48">
        <v>5835</v>
      </c>
      <c r="E24" s="578">
        <v>-4.6</v>
      </c>
      <c r="F24" s="48">
        <v>17684</v>
      </c>
      <c r="G24" s="578">
        <v>25.7</v>
      </c>
      <c r="H24" s="48">
        <v>25574</v>
      </c>
      <c r="I24" s="578">
        <v>-6.8</v>
      </c>
      <c r="J24" s="48">
        <v>2560</v>
      </c>
      <c r="K24" s="578">
        <v>6.8</v>
      </c>
      <c r="L24" s="579">
        <v>0.69</v>
      </c>
      <c r="M24" s="580">
        <v>0.18</v>
      </c>
      <c r="N24" s="78">
        <v>0.76</v>
      </c>
    </row>
    <row r="25" spans="1:14" ht="14.25" customHeight="1">
      <c r="A25" s="161" t="s">
        <v>60</v>
      </c>
      <c r="B25" s="577">
        <v>7389</v>
      </c>
      <c r="C25" s="578">
        <v>17.6</v>
      </c>
      <c r="D25" s="48">
        <v>4899</v>
      </c>
      <c r="E25" s="578">
        <v>-14.5</v>
      </c>
      <c r="F25" s="48">
        <v>17578</v>
      </c>
      <c r="G25" s="578">
        <v>21.3</v>
      </c>
      <c r="H25" s="48">
        <v>23627</v>
      </c>
      <c r="I25" s="578">
        <v>-9.3</v>
      </c>
      <c r="J25" s="48">
        <v>2216</v>
      </c>
      <c r="K25" s="578">
        <v>-8.1</v>
      </c>
      <c r="L25" s="579">
        <v>0.74</v>
      </c>
      <c r="M25" s="580">
        <v>0.18</v>
      </c>
      <c r="N25" s="78">
        <v>0.79</v>
      </c>
    </row>
    <row r="26" spans="1:14" ht="14.25" customHeight="1">
      <c r="A26" s="312" t="s">
        <v>82</v>
      </c>
      <c r="B26" s="585" t="s">
        <v>344</v>
      </c>
      <c r="C26" s="586"/>
      <c r="D26" s="586"/>
      <c r="E26" s="586"/>
      <c r="F26" s="586"/>
      <c r="G26" s="586"/>
      <c r="H26" s="586"/>
      <c r="I26" s="586"/>
      <c r="J26" s="586"/>
      <c r="K26" s="586"/>
      <c r="L26" s="586"/>
      <c r="M26" s="586"/>
      <c r="N26" s="586"/>
    </row>
    <row r="27" spans="1:14" ht="14.25" customHeight="1">
      <c r="A27" s="587" t="s">
        <v>345</v>
      </c>
      <c r="C27" s="587"/>
      <c r="D27" s="587"/>
      <c r="E27" s="587"/>
      <c r="F27" s="587"/>
      <c r="G27" s="587"/>
      <c r="H27" s="587"/>
      <c r="I27" s="587"/>
      <c r="J27" s="587"/>
      <c r="K27" s="587"/>
      <c r="L27" s="587"/>
      <c r="M27" s="587"/>
      <c r="N27" s="587"/>
    </row>
    <row r="28" ht="14.25" customHeight="1">
      <c r="A28" s="588"/>
    </row>
  </sheetData>
  <sheetProtection/>
  <mergeCells count="2">
    <mergeCell ref="A1:N1"/>
    <mergeCell ref="A3:A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0"/>
  <sheetViews>
    <sheetView showGridLines="0" view="pageBreakPreview" zoomScaleSheetLayoutView="100" zoomScalePageLayoutView="0" workbookViewId="0" topLeftCell="A1">
      <selection activeCell="A1" sqref="A1:N1"/>
    </sheetView>
  </sheetViews>
  <sheetFormatPr defaultColWidth="10.625" defaultRowHeight="14.25" customHeight="1"/>
  <cols>
    <col min="1" max="8" width="14.625" style="6" customWidth="1"/>
    <col min="9" max="16384" width="10.625" style="6" customWidth="1"/>
  </cols>
  <sheetData>
    <row r="1" spans="1:8" ht="14.25" customHeight="1">
      <c r="A1" s="572" t="s">
        <v>346</v>
      </c>
      <c r="B1" s="572"/>
      <c r="C1" s="572"/>
      <c r="D1" s="572"/>
      <c r="E1" s="572"/>
      <c r="F1" s="572"/>
      <c r="G1" s="572"/>
      <c r="H1" s="572"/>
    </row>
    <row r="2" spans="1:8" ht="14.25" customHeight="1" thickBot="1">
      <c r="A2" s="44"/>
      <c r="B2" s="44"/>
      <c r="C2" s="44"/>
      <c r="D2" s="44"/>
      <c r="E2" s="44"/>
      <c r="F2" s="44"/>
      <c r="G2" s="44"/>
      <c r="H2" s="545" t="s">
        <v>347</v>
      </c>
    </row>
    <row r="3" spans="1:8" ht="14.25" customHeight="1" thickTop="1">
      <c r="A3" s="487" t="s">
        <v>24</v>
      </c>
      <c r="B3" s="589" t="s">
        <v>348</v>
      </c>
      <c r="C3" s="589" t="s">
        <v>349</v>
      </c>
      <c r="D3" s="589" t="s">
        <v>350</v>
      </c>
      <c r="E3" s="589" t="s">
        <v>351</v>
      </c>
      <c r="F3" s="325" t="s">
        <v>352</v>
      </c>
      <c r="G3" s="589" t="s">
        <v>353</v>
      </c>
      <c r="H3" s="447" t="s">
        <v>354</v>
      </c>
    </row>
    <row r="4" spans="1:8" ht="14.25" customHeight="1">
      <c r="A4" s="375"/>
      <c r="B4" s="350"/>
      <c r="C4" s="350"/>
      <c r="D4" s="350"/>
      <c r="E4" s="350"/>
      <c r="F4" s="590" t="s">
        <v>355</v>
      </c>
      <c r="G4" s="350"/>
      <c r="H4" s="412"/>
    </row>
    <row r="5" spans="1:8" ht="7.5" customHeight="1">
      <c r="A5" s="591"/>
      <c r="B5" s="592"/>
      <c r="C5" s="593"/>
      <c r="D5" s="593"/>
      <c r="E5" s="593"/>
      <c r="F5" s="593"/>
      <c r="G5" s="593"/>
      <c r="H5" s="593"/>
    </row>
    <row r="6" spans="1:8" ht="14.25" customHeight="1">
      <c r="A6" s="189" t="s">
        <v>356</v>
      </c>
      <c r="B6" s="592">
        <v>21986</v>
      </c>
      <c r="C6" s="593">
        <v>332236</v>
      </c>
      <c r="D6" s="593">
        <v>71945</v>
      </c>
      <c r="E6" s="593">
        <v>67024</v>
      </c>
      <c r="F6" s="593">
        <v>18786</v>
      </c>
      <c r="G6" s="593">
        <v>5537</v>
      </c>
      <c r="H6" s="593">
        <v>805394</v>
      </c>
    </row>
    <row r="7" spans="1:8" ht="14.25" customHeight="1">
      <c r="A7" s="308" t="s">
        <v>357</v>
      </c>
      <c r="B7" s="592">
        <v>22048</v>
      </c>
      <c r="C7" s="593">
        <v>341184</v>
      </c>
      <c r="D7" s="593">
        <v>71933</v>
      </c>
      <c r="E7" s="593">
        <v>62673</v>
      </c>
      <c r="F7" s="593">
        <v>17941</v>
      </c>
      <c r="G7" s="593">
        <v>5385</v>
      </c>
      <c r="H7" s="593">
        <v>776932</v>
      </c>
    </row>
    <row r="8" spans="1:8" ht="14.25" customHeight="1">
      <c r="A8" s="308" t="s">
        <v>358</v>
      </c>
      <c r="B8" s="592">
        <v>21731</v>
      </c>
      <c r="C8" s="593">
        <v>335134</v>
      </c>
      <c r="D8" s="593">
        <v>61815</v>
      </c>
      <c r="E8" s="593">
        <v>66569</v>
      </c>
      <c r="F8" s="593">
        <v>22656</v>
      </c>
      <c r="G8" s="593">
        <v>6106</v>
      </c>
      <c r="H8" s="593">
        <v>873788</v>
      </c>
    </row>
    <row r="9" spans="1:8" ht="14.25" customHeight="1">
      <c r="A9" s="308" t="s">
        <v>359</v>
      </c>
      <c r="B9" s="592">
        <v>21322</v>
      </c>
      <c r="C9" s="593">
        <v>336804</v>
      </c>
      <c r="D9" s="593">
        <v>55865</v>
      </c>
      <c r="E9" s="593">
        <v>56209</v>
      </c>
      <c r="F9" s="593">
        <v>21817</v>
      </c>
      <c r="G9" s="593">
        <v>8867</v>
      </c>
      <c r="H9" s="593">
        <v>1295755</v>
      </c>
    </row>
    <row r="10" spans="1:8" ht="14.25" customHeight="1">
      <c r="A10" s="308" t="s">
        <v>360</v>
      </c>
      <c r="B10" s="592">
        <v>21184</v>
      </c>
      <c r="C10" s="593">
        <v>341978</v>
      </c>
      <c r="D10" s="593">
        <v>62101</v>
      </c>
      <c r="E10" s="593">
        <v>56182</v>
      </c>
      <c r="F10" s="593">
        <v>17785</v>
      </c>
      <c r="G10" s="593">
        <v>6349</v>
      </c>
      <c r="H10" s="593">
        <v>895572</v>
      </c>
    </row>
    <row r="11" spans="1:8" ht="14.25" customHeight="1">
      <c r="A11" s="308"/>
      <c r="B11" s="577"/>
      <c r="C11" s="48"/>
      <c r="D11" s="48"/>
      <c r="E11" s="48"/>
      <c r="F11" s="48"/>
      <c r="G11" s="48"/>
      <c r="H11" s="48"/>
    </row>
    <row r="12" spans="1:8" ht="14.25" customHeight="1">
      <c r="A12" s="161" t="s">
        <v>361</v>
      </c>
      <c r="B12" s="82">
        <v>21263</v>
      </c>
      <c r="C12" s="48">
        <v>342414</v>
      </c>
      <c r="D12" s="48">
        <v>4344</v>
      </c>
      <c r="E12" s="48">
        <v>4175</v>
      </c>
      <c r="F12" s="48">
        <v>1362</v>
      </c>
      <c r="G12" s="48">
        <v>7047</v>
      </c>
      <c r="H12" s="48">
        <v>84415</v>
      </c>
    </row>
    <row r="13" spans="1:8" ht="14.25" customHeight="1">
      <c r="A13" s="161" t="s">
        <v>61</v>
      </c>
      <c r="B13" s="594">
        <v>21240</v>
      </c>
      <c r="C13" s="136">
        <v>342686</v>
      </c>
      <c r="D13" s="136">
        <v>4016</v>
      </c>
      <c r="E13" s="136">
        <v>3807</v>
      </c>
      <c r="F13" s="136">
        <v>1387</v>
      </c>
      <c r="G13" s="136">
        <v>7134</v>
      </c>
      <c r="H13" s="136">
        <v>85434</v>
      </c>
    </row>
    <row r="14" spans="1:8" ht="14.25" customHeight="1">
      <c r="A14" s="71" t="s">
        <v>62</v>
      </c>
      <c r="B14" s="136">
        <v>21153</v>
      </c>
      <c r="C14" s="136">
        <v>342908</v>
      </c>
      <c r="D14" s="136">
        <v>4183</v>
      </c>
      <c r="E14" s="136">
        <v>3935</v>
      </c>
      <c r="F14" s="136">
        <v>1356</v>
      </c>
      <c r="G14" s="136">
        <v>6591</v>
      </c>
      <c r="H14" s="136">
        <v>79540</v>
      </c>
    </row>
    <row r="15" spans="1:8" ht="14.25" customHeight="1">
      <c r="A15" s="71" t="s">
        <v>63</v>
      </c>
      <c r="B15" s="136">
        <v>21170</v>
      </c>
      <c r="C15" s="136">
        <v>342571</v>
      </c>
      <c r="D15" s="136">
        <v>4767</v>
      </c>
      <c r="E15" s="136">
        <v>4815</v>
      </c>
      <c r="F15" s="136">
        <v>1595</v>
      </c>
      <c r="G15" s="136">
        <v>6153</v>
      </c>
      <c r="H15" s="136">
        <v>68179</v>
      </c>
    </row>
    <row r="16" spans="1:8" ht="14.25" customHeight="1">
      <c r="A16" s="71" t="s">
        <v>64</v>
      </c>
      <c r="B16" s="136">
        <v>21165</v>
      </c>
      <c r="C16" s="136">
        <v>343472</v>
      </c>
      <c r="D16" s="136">
        <v>4495</v>
      </c>
      <c r="E16" s="136">
        <v>3672</v>
      </c>
      <c r="F16" s="136">
        <v>1284</v>
      </c>
      <c r="G16" s="136">
        <v>6189</v>
      </c>
      <c r="H16" s="136">
        <v>72588</v>
      </c>
    </row>
    <row r="17" spans="1:8" ht="14.25" customHeight="1">
      <c r="A17" s="71" t="s">
        <v>65</v>
      </c>
      <c r="B17" s="136">
        <v>21174</v>
      </c>
      <c r="C17" s="136">
        <v>343344</v>
      </c>
      <c r="D17" s="136">
        <v>3967</v>
      </c>
      <c r="E17" s="136">
        <v>4086</v>
      </c>
      <c r="F17" s="136">
        <v>988</v>
      </c>
      <c r="G17" s="136">
        <v>5897</v>
      </c>
      <c r="H17" s="136">
        <v>65898</v>
      </c>
    </row>
    <row r="18" spans="1:8" ht="14.25" customHeight="1">
      <c r="A18" s="163"/>
      <c r="B18" s="136"/>
      <c r="C18" s="136"/>
      <c r="D18" s="136"/>
      <c r="E18" s="136"/>
      <c r="F18" s="136"/>
      <c r="G18" s="136"/>
      <c r="H18" s="136"/>
    </row>
    <row r="19" spans="1:8" ht="14.25" customHeight="1">
      <c r="A19" s="71" t="s">
        <v>106</v>
      </c>
      <c r="B19" s="136">
        <v>21198</v>
      </c>
      <c r="C19" s="136">
        <v>341695</v>
      </c>
      <c r="D19" s="136">
        <v>3696</v>
      </c>
      <c r="E19" s="136">
        <v>5235</v>
      </c>
      <c r="F19" s="136">
        <v>1339</v>
      </c>
      <c r="G19" s="136">
        <v>5620</v>
      </c>
      <c r="H19" s="136">
        <v>66449</v>
      </c>
    </row>
    <row r="20" spans="1:8" ht="14.25" customHeight="1">
      <c r="A20" s="71" t="s">
        <v>362</v>
      </c>
      <c r="B20" s="136">
        <v>21199</v>
      </c>
      <c r="C20" s="136">
        <v>342160</v>
      </c>
      <c r="D20" s="136">
        <v>3906</v>
      </c>
      <c r="E20" s="136">
        <v>3300</v>
      </c>
      <c r="F20" s="136">
        <v>1169</v>
      </c>
      <c r="G20" s="136">
        <v>5459</v>
      </c>
      <c r="H20" s="136">
        <v>59704</v>
      </c>
    </row>
    <row r="21" spans="1:8" ht="14.25" customHeight="1">
      <c r="A21" s="71" t="s">
        <v>363</v>
      </c>
      <c r="B21" s="136">
        <v>21184</v>
      </c>
      <c r="C21" s="136">
        <v>341978</v>
      </c>
      <c r="D21" s="136">
        <v>4924</v>
      </c>
      <c r="E21" s="136">
        <v>5061</v>
      </c>
      <c r="F21" s="136">
        <v>1265</v>
      </c>
      <c r="G21" s="136">
        <v>5402</v>
      </c>
      <c r="H21" s="136">
        <v>68543</v>
      </c>
    </row>
    <row r="22" spans="1:8" ht="14.25" customHeight="1">
      <c r="A22" s="71" t="s">
        <v>364</v>
      </c>
      <c r="B22" s="136">
        <v>21163</v>
      </c>
      <c r="C22" s="136">
        <v>342862</v>
      </c>
      <c r="D22" s="136">
        <v>11605</v>
      </c>
      <c r="E22" s="136">
        <v>10464</v>
      </c>
      <c r="F22" s="136">
        <v>2648</v>
      </c>
      <c r="G22" s="136">
        <v>5349</v>
      </c>
      <c r="H22" s="136">
        <v>59628</v>
      </c>
    </row>
    <row r="23" spans="1:8" ht="14.25" customHeight="1">
      <c r="A23" s="71" t="s">
        <v>58</v>
      </c>
      <c r="B23" s="136">
        <v>21142</v>
      </c>
      <c r="C23" s="136">
        <v>345453</v>
      </c>
      <c r="D23" s="136">
        <v>7480</v>
      </c>
      <c r="E23" s="136">
        <v>4867</v>
      </c>
      <c r="F23" s="136">
        <v>1898</v>
      </c>
      <c r="G23" s="136">
        <v>5774</v>
      </c>
      <c r="H23" s="136">
        <v>63938</v>
      </c>
    </row>
    <row r="24" spans="1:8" ht="14.25" customHeight="1">
      <c r="A24" s="71" t="s">
        <v>59</v>
      </c>
      <c r="B24" s="136">
        <v>21119</v>
      </c>
      <c r="C24" s="136">
        <v>346137</v>
      </c>
      <c r="D24" s="136">
        <v>5012</v>
      </c>
      <c r="E24" s="136">
        <v>4297</v>
      </c>
      <c r="F24" s="136">
        <v>1571</v>
      </c>
      <c r="G24" s="136">
        <v>6451</v>
      </c>
      <c r="H24" s="136">
        <v>77046</v>
      </c>
    </row>
    <row r="25" spans="1:8" ht="14.25" customHeight="1">
      <c r="A25" s="71" t="s">
        <v>60</v>
      </c>
      <c r="B25" s="136">
        <v>21124</v>
      </c>
      <c r="C25" s="136">
        <v>346629</v>
      </c>
      <c r="D25" s="136">
        <v>4725</v>
      </c>
      <c r="E25" s="136">
        <v>4301</v>
      </c>
      <c r="F25" s="136">
        <v>1267</v>
      </c>
      <c r="G25" s="136">
        <v>6305</v>
      </c>
      <c r="H25" s="136">
        <v>69519</v>
      </c>
    </row>
    <row r="26" spans="1:8" ht="14.25" customHeight="1">
      <c r="A26" s="98" t="s">
        <v>82</v>
      </c>
      <c r="B26" s="166" t="s">
        <v>365</v>
      </c>
      <c r="C26" s="96"/>
      <c r="D26" s="96"/>
      <c r="E26" s="96"/>
      <c r="F26" s="96"/>
      <c r="G26" s="96"/>
      <c r="H26" s="96"/>
    </row>
    <row r="27" spans="1:8" ht="12" customHeight="1">
      <c r="A27" s="96" t="s">
        <v>366</v>
      </c>
      <c r="B27" s="96"/>
      <c r="C27" s="96"/>
      <c r="D27" s="96"/>
      <c r="E27" s="96"/>
      <c r="F27" s="96"/>
      <c r="G27" s="96"/>
      <c r="H27" s="96"/>
    </row>
    <row r="28" spans="1:8" ht="14.25" customHeight="1">
      <c r="A28" s="588" t="s">
        <v>367</v>
      </c>
      <c r="B28" s="1"/>
      <c r="C28" s="1"/>
      <c r="D28" s="1"/>
      <c r="E28" s="1"/>
      <c r="F28" s="1"/>
      <c r="G28" s="1"/>
      <c r="H28" s="1"/>
    </row>
    <row r="29" ht="14.25" customHeight="1">
      <c r="A29" s="44"/>
    </row>
    <row r="30" ht="14.25" customHeight="1">
      <c r="A30" s="588"/>
    </row>
  </sheetData>
  <sheetProtection/>
  <mergeCells count="8">
    <mergeCell ref="A1:H1"/>
    <mergeCell ref="A3:A4"/>
    <mergeCell ref="B3:B4"/>
    <mergeCell ref="C3:C4"/>
    <mergeCell ref="D3:D4"/>
    <mergeCell ref="E3:E4"/>
    <mergeCell ref="G3:G4"/>
    <mergeCell ref="H3:H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2"/>
  <sheetViews>
    <sheetView showGridLines="0" zoomScale="75" zoomScaleNormal="75" zoomScaleSheetLayoutView="90" zoomScalePageLayoutView="0" workbookViewId="0" topLeftCell="A1">
      <selection activeCell="A1" sqref="A1:N1"/>
    </sheetView>
  </sheetViews>
  <sheetFormatPr defaultColWidth="10.625" defaultRowHeight="14.25" customHeight="1"/>
  <cols>
    <col min="1" max="1" width="13.875" style="6" customWidth="1"/>
    <col min="2" max="12" width="12.625" style="6" customWidth="1"/>
    <col min="13" max="16384" width="10.625" style="6" customWidth="1"/>
  </cols>
  <sheetData>
    <row r="1" spans="1:12" ht="14.25" customHeight="1">
      <c r="A1" s="572" t="s">
        <v>368</v>
      </c>
      <c r="B1" s="572"/>
      <c r="C1" s="572"/>
      <c r="D1" s="572"/>
      <c r="E1" s="572"/>
      <c r="F1" s="572"/>
      <c r="G1" s="572"/>
      <c r="H1" s="572"/>
      <c r="I1" s="572"/>
      <c r="J1" s="572"/>
      <c r="K1" s="572"/>
      <c r="L1" s="572"/>
    </row>
    <row r="2" spans="1:12" ht="14.25" customHeight="1" thickBot="1">
      <c r="A2" s="313" t="s">
        <v>369</v>
      </c>
      <c r="E2" s="595"/>
      <c r="L2" s="595" t="s">
        <v>370</v>
      </c>
    </row>
    <row r="3" spans="1:12" ht="14.25" customHeight="1" thickTop="1">
      <c r="A3" s="185"/>
      <c r="B3" s="589" t="s">
        <v>371</v>
      </c>
      <c r="C3" s="589" t="s">
        <v>372</v>
      </c>
      <c r="D3" s="589" t="s">
        <v>373</v>
      </c>
      <c r="E3" s="596" t="s">
        <v>374</v>
      </c>
      <c r="F3" s="589" t="s">
        <v>375</v>
      </c>
      <c r="G3" s="589" t="s">
        <v>376</v>
      </c>
      <c r="H3" s="596" t="s">
        <v>377</v>
      </c>
      <c r="I3" s="596" t="s">
        <v>378</v>
      </c>
      <c r="J3" s="596" t="s">
        <v>379</v>
      </c>
      <c r="K3" s="596" t="s">
        <v>380</v>
      </c>
      <c r="L3" s="596" t="s">
        <v>381</v>
      </c>
    </row>
    <row r="4" spans="1:12" ht="14.25" customHeight="1">
      <c r="A4" s="236" t="s">
        <v>382</v>
      </c>
      <c r="B4" s="349"/>
      <c r="C4" s="597"/>
      <c r="D4" s="597"/>
      <c r="E4" s="453"/>
      <c r="F4" s="349"/>
      <c r="G4" s="597"/>
      <c r="H4" s="597"/>
      <c r="I4" s="349"/>
      <c r="J4" s="349"/>
      <c r="K4" s="453"/>
      <c r="L4" s="597"/>
    </row>
    <row r="5" spans="1:12" ht="14.25" customHeight="1">
      <c r="A5" s="598"/>
      <c r="B5" s="350"/>
      <c r="C5" s="551"/>
      <c r="D5" s="551"/>
      <c r="E5" s="599"/>
      <c r="F5" s="350"/>
      <c r="G5" s="551"/>
      <c r="H5" s="551"/>
      <c r="I5" s="350"/>
      <c r="J5" s="350"/>
      <c r="K5" s="599"/>
      <c r="L5" s="551"/>
    </row>
    <row r="6" spans="1:12" ht="14.25" customHeight="1">
      <c r="A6" s="540"/>
      <c r="B6" s="600" t="s">
        <v>383</v>
      </c>
      <c r="C6" s="543"/>
      <c r="D6" s="543"/>
      <c r="E6" s="543"/>
      <c r="F6" s="543"/>
      <c r="G6" s="543"/>
      <c r="H6" s="543"/>
      <c r="I6" s="543"/>
      <c r="J6" s="543"/>
      <c r="K6" s="543"/>
      <c r="L6" s="543"/>
    </row>
    <row r="7" spans="1:12" ht="14.25" customHeight="1">
      <c r="A7" s="236" t="s">
        <v>384</v>
      </c>
      <c r="B7" s="601">
        <v>95.4</v>
      </c>
      <c r="C7" s="602">
        <v>93</v>
      </c>
      <c r="D7" s="602">
        <v>94.9</v>
      </c>
      <c r="E7" s="602">
        <v>103</v>
      </c>
      <c r="F7" s="603">
        <v>103.7</v>
      </c>
      <c r="G7" s="603">
        <v>126.2</v>
      </c>
      <c r="H7" s="603">
        <v>89.4</v>
      </c>
      <c r="I7" s="603">
        <v>87.6</v>
      </c>
      <c r="J7" s="603">
        <v>94.7</v>
      </c>
      <c r="K7" s="603">
        <v>98.1</v>
      </c>
      <c r="L7" s="603">
        <v>98.7</v>
      </c>
    </row>
    <row r="8" spans="1:12" ht="14.25" customHeight="1">
      <c r="A8" s="557">
        <v>19</v>
      </c>
      <c r="B8" s="604">
        <v>95.8</v>
      </c>
      <c r="C8" s="605">
        <v>98.9</v>
      </c>
      <c r="D8" s="605">
        <v>93.3</v>
      </c>
      <c r="E8" s="605">
        <v>103.1</v>
      </c>
      <c r="F8" s="606">
        <v>99.9</v>
      </c>
      <c r="G8" s="606">
        <v>108.1</v>
      </c>
      <c r="H8" s="606">
        <v>99.5</v>
      </c>
      <c r="I8" s="606">
        <v>88.5</v>
      </c>
      <c r="J8" s="606">
        <v>79.1</v>
      </c>
      <c r="K8" s="606">
        <v>99.5</v>
      </c>
      <c r="L8" s="606">
        <v>103.5</v>
      </c>
    </row>
    <row r="9" spans="1:12" ht="14.25" customHeight="1">
      <c r="A9" s="557">
        <v>20</v>
      </c>
      <c r="B9" s="607">
        <v>92.8</v>
      </c>
      <c r="C9" s="605">
        <v>99.6</v>
      </c>
      <c r="D9" s="605">
        <v>96.4</v>
      </c>
      <c r="E9" s="605">
        <v>95</v>
      </c>
      <c r="F9" s="608">
        <v>103.6</v>
      </c>
      <c r="G9" s="608">
        <v>93.5</v>
      </c>
      <c r="H9" s="608">
        <v>88.6</v>
      </c>
      <c r="I9" s="608">
        <v>86.4</v>
      </c>
      <c r="J9" s="608">
        <v>74.3</v>
      </c>
      <c r="K9" s="608">
        <v>96.7</v>
      </c>
      <c r="L9" s="608">
        <v>103.6</v>
      </c>
    </row>
    <row r="10" spans="1:12" ht="14.25" customHeight="1">
      <c r="A10" s="557">
        <v>21</v>
      </c>
      <c r="B10" s="607">
        <v>87.8</v>
      </c>
      <c r="C10" s="605">
        <v>91.1</v>
      </c>
      <c r="D10" s="605">
        <v>91.9</v>
      </c>
      <c r="E10" s="605">
        <v>85.4</v>
      </c>
      <c r="F10" s="608">
        <v>89.3</v>
      </c>
      <c r="G10" s="608">
        <v>79.1</v>
      </c>
      <c r="H10" s="608">
        <v>86.7</v>
      </c>
      <c r="I10" s="608">
        <v>85.9</v>
      </c>
      <c r="J10" s="608">
        <v>76.8</v>
      </c>
      <c r="K10" s="608">
        <v>93.9</v>
      </c>
      <c r="L10" s="608">
        <v>93.2</v>
      </c>
    </row>
    <row r="11" spans="1:12" ht="14.25" customHeight="1">
      <c r="A11" s="557">
        <v>22</v>
      </c>
      <c r="B11" s="607">
        <v>89.1</v>
      </c>
      <c r="C11" s="605">
        <v>93.5</v>
      </c>
      <c r="D11" s="605">
        <v>93.4</v>
      </c>
      <c r="E11" s="605">
        <v>91.1</v>
      </c>
      <c r="F11" s="608">
        <v>90.7</v>
      </c>
      <c r="G11" s="608">
        <v>90.5</v>
      </c>
      <c r="H11" s="608">
        <v>93.6</v>
      </c>
      <c r="I11" s="608">
        <v>73.1</v>
      </c>
      <c r="J11" s="608">
        <v>82.1</v>
      </c>
      <c r="K11" s="608">
        <v>92.3</v>
      </c>
      <c r="L11" s="608">
        <v>99.4</v>
      </c>
    </row>
    <row r="12" spans="1:12" ht="14.25" customHeight="1">
      <c r="A12" s="236"/>
      <c r="B12" s="609"/>
      <c r="C12" s="606"/>
      <c r="D12" s="606"/>
      <c r="E12" s="606"/>
      <c r="F12" s="606"/>
      <c r="G12" s="606"/>
      <c r="H12" s="606"/>
      <c r="I12" s="606"/>
      <c r="J12" s="606"/>
      <c r="K12" s="606"/>
      <c r="L12" s="606"/>
    </row>
    <row r="13" spans="1:12" ht="14.25" customHeight="1">
      <c r="A13" s="610" t="s">
        <v>214</v>
      </c>
      <c r="B13" s="609">
        <v>111.6</v>
      </c>
      <c r="C13" s="608">
        <v>136.5</v>
      </c>
      <c r="D13" s="608">
        <v>130.5</v>
      </c>
      <c r="E13" s="608">
        <v>126.1</v>
      </c>
      <c r="F13" s="608">
        <v>97.2</v>
      </c>
      <c r="G13" s="608">
        <v>120.2</v>
      </c>
      <c r="H13" s="608">
        <v>132.3</v>
      </c>
      <c r="I13" s="608">
        <v>68.5</v>
      </c>
      <c r="J13" s="608">
        <v>68</v>
      </c>
      <c r="K13" s="608">
        <v>105.5</v>
      </c>
      <c r="L13" s="608">
        <v>140.1</v>
      </c>
    </row>
    <row r="14" spans="1:12" ht="14.25" customHeight="1">
      <c r="A14" s="557" t="s">
        <v>61</v>
      </c>
      <c r="B14" s="609">
        <v>79.5</v>
      </c>
      <c r="C14" s="608">
        <v>98.2</v>
      </c>
      <c r="D14" s="608">
        <v>82.7</v>
      </c>
      <c r="E14" s="608">
        <v>67.2</v>
      </c>
      <c r="F14" s="608">
        <v>75.5</v>
      </c>
      <c r="G14" s="608">
        <v>85.1</v>
      </c>
      <c r="H14" s="608">
        <v>86.2</v>
      </c>
      <c r="I14" s="608">
        <v>57.8</v>
      </c>
      <c r="J14" s="608">
        <v>65.1</v>
      </c>
      <c r="K14" s="608">
        <v>75.5</v>
      </c>
      <c r="L14" s="608">
        <v>77.9</v>
      </c>
    </row>
    <row r="15" spans="1:12" ht="14.25" customHeight="1">
      <c r="A15" s="610" t="s">
        <v>62</v>
      </c>
      <c r="B15" s="609">
        <v>76.2</v>
      </c>
      <c r="C15" s="608">
        <v>84.7</v>
      </c>
      <c r="D15" s="608">
        <v>80.3</v>
      </c>
      <c r="E15" s="608">
        <v>66</v>
      </c>
      <c r="F15" s="608">
        <v>74.4</v>
      </c>
      <c r="G15" s="608">
        <v>86.4</v>
      </c>
      <c r="H15" s="608">
        <v>80.7</v>
      </c>
      <c r="I15" s="608">
        <v>56.6</v>
      </c>
      <c r="J15" s="608">
        <v>64.3</v>
      </c>
      <c r="K15" s="608">
        <v>76.7</v>
      </c>
      <c r="L15" s="608">
        <v>75.9</v>
      </c>
    </row>
    <row r="16" spans="1:12" ht="14.25" customHeight="1">
      <c r="A16" s="610" t="s">
        <v>63</v>
      </c>
      <c r="B16" s="611">
        <v>76</v>
      </c>
      <c r="C16" s="608">
        <v>83.2</v>
      </c>
      <c r="D16" s="608">
        <v>78.6</v>
      </c>
      <c r="E16" s="608">
        <v>66</v>
      </c>
      <c r="F16" s="608">
        <v>74.9</v>
      </c>
      <c r="G16" s="608">
        <v>85.9</v>
      </c>
      <c r="H16" s="608">
        <v>80.8</v>
      </c>
      <c r="I16" s="608">
        <v>57.9</v>
      </c>
      <c r="J16" s="608">
        <v>67.2</v>
      </c>
      <c r="K16" s="608">
        <v>75.1</v>
      </c>
      <c r="L16" s="608">
        <v>79.8</v>
      </c>
    </row>
    <row r="17" spans="1:12" ht="14.25" customHeight="1">
      <c r="A17" s="610" t="s">
        <v>64</v>
      </c>
      <c r="B17" s="607">
        <v>80.1</v>
      </c>
      <c r="C17" s="605">
        <v>86</v>
      </c>
      <c r="D17" s="605">
        <v>88.5</v>
      </c>
      <c r="E17" s="605">
        <v>68.2</v>
      </c>
      <c r="F17" s="608">
        <v>72.5</v>
      </c>
      <c r="G17" s="608">
        <v>90.5</v>
      </c>
      <c r="H17" s="608">
        <v>82.5</v>
      </c>
      <c r="I17" s="608">
        <v>56.2</v>
      </c>
      <c r="J17" s="608">
        <v>66.8</v>
      </c>
      <c r="K17" s="608">
        <v>77.9</v>
      </c>
      <c r="L17" s="608">
        <v>109.3</v>
      </c>
    </row>
    <row r="18" spans="1:12" ht="14.25" customHeight="1">
      <c r="A18" s="610" t="s">
        <v>65</v>
      </c>
      <c r="B18" s="607">
        <v>156.6</v>
      </c>
      <c r="C18" s="605">
        <v>159</v>
      </c>
      <c r="D18" s="605">
        <v>169.1</v>
      </c>
      <c r="E18" s="605">
        <v>201.1</v>
      </c>
      <c r="F18" s="608">
        <v>176.5</v>
      </c>
      <c r="G18" s="608">
        <v>142</v>
      </c>
      <c r="H18" s="608">
        <v>149.8</v>
      </c>
      <c r="I18" s="608">
        <v>142.1</v>
      </c>
      <c r="J18" s="608">
        <v>169.7</v>
      </c>
      <c r="K18" s="608">
        <v>180.7</v>
      </c>
      <c r="L18" s="608">
        <v>185.6</v>
      </c>
    </row>
    <row r="19" ht="14.25" customHeight="1">
      <c r="A19" s="308"/>
    </row>
    <row r="20" spans="1:12" ht="14.25" customHeight="1">
      <c r="A20" s="610" t="s">
        <v>106</v>
      </c>
      <c r="B20" s="607">
        <v>78.6</v>
      </c>
      <c r="C20" s="605">
        <v>85</v>
      </c>
      <c r="D20" s="605">
        <v>83.6</v>
      </c>
      <c r="E20" s="605">
        <v>69.4</v>
      </c>
      <c r="F20" s="608">
        <v>72.7</v>
      </c>
      <c r="G20" s="608">
        <v>91.6</v>
      </c>
      <c r="H20" s="608">
        <v>83.4</v>
      </c>
      <c r="I20" s="608">
        <v>60.3</v>
      </c>
      <c r="J20" s="608">
        <v>67</v>
      </c>
      <c r="K20" s="608">
        <v>78.2</v>
      </c>
      <c r="L20" s="608">
        <v>81.1</v>
      </c>
    </row>
    <row r="21" spans="1:12" ht="14.25" customHeight="1">
      <c r="A21" s="557" t="s">
        <v>54</v>
      </c>
      <c r="B21" s="607">
        <v>75.9</v>
      </c>
      <c r="C21" s="605">
        <v>73.6</v>
      </c>
      <c r="D21" s="605">
        <v>82</v>
      </c>
      <c r="E21" s="605">
        <v>68.1</v>
      </c>
      <c r="F21" s="608">
        <v>72.3</v>
      </c>
      <c r="G21" s="608">
        <v>90</v>
      </c>
      <c r="H21" s="608">
        <v>77.8</v>
      </c>
      <c r="I21" s="608">
        <v>57.5</v>
      </c>
      <c r="J21" s="608">
        <v>68.1</v>
      </c>
      <c r="K21" s="608">
        <v>75</v>
      </c>
      <c r="L21" s="608">
        <v>79.5</v>
      </c>
    </row>
    <row r="22" spans="1:12" s="9" customFormat="1" ht="14.25" customHeight="1">
      <c r="A22" s="557" t="s">
        <v>55</v>
      </c>
      <c r="B22" s="607">
        <v>78.4</v>
      </c>
      <c r="C22" s="605">
        <v>80.5</v>
      </c>
      <c r="D22" s="605">
        <v>82</v>
      </c>
      <c r="E22" s="605">
        <v>68.1</v>
      </c>
      <c r="F22" s="608">
        <v>73.5</v>
      </c>
      <c r="G22" s="608">
        <v>103.3</v>
      </c>
      <c r="H22" s="608">
        <v>80.3</v>
      </c>
      <c r="I22" s="608">
        <v>57.2</v>
      </c>
      <c r="J22" s="608">
        <v>68.9</v>
      </c>
      <c r="K22" s="608">
        <v>80.6</v>
      </c>
      <c r="L22" s="608">
        <v>87.5</v>
      </c>
    </row>
    <row r="23" spans="1:12" ht="14.25" customHeight="1">
      <c r="A23" s="557" t="s">
        <v>57</v>
      </c>
      <c r="B23" s="607">
        <v>76.9</v>
      </c>
      <c r="C23" s="605">
        <v>76.8</v>
      </c>
      <c r="D23" s="605">
        <v>82.6</v>
      </c>
      <c r="E23" s="605">
        <v>70.1</v>
      </c>
      <c r="F23" s="608">
        <v>79.4</v>
      </c>
      <c r="G23" s="608">
        <v>91.3</v>
      </c>
      <c r="H23" s="608">
        <v>81</v>
      </c>
      <c r="I23" s="608">
        <v>57</v>
      </c>
      <c r="J23" s="608">
        <v>67.3</v>
      </c>
      <c r="K23" s="608">
        <v>75.6</v>
      </c>
      <c r="L23" s="608">
        <v>81.4</v>
      </c>
    </row>
    <row r="24" spans="1:12" ht="14.25" customHeight="1">
      <c r="A24" s="557" t="s">
        <v>58</v>
      </c>
      <c r="B24" s="607">
        <v>75.5</v>
      </c>
      <c r="C24" s="605">
        <v>76.4</v>
      </c>
      <c r="D24" s="605">
        <v>80.6</v>
      </c>
      <c r="E24" s="605">
        <v>70.3</v>
      </c>
      <c r="F24" s="608">
        <v>72.5</v>
      </c>
      <c r="G24" s="608">
        <v>86.5</v>
      </c>
      <c r="H24" s="608">
        <v>78.5</v>
      </c>
      <c r="I24" s="608">
        <v>57.5</v>
      </c>
      <c r="J24" s="608">
        <v>66.8</v>
      </c>
      <c r="K24" s="608">
        <v>73.9</v>
      </c>
      <c r="L24" s="608">
        <v>84.7</v>
      </c>
    </row>
    <row r="25" spans="1:12" ht="14.25" customHeight="1">
      <c r="A25" s="557" t="s">
        <v>59</v>
      </c>
      <c r="B25" s="607">
        <v>116</v>
      </c>
      <c r="C25" s="605">
        <v>88.3</v>
      </c>
      <c r="D25" s="605">
        <v>116</v>
      </c>
      <c r="E25" s="605">
        <v>170.9</v>
      </c>
      <c r="F25" s="608">
        <v>154.9</v>
      </c>
      <c r="G25" s="608">
        <v>113.3</v>
      </c>
      <c r="H25" s="608">
        <v>92.8</v>
      </c>
      <c r="I25" s="608">
        <v>120.2</v>
      </c>
      <c r="J25" s="608">
        <v>166.4</v>
      </c>
      <c r="K25" s="608">
        <v>125.5</v>
      </c>
      <c r="L25" s="608">
        <v>171.5</v>
      </c>
    </row>
    <row r="26" spans="1:12" ht="14.25" customHeight="1">
      <c r="A26" s="612" t="s">
        <v>60</v>
      </c>
      <c r="B26" s="613">
        <v>113.1</v>
      </c>
      <c r="C26" s="614">
        <v>136.6</v>
      </c>
      <c r="D26" s="614">
        <v>146.4</v>
      </c>
      <c r="E26" s="614">
        <v>70.7</v>
      </c>
      <c r="F26" s="615">
        <v>91.6</v>
      </c>
      <c r="G26" s="615">
        <v>119.2</v>
      </c>
      <c r="H26" s="615">
        <v>122.3</v>
      </c>
      <c r="I26" s="615">
        <v>64.2</v>
      </c>
      <c r="J26" s="615">
        <v>71.2</v>
      </c>
      <c r="K26" s="615">
        <v>107.7</v>
      </c>
      <c r="L26" s="615">
        <v>104.5</v>
      </c>
    </row>
    <row r="27" spans="1:12" ht="12.75" customHeight="1">
      <c r="A27" s="238"/>
      <c r="B27" s="616" t="s">
        <v>385</v>
      </c>
      <c r="C27" s="617"/>
      <c r="D27" s="617"/>
      <c r="E27" s="617"/>
      <c r="F27" s="617"/>
      <c r="G27" s="617"/>
      <c r="H27" s="617"/>
      <c r="I27" s="617"/>
      <c r="J27" s="617"/>
      <c r="K27" s="617"/>
      <c r="L27" s="617"/>
    </row>
    <row r="28" spans="1:12" ht="14.25" customHeight="1">
      <c r="A28" s="236" t="s">
        <v>384</v>
      </c>
      <c r="B28" s="604">
        <v>95.2</v>
      </c>
      <c r="C28" s="618">
        <v>92.8</v>
      </c>
      <c r="D28" s="618">
        <v>94.7</v>
      </c>
      <c r="E28" s="618">
        <v>102.8</v>
      </c>
      <c r="F28" s="606">
        <v>103.5</v>
      </c>
      <c r="G28" s="606">
        <v>125.9</v>
      </c>
      <c r="H28" s="606">
        <v>89.2</v>
      </c>
      <c r="I28" s="606">
        <v>87.4</v>
      </c>
      <c r="J28" s="606">
        <v>94.5</v>
      </c>
      <c r="K28" s="606">
        <v>97.9</v>
      </c>
      <c r="L28" s="606">
        <v>98.5</v>
      </c>
    </row>
    <row r="29" spans="1:12" ht="14.25" customHeight="1">
      <c r="A29" s="557">
        <v>19</v>
      </c>
      <c r="B29" s="604">
        <v>95.3</v>
      </c>
      <c r="C29" s="618">
        <v>98.4</v>
      </c>
      <c r="D29" s="618">
        <v>92.8</v>
      </c>
      <c r="E29" s="618">
        <v>102.6</v>
      </c>
      <c r="F29" s="606">
        <v>99.4</v>
      </c>
      <c r="G29" s="606">
        <v>107.6</v>
      </c>
      <c r="H29" s="606">
        <v>99</v>
      </c>
      <c r="I29" s="606">
        <v>88.1</v>
      </c>
      <c r="J29" s="606">
        <v>78.7</v>
      </c>
      <c r="K29" s="606">
        <v>99</v>
      </c>
      <c r="L29" s="606">
        <v>103</v>
      </c>
    </row>
    <row r="30" spans="1:12" ht="14.25" customHeight="1">
      <c r="A30" s="557">
        <v>20</v>
      </c>
      <c r="B30" s="607">
        <v>90.3</v>
      </c>
      <c r="C30" s="605">
        <v>96.9</v>
      </c>
      <c r="D30" s="605">
        <v>93.8</v>
      </c>
      <c r="E30" s="605">
        <v>92.4</v>
      </c>
      <c r="F30" s="608">
        <v>100.8</v>
      </c>
      <c r="G30" s="608">
        <v>91</v>
      </c>
      <c r="H30" s="608">
        <v>86.2</v>
      </c>
      <c r="I30" s="608">
        <v>84</v>
      </c>
      <c r="J30" s="608">
        <v>72.3</v>
      </c>
      <c r="K30" s="608">
        <v>94.1</v>
      </c>
      <c r="L30" s="608">
        <v>100.8</v>
      </c>
    </row>
    <row r="31" spans="1:12" ht="14.25" customHeight="1">
      <c r="A31" s="557">
        <v>21</v>
      </c>
      <c r="B31" s="607">
        <v>86.4</v>
      </c>
      <c r="C31" s="605">
        <v>89.7</v>
      </c>
      <c r="D31" s="605">
        <v>90.5</v>
      </c>
      <c r="E31" s="605">
        <v>84.1</v>
      </c>
      <c r="F31" s="608">
        <v>87.9</v>
      </c>
      <c r="G31" s="608">
        <v>77.9</v>
      </c>
      <c r="H31" s="608">
        <v>85.3</v>
      </c>
      <c r="I31" s="608">
        <v>84.5</v>
      </c>
      <c r="J31" s="608">
        <v>75.6</v>
      </c>
      <c r="K31" s="608">
        <v>92.4</v>
      </c>
      <c r="L31" s="608">
        <v>91.7</v>
      </c>
    </row>
    <row r="32" spans="1:12" ht="14.25" customHeight="1">
      <c r="A32" s="557">
        <v>22</v>
      </c>
      <c r="B32" s="607">
        <v>88.7</v>
      </c>
      <c r="C32" s="605">
        <v>93</v>
      </c>
      <c r="D32" s="605">
        <v>92.9</v>
      </c>
      <c r="E32" s="605">
        <v>90.6</v>
      </c>
      <c r="F32" s="608">
        <v>90.2</v>
      </c>
      <c r="G32" s="608">
        <v>90</v>
      </c>
      <c r="H32" s="608">
        <v>93.1</v>
      </c>
      <c r="I32" s="608">
        <v>72.7</v>
      </c>
      <c r="J32" s="608">
        <v>81.7</v>
      </c>
      <c r="K32" s="608">
        <v>91.8</v>
      </c>
      <c r="L32" s="608">
        <v>98.9</v>
      </c>
    </row>
    <row r="33" spans="1:12" ht="15" customHeight="1">
      <c r="A33" s="236"/>
      <c r="B33" s="609"/>
      <c r="C33" s="606"/>
      <c r="D33" s="606"/>
      <c r="E33" s="606"/>
      <c r="F33" s="606"/>
      <c r="G33" s="606"/>
      <c r="H33" s="606"/>
      <c r="I33" s="606"/>
      <c r="J33" s="606"/>
      <c r="K33" s="606"/>
      <c r="L33" s="606"/>
    </row>
    <row r="34" spans="1:12" ht="14.25" customHeight="1">
      <c r="A34" s="610" t="s">
        <v>214</v>
      </c>
      <c r="B34" s="609">
        <v>111.9</v>
      </c>
      <c r="C34" s="608">
        <v>136.9</v>
      </c>
      <c r="D34" s="608">
        <v>130.9</v>
      </c>
      <c r="E34" s="608">
        <v>126.5</v>
      </c>
      <c r="F34" s="608">
        <v>97.5</v>
      </c>
      <c r="G34" s="608">
        <v>120.6</v>
      </c>
      <c r="H34" s="608">
        <v>132.7</v>
      </c>
      <c r="I34" s="608">
        <v>68.7</v>
      </c>
      <c r="J34" s="608">
        <v>68.2</v>
      </c>
      <c r="K34" s="608">
        <v>105.8</v>
      </c>
      <c r="L34" s="608">
        <v>140.5</v>
      </c>
    </row>
    <row r="35" spans="1:12" ht="14.25" customHeight="1">
      <c r="A35" s="557" t="s">
        <v>61</v>
      </c>
      <c r="B35" s="609">
        <v>79.3</v>
      </c>
      <c r="C35" s="608">
        <v>97.9</v>
      </c>
      <c r="D35" s="608">
        <v>82.5</v>
      </c>
      <c r="E35" s="608">
        <v>67</v>
      </c>
      <c r="F35" s="608">
        <v>75.3</v>
      </c>
      <c r="G35" s="608">
        <v>84.8</v>
      </c>
      <c r="H35" s="608">
        <v>85.9</v>
      </c>
      <c r="I35" s="608">
        <v>57.6</v>
      </c>
      <c r="J35" s="608">
        <v>64.9</v>
      </c>
      <c r="K35" s="608">
        <v>75.3</v>
      </c>
      <c r="L35" s="608">
        <v>77.7</v>
      </c>
    </row>
    <row r="36" spans="1:12" ht="14.25" customHeight="1">
      <c r="A36" s="610" t="s">
        <v>62</v>
      </c>
      <c r="B36" s="609">
        <v>75.7</v>
      </c>
      <c r="C36" s="608">
        <v>84.2</v>
      </c>
      <c r="D36" s="608">
        <v>79.8</v>
      </c>
      <c r="E36" s="608">
        <v>65.6</v>
      </c>
      <c r="F36" s="608">
        <v>74</v>
      </c>
      <c r="G36" s="608">
        <v>85.9</v>
      </c>
      <c r="H36" s="608">
        <v>80.2</v>
      </c>
      <c r="I36" s="608">
        <v>56.3</v>
      </c>
      <c r="J36" s="608">
        <v>63.9</v>
      </c>
      <c r="K36" s="608">
        <v>76.2</v>
      </c>
      <c r="L36" s="608">
        <v>75.4</v>
      </c>
    </row>
    <row r="37" spans="1:12" ht="14.25" customHeight="1">
      <c r="A37" s="610" t="s">
        <v>63</v>
      </c>
      <c r="B37" s="609">
        <v>75.2</v>
      </c>
      <c r="C37" s="608">
        <v>82.4</v>
      </c>
      <c r="D37" s="608">
        <v>77.8</v>
      </c>
      <c r="E37" s="608">
        <v>65.3</v>
      </c>
      <c r="F37" s="608">
        <v>74.2</v>
      </c>
      <c r="G37" s="608">
        <v>85</v>
      </c>
      <c r="H37" s="608">
        <v>80</v>
      </c>
      <c r="I37" s="608">
        <v>57.3</v>
      </c>
      <c r="J37" s="608">
        <v>66.5</v>
      </c>
      <c r="K37" s="608">
        <v>74.4</v>
      </c>
      <c r="L37" s="608">
        <v>79</v>
      </c>
    </row>
    <row r="38" spans="1:12" ht="14.25" customHeight="1">
      <c r="A38" s="610" t="s">
        <v>64</v>
      </c>
      <c r="B38" s="607">
        <v>79.7</v>
      </c>
      <c r="C38" s="605">
        <v>85.6</v>
      </c>
      <c r="D38" s="605">
        <v>88.1</v>
      </c>
      <c r="E38" s="605">
        <v>67.9</v>
      </c>
      <c r="F38" s="608">
        <v>72.1</v>
      </c>
      <c r="G38" s="608">
        <v>90</v>
      </c>
      <c r="H38" s="608">
        <v>82.1</v>
      </c>
      <c r="I38" s="608">
        <v>55.9</v>
      </c>
      <c r="J38" s="608">
        <v>66.5</v>
      </c>
      <c r="K38" s="608">
        <v>77.5</v>
      </c>
      <c r="L38" s="608">
        <v>108.8</v>
      </c>
    </row>
    <row r="39" spans="1:12" ht="14.25" customHeight="1">
      <c r="A39" s="610" t="s">
        <v>65</v>
      </c>
      <c r="B39" s="607">
        <v>155.5</v>
      </c>
      <c r="C39" s="605">
        <v>157.9</v>
      </c>
      <c r="D39" s="605">
        <v>167.9</v>
      </c>
      <c r="E39" s="605">
        <v>199.7</v>
      </c>
      <c r="F39" s="608">
        <v>175.3</v>
      </c>
      <c r="G39" s="608">
        <v>141</v>
      </c>
      <c r="H39" s="608">
        <v>148.8</v>
      </c>
      <c r="I39" s="608">
        <v>141.1</v>
      </c>
      <c r="J39" s="608">
        <v>168.5</v>
      </c>
      <c r="K39" s="608">
        <v>179.4</v>
      </c>
      <c r="L39" s="608">
        <v>184.3</v>
      </c>
    </row>
    <row r="40" spans="1:12" ht="14.25" customHeight="1">
      <c r="A40" s="308"/>
      <c r="B40" s="9"/>
      <c r="C40" s="9"/>
      <c r="D40" s="9"/>
      <c r="E40" s="9"/>
      <c r="F40" s="9"/>
      <c r="G40" s="9"/>
      <c r="H40" s="9"/>
      <c r="I40" s="9"/>
      <c r="J40" s="9"/>
      <c r="K40" s="9"/>
      <c r="L40" s="9"/>
    </row>
    <row r="41" spans="1:12" ht="14.25" customHeight="1">
      <c r="A41" s="610" t="s">
        <v>106</v>
      </c>
      <c r="B41" s="607">
        <v>78.8</v>
      </c>
      <c r="C41" s="605">
        <v>85.2</v>
      </c>
      <c r="D41" s="605">
        <v>83.8</v>
      </c>
      <c r="E41" s="605">
        <v>69.5</v>
      </c>
      <c r="F41" s="608">
        <v>72.8</v>
      </c>
      <c r="G41" s="608">
        <v>91.8</v>
      </c>
      <c r="H41" s="608">
        <v>83.6</v>
      </c>
      <c r="I41" s="608">
        <v>60.4</v>
      </c>
      <c r="J41" s="608">
        <v>67.1</v>
      </c>
      <c r="K41" s="608">
        <v>78.4</v>
      </c>
      <c r="L41" s="608">
        <v>81.3</v>
      </c>
    </row>
    <row r="42" spans="1:12" ht="14.25" customHeight="1">
      <c r="A42" s="557" t="s">
        <v>54</v>
      </c>
      <c r="B42" s="607">
        <v>76</v>
      </c>
      <c r="C42" s="605">
        <v>73.7</v>
      </c>
      <c r="D42" s="605">
        <v>82.1</v>
      </c>
      <c r="E42" s="605">
        <v>68.2</v>
      </c>
      <c r="F42" s="608">
        <v>72.4</v>
      </c>
      <c r="G42" s="608">
        <v>90.1</v>
      </c>
      <c r="H42" s="608">
        <v>77.9</v>
      </c>
      <c r="I42" s="608">
        <v>57.6</v>
      </c>
      <c r="J42" s="608">
        <v>68.2</v>
      </c>
      <c r="K42" s="608">
        <v>75.1</v>
      </c>
      <c r="L42" s="608">
        <v>79.6</v>
      </c>
    </row>
    <row r="43" spans="1:12" ht="14.25" customHeight="1">
      <c r="A43" s="557" t="s">
        <v>55</v>
      </c>
      <c r="B43" s="607">
        <v>78.3</v>
      </c>
      <c r="C43" s="605">
        <v>80.4</v>
      </c>
      <c r="D43" s="605">
        <v>81.9</v>
      </c>
      <c r="E43" s="605">
        <v>68</v>
      </c>
      <c r="F43" s="608">
        <v>73.4</v>
      </c>
      <c r="G43" s="608">
        <v>103.2</v>
      </c>
      <c r="H43" s="608">
        <v>80.2</v>
      </c>
      <c r="I43" s="608">
        <v>57.1</v>
      </c>
      <c r="J43" s="608">
        <v>68.8</v>
      </c>
      <c r="K43" s="608">
        <v>80.5</v>
      </c>
      <c r="L43" s="608">
        <v>87.4</v>
      </c>
    </row>
    <row r="44" spans="1:12" ht="14.25" customHeight="1">
      <c r="A44" s="610" t="s">
        <v>57</v>
      </c>
      <c r="B44" s="607">
        <v>76.5</v>
      </c>
      <c r="C44" s="605">
        <v>76.4</v>
      </c>
      <c r="D44" s="605">
        <v>82.2</v>
      </c>
      <c r="E44" s="605">
        <v>69.8</v>
      </c>
      <c r="F44" s="608">
        <v>79</v>
      </c>
      <c r="G44" s="608">
        <v>90.8</v>
      </c>
      <c r="H44" s="608">
        <v>80.6</v>
      </c>
      <c r="I44" s="608">
        <v>56.7</v>
      </c>
      <c r="J44" s="608">
        <v>67</v>
      </c>
      <c r="K44" s="608">
        <v>75.2</v>
      </c>
      <c r="L44" s="608">
        <v>81</v>
      </c>
    </row>
    <row r="45" spans="1:12" ht="14.25" customHeight="1">
      <c r="A45" s="610" t="s">
        <v>58</v>
      </c>
      <c r="B45" s="607">
        <v>75.2</v>
      </c>
      <c r="C45" s="605">
        <v>76.1</v>
      </c>
      <c r="D45" s="605">
        <v>80.3</v>
      </c>
      <c r="E45" s="605">
        <v>70</v>
      </c>
      <c r="F45" s="608">
        <v>72.2</v>
      </c>
      <c r="G45" s="608">
        <v>86.2</v>
      </c>
      <c r="H45" s="608">
        <v>78.2</v>
      </c>
      <c r="I45" s="608">
        <v>57.3</v>
      </c>
      <c r="J45" s="608">
        <v>66.5</v>
      </c>
      <c r="K45" s="608">
        <v>73.6</v>
      </c>
      <c r="L45" s="608">
        <v>84.4</v>
      </c>
    </row>
    <row r="46" spans="1:12" ht="14.25" customHeight="1">
      <c r="A46" s="610" t="s">
        <v>59</v>
      </c>
      <c r="B46" s="607">
        <v>115.2</v>
      </c>
      <c r="C46" s="605">
        <v>87.7</v>
      </c>
      <c r="D46" s="605">
        <v>115.2</v>
      </c>
      <c r="E46" s="605">
        <v>169.7</v>
      </c>
      <c r="F46" s="608">
        <v>153.8</v>
      </c>
      <c r="G46" s="608">
        <v>112.5</v>
      </c>
      <c r="H46" s="608">
        <v>92.2</v>
      </c>
      <c r="I46" s="608">
        <v>119.4</v>
      </c>
      <c r="J46" s="608">
        <v>165.2</v>
      </c>
      <c r="K46" s="608">
        <v>124.6</v>
      </c>
      <c r="L46" s="608">
        <v>170.3</v>
      </c>
    </row>
    <row r="47" spans="1:12" ht="14.25" customHeight="1">
      <c r="A47" s="619" t="s">
        <v>60</v>
      </c>
      <c r="B47" s="607">
        <v>112.4</v>
      </c>
      <c r="C47" s="605">
        <v>135.8</v>
      </c>
      <c r="D47" s="605">
        <v>145.5</v>
      </c>
      <c r="E47" s="605">
        <v>70.3</v>
      </c>
      <c r="F47" s="608">
        <v>91.1</v>
      </c>
      <c r="G47" s="608">
        <v>118.5</v>
      </c>
      <c r="H47" s="608">
        <v>121.6</v>
      </c>
      <c r="I47" s="608">
        <v>63.8</v>
      </c>
      <c r="J47" s="608">
        <v>70.8</v>
      </c>
      <c r="K47" s="608">
        <v>107.1</v>
      </c>
      <c r="L47" s="608">
        <v>103.9</v>
      </c>
    </row>
    <row r="48" spans="1:12" ht="16.5" customHeight="1">
      <c r="A48" s="620" t="s">
        <v>82</v>
      </c>
      <c r="B48" s="621" t="s">
        <v>386</v>
      </c>
      <c r="C48" s="568"/>
      <c r="D48" s="568"/>
      <c r="E48" s="568"/>
      <c r="F48" s="568"/>
      <c r="G48" s="568"/>
      <c r="H48" s="568"/>
      <c r="I48" s="568"/>
      <c r="J48" s="568"/>
      <c r="K48" s="568"/>
      <c r="L48" s="568"/>
    </row>
    <row r="49" spans="1:5" ht="12" customHeight="1">
      <c r="A49" s="44" t="s">
        <v>387</v>
      </c>
      <c r="B49" s="9"/>
      <c r="C49" s="9"/>
      <c r="D49" s="9"/>
      <c r="E49" s="9"/>
    </row>
    <row r="50" ht="14.25" customHeight="1">
      <c r="A50" s="44" t="s">
        <v>388</v>
      </c>
    </row>
    <row r="51" ht="14.25" customHeight="1">
      <c r="A51" s="221" t="s">
        <v>389</v>
      </c>
    </row>
    <row r="52" spans="1:5" ht="14.25" customHeight="1">
      <c r="A52" s="44"/>
      <c r="B52" s="622"/>
      <c r="C52" s="622"/>
      <c r="D52" s="622"/>
      <c r="E52" s="622"/>
    </row>
  </sheetData>
  <sheetProtection/>
  <mergeCells count="14">
    <mergeCell ref="K3:K5"/>
    <mergeCell ref="L3:L5"/>
    <mergeCell ref="B6:L6"/>
    <mergeCell ref="B27:L27"/>
    <mergeCell ref="A1:L1"/>
    <mergeCell ref="B3:B5"/>
    <mergeCell ref="C3:C5"/>
    <mergeCell ref="D3:D5"/>
    <mergeCell ref="E3:E5"/>
    <mergeCell ref="F3:F5"/>
    <mergeCell ref="G3:G5"/>
    <mergeCell ref="H3:H5"/>
    <mergeCell ref="I3:I5"/>
    <mergeCell ref="J3:J5"/>
  </mergeCells>
  <printOptions/>
  <pageMargins left="0.7874015748031497" right="0.7874015748031497" top="0.984251968503937" bottom="0.3937007874015748" header="0.5118110236220472"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j-asada</cp:lastModifiedBy>
  <cp:lastPrinted>2011-09-09T03:00:34Z</cp:lastPrinted>
  <dcterms:created xsi:type="dcterms:W3CDTF">2011-03-24T02:34:42Z</dcterms:created>
  <dcterms:modified xsi:type="dcterms:W3CDTF">2011-10-11T04:53:39Z</dcterms:modified>
  <cp:category/>
  <cp:version/>
  <cp:contentType/>
  <cp:contentStatus/>
</cp:coreProperties>
</file>