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705" windowWidth="19350" windowHeight="6945" tabRatio="870" firstSheet="29" activeTab="5"/>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externalReferences>
    <externalReference r:id="rId38"/>
    <externalReference r:id="rId39"/>
  </externalReferences>
  <definedNames>
    <definedName name="isikawa" localSheetId="0">'主要指標（石川県1）'!$E$6</definedName>
    <definedName name="_xlnm.Print_Area" localSheetId="4">'１ 市町別人口と世帯'!$A$1:$M$37</definedName>
    <definedName name="_xlnm.Print_Area" localSheetId="13">'１０気象'!$A$1:$M$29</definedName>
    <definedName name="_xlnm.Print_Area" localSheetId="14">'１１ 電力需給状況'!$A$1:$O$28</definedName>
    <definedName name="_xlnm.Print_Area" localSheetId="15">'１２ 金沢市消費者物価指数'!$A$1:$P$21</definedName>
    <definedName name="_xlnm.Print_Area" localSheetId="16">'１３ 主要品目の小売価格（金沢市）'!$A$1:$J$51</definedName>
    <definedName name="_xlnm.Print_Area" localSheetId="17">'１４ 1世帯1か月の平均収入と支出'!$A$1:$P$64</definedName>
    <definedName name="_xlnm.Print_Area" localSheetId="18">'１５ 建築着工住宅'!$A$1:$Q$26</definedName>
    <definedName name="_xlnm.Print_Area" localSheetId="19">'１６ 構造別着工建築物'!$A$1:$O$26</definedName>
    <definedName name="_xlnm.Print_Area" localSheetId="20">'１７ 公共工事請負高'!$A$1:$K$28</definedName>
    <definedName name="_xlnm.Print_Area" localSheetId="21">'１８ 大型小売店売上高'!$A$1:$M$28</definedName>
    <definedName name="_xlnm.Print_Area" localSheetId="22">'１９（１） 金融機関業態別預金残高 '!$A$1:$I$31</definedName>
    <definedName name="_xlnm.Print_Area" localSheetId="23">'１９（２） 金融機関業態別貸出残高 '!$A$1:$J$33</definedName>
    <definedName name="_xlnm.Print_Area" localSheetId="5">'２ 石川県の人口動態'!$A$1:$K$27</definedName>
    <definedName name="_xlnm.Print_Area" localSheetId="24">'２０ 手形交換状況'!$A$1:$F$28</definedName>
    <definedName name="_xlnm.Print_Area" localSheetId="26">'２２ 企業倒産状況'!$A$1:$U$27</definedName>
    <definedName name="_xlnm.Print_Area" localSheetId="27">'２３ 有料道路利用状況'!$A$1:$L$30</definedName>
    <definedName name="_xlnm.Print_Area" localSheetId="28">'２４ 自動車保有台数'!$A$1:$J$25</definedName>
    <definedName name="_xlnm.Print_Area" localSheetId="29">'２５ 港別輸移出入状況'!$A$1:$M$25</definedName>
    <definedName name="_xlnm.Print_Area" localSheetId="30">'２６ 地域別観光客数'!$A$1:$L$27</definedName>
    <definedName name="_xlnm.Print_Area" localSheetId="31">'２７ 旅券発行件数'!$A$1:$J$25</definedName>
    <definedName name="_xlnm.Print_Area" localSheetId="32">'２８ 交通事故の状況'!$A$1:$Q$27</definedName>
    <definedName name="_xlnm.Print_Area" localSheetId="33">'２９ 刑法犯認知･検挙件数'!$A$1:$L$25</definedName>
    <definedName name="_xlnm.Print_Area" localSheetId="6">'３ 一般職業紹介状況'!$A$1:$O$27</definedName>
    <definedName name="_xlnm.Print_Area" localSheetId="8">'５ 賃金指数'!$A$1:$Q$51</definedName>
    <definedName name="_xlnm.Print_Area" localSheetId="9">'６ 雇用指数'!$A$1:$Q$29</definedName>
    <definedName name="_xlnm.Print_Area" localSheetId="10">'７ 1人平均月間現金給与額'!$A$1:$Q$70</definedName>
    <definedName name="_xlnm.Print_Area" localSheetId="11">'８ 業種別生産・出荷・在庫指数'!$A$1:$V$70</definedName>
    <definedName name="_xlnm.Print_Area" localSheetId="12">'９ 農業・水産業の状況'!$A$1:$J$28</definedName>
    <definedName name="_xlnm.Print_Area" localSheetId="0">'主要指標（石川県1）'!$A$1:$AA$32</definedName>
    <definedName name="_xlnm.Print_Area" localSheetId="2">'主要指標（石川県2）'!$A$1:$AA$33</definedName>
    <definedName name="_xlnm.Print_Area" localSheetId="3">'主要指標（全国2）'!$A$1:$AM$32</definedName>
    <definedName name="_xlnm.Print_Titles" localSheetId="2">'主要指標（石川県2）'!$B:$C</definedName>
    <definedName name="_xlnm.Print_Titles" localSheetId="3">'主要指標（全国2）'!$B:$C</definedName>
    <definedName name="市町村別人口" localSheetId="4">'１ 市町別人口と世帯'!$A$1:$I$45</definedName>
    <definedName name="市町村別人口" localSheetId="16">#REF!</definedName>
    <definedName name="市町村別人口">#REF!</definedName>
  </definedNames>
  <calcPr fullCalcOnLoad="1"/>
</workbook>
</file>

<file path=xl/sharedStrings.xml><?xml version="1.0" encoding="utf-8"?>
<sst xmlns="http://schemas.openxmlformats.org/spreadsheetml/2006/main" count="2643" uniqueCount="982">
  <si>
    <t>　　１　　石</t>
  </si>
  <si>
    <t>川</t>
  </si>
  <si>
    <t>県</t>
  </si>
  <si>
    <t>石　　　　　　　川　　　　　　　県</t>
  </si>
  <si>
    <t>人　口　(推計）</t>
  </si>
  <si>
    <t>賃　金（事業所規模５人以上）　　　</t>
  </si>
  <si>
    <t xml:space="preserve"> 　所定外労働時間</t>
  </si>
  <si>
    <t>　雇　用　指　数</t>
  </si>
  <si>
    <t>有効求人倍率</t>
  </si>
  <si>
    <t>鉱 工 業 指 数（鉱 工 業 総 合）</t>
  </si>
  <si>
    <t>家計（金沢市・二人以上の勤労者世帯１世帯）</t>
  </si>
  <si>
    <t>人口総数
(注)1</t>
  </si>
  <si>
    <t>総世帯数
(注)1</t>
  </si>
  <si>
    <t>月間現金　　　給与総額</t>
  </si>
  <si>
    <t>名目賃金指数</t>
  </si>
  <si>
    <t>実質賃金指数</t>
  </si>
  <si>
    <t>　  （製 造 業）</t>
  </si>
  <si>
    <t>新規学卒</t>
  </si>
  <si>
    <t>生　産　指　数</t>
  </si>
  <si>
    <t>生産者出荷指数</t>
  </si>
  <si>
    <t>生産者製品在庫指数</t>
  </si>
  <si>
    <t>実 収 入</t>
  </si>
  <si>
    <t>消費支出</t>
  </si>
  <si>
    <t>平均消費　　　　　性　　向</t>
  </si>
  <si>
    <t>年　　月</t>
  </si>
  <si>
    <t>うちきまって</t>
  </si>
  <si>
    <t>(事業所規模5人以上)</t>
  </si>
  <si>
    <t>除きパー</t>
  </si>
  <si>
    <t>エンゲル</t>
  </si>
  <si>
    <t>支 給 す る</t>
  </si>
  <si>
    <t>前　　年</t>
  </si>
  <si>
    <t>(注)2</t>
  </si>
  <si>
    <t>ト 含 む</t>
  </si>
  <si>
    <t>係数</t>
  </si>
  <si>
    <t>給　　　与</t>
  </si>
  <si>
    <t>(同月)比</t>
  </si>
  <si>
    <t>月別は季節調整済</t>
  </si>
  <si>
    <t>(注)4</t>
  </si>
  <si>
    <t>人</t>
  </si>
  <si>
    <t>世帯</t>
  </si>
  <si>
    <t>円</t>
  </si>
  <si>
    <t>％</t>
  </si>
  <si>
    <t>時間</t>
  </si>
  <si>
    <t>倍</t>
  </si>
  <si>
    <t xml:space="preserve">   20</t>
  </si>
  <si>
    <t xml:space="preserve">   22</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</si>
  <si>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</si>
  <si>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</si>
  <si>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</si>
  <si>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</si>
  <si>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</si>
  <si>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</si>
  <si>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</si>
  <si>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</si>
  <si>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</si>
  <si>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</si>
  <si>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</si>
  <si>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</si>
  <si>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基 準 単 位</t>
  </si>
  <si>
    <t>各年10月1日、各月1日</t>
  </si>
  <si>
    <t>1人月間平均</t>
  </si>
  <si>
    <t>１人月間平均</t>
  </si>
  <si>
    <t>平成17年＝100</t>
  </si>
  <si>
    <t>年度平均</t>
  </si>
  <si>
    <t>平成17年=100 各月指数は季節調整済､前年同月比は原指数による｡</t>
  </si>
  <si>
    <t>年平均、1か月当たり</t>
  </si>
  <si>
    <t>関連ページ</t>
  </si>
  <si>
    <t>13</t>
  </si>
  <si>
    <t>14，15</t>
  </si>
  <si>
    <t>14</t>
  </si>
  <si>
    <t>16，17</t>
  </si>
  <si>
    <t>20</t>
  </si>
  <si>
    <t>資 料 出 所</t>
  </si>
  <si>
    <t>統計情報室</t>
  </si>
  <si>
    <t>統　計　情　報　室</t>
  </si>
  <si>
    <t>石川労働局</t>
  </si>
  <si>
    <t>統　　計　　情　　報　　室</t>
  </si>
  <si>
    <t>総　務　省　統　計　局</t>
  </si>
  <si>
    <t>　　２　　全</t>
  </si>
  <si>
    <t>国</t>
  </si>
  <si>
    <t>全　　　　　　　　　　　　　国</t>
  </si>
  <si>
    <t>　　　人　　　口　(推計）</t>
  </si>
  <si>
    <t>賃　金（事業所規模5人以上）</t>
  </si>
  <si>
    <t xml:space="preserve"> 所定外労働時間</t>
  </si>
  <si>
    <t>雇用指数</t>
  </si>
  <si>
    <t xml:space="preserve">鉱 工 業 指 数（鉱 工 業 総 合）   </t>
  </si>
  <si>
    <t>家計（二人以上の勤労者世帯１世帯）</t>
  </si>
  <si>
    <t>月間現金</t>
  </si>
  <si>
    <t>給与総額</t>
  </si>
  <si>
    <t>給　　　与</t>
  </si>
  <si>
    <t>千人</t>
  </si>
  <si>
    <t>千世帯</t>
  </si>
  <si>
    <t xml:space="preserve">   21</t>
  </si>
  <si>
    <t>基 準 単 位</t>
  </si>
  <si>
    <t xml:space="preserve">   各年10月1日、各月1日</t>
  </si>
  <si>
    <t>平成17年=100 各月指数は季節調整済､前年同月比は原指数による。</t>
  </si>
  <si>
    <t>総 務 省 統 計 局</t>
  </si>
  <si>
    <t>厚　　　　　生　　　　　労　　　　　働　　　　　省</t>
  </si>
  <si>
    <t>厚　生　労　働　省</t>
  </si>
  <si>
    <t>厚 生 労 働 省</t>
  </si>
  <si>
    <t>経　　　済　　　産　　　業　　　省</t>
  </si>
  <si>
    <t>　川</t>
  </si>
  <si>
    <t>　　　　　県(つづき）</t>
  </si>
  <si>
    <t xml:space="preserve"> 消　　　費　　　者　　　物　　　価　　　指　　　数</t>
  </si>
  <si>
    <t>銀  行  勘  定</t>
  </si>
  <si>
    <t>建</t>
  </si>
  <si>
    <t>設</t>
  </si>
  <si>
    <t>金 沢 市 総 合</t>
  </si>
  <si>
    <t>金 沢 市 総 合
(生鮮食品を除く)</t>
  </si>
  <si>
    <t>大型小売店</t>
  </si>
  <si>
    <t>預　金</t>
  </si>
  <si>
    <t>貸　出</t>
  </si>
  <si>
    <t>建築着工　　　床 面 積</t>
  </si>
  <si>
    <t>新設住宅　　　着工戸数</t>
  </si>
  <si>
    <t>新車販売</t>
  </si>
  <si>
    <t>県内総生産</t>
  </si>
  <si>
    <t>経　済</t>
  </si>
  <si>
    <t>先　行</t>
  </si>
  <si>
    <t>一　致</t>
  </si>
  <si>
    <t>遅　行</t>
  </si>
  <si>
    <t>手形交換高</t>
  </si>
  <si>
    <t>成長率</t>
  </si>
  <si>
    <t>前月比</t>
  </si>
  <si>
    <t>売上高</t>
  </si>
  <si>
    <t>台　　数</t>
  </si>
  <si>
    <t>（名　目）</t>
  </si>
  <si>
    <t>(実質)</t>
  </si>
  <si>
    <t>(注)1</t>
  </si>
  <si>
    <t>百万円</t>
  </si>
  <si>
    <t>㎡</t>
  </si>
  <si>
    <t>戸</t>
  </si>
  <si>
    <t>台</t>
  </si>
  <si>
    <t>億円</t>
  </si>
  <si>
    <t>－</t>
  </si>
  <si>
    <t>年　計</t>
  </si>
  <si>
    <t>年度末、月末</t>
  </si>
  <si>
    <t>年　　　計</t>
  </si>
  <si>
    <t>年　　　度</t>
  </si>
  <si>
    <t>22,23</t>
  </si>
  <si>
    <t>2,3</t>
  </si>
  <si>
    <t>統　　計　　情　　報　　室</t>
  </si>
  <si>
    <t>経済産業省</t>
  </si>
  <si>
    <t>(社)石川県銀行協会</t>
  </si>
  <si>
    <t>北　陸　財　務　局</t>
  </si>
  <si>
    <t>国　土　交　通　省</t>
  </si>
  <si>
    <t>石川県自動車　　　販売店協会</t>
  </si>
  <si>
    <t>統計情報室</t>
  </si>
  <si>
    <t>　国（つづき）</t>
  </si>
  <si>
    <t xml:space="preserve"> </t>
  </si>
  <si>
    <t>消　費　者　物　価　指　数</t>
  </si>
  <si>
    <t>企業物価指数
（国　　内）</t>
  </si>
  <si>
    <t>Ｍ2
平均残高</t>
  </si>
  <si>
    <t>銀  行  勘  定</t>
  </si>
  <si>
    <t>全　国　総　合</t>
  </si>
  <si>
    <t>富 山 市 総 合</t>
  </si>
  <si>
    <t>福 井 市 総 合</t>
  </si>
  <si>
    <t>実質預金</t>
  </si>
  <si>
    <t>新設住宅
着工戸数</t>
  </si>
  <si>
    <t>新車登録台数</t>
  </si>
  <si>
    <t>国内総生産</t>
  </si>
  <si>
    <t>(軽自動車を除く)</t>
  </si>
  <si>
    <t>(実　質)</t>
  </si>
  <si>
    <t xml:space="preserve"> (第二地銀を含むﾍﾞｰｽで遡及調整)</t>
  </si>
  <si>
    <t>(注)</t>
  </si>
  <si>
    <t>十億円</t>
  </si>
  <si>
    <t>兆円</t>
  </si>
  <si>
    <t>千㎡</t>
  </si>
  <si>
    <t>千戸</t>
  </si>
  <si>
    <t>千台</t>
  </si>
  <si>
    <t>十億円</t>
  </si>
  <si>
    <t>年平均、月平均</t>
  </si>
  <si>
    <t>年度末、月末</t>
  </si>
  <si>
    <t>総　 務 　省 　統 　計 　局</t>
  </si>
  <si>
    <t>日 本 銀 行</t>
  </si>
  <si>
    <t>経済産業省</t>
  </si>
  <si>
    <t>日本銀行</t>
  </si>
  <si>
    <t>日  本　銀　行</t>
  </si>
  <si>
    <t>内　　閣　　府</t>
  </si>
  <si>
    <t>　内　　　　閣　　　　府　</t>
  </si>
  <si>
    <t>(注)　経済成長率（実質）については連鎖方式による。</t>
  </si>
  <si>
    <t xml:space="preserve"> </t>
  </si>
  <si>
    <t>年、成長率は前年（同期）比</t>
  </si>
  <si>
    <t>日本自動車
販売店協会</t>
  </si>
  <si>
    <t>景気動向指数(CI)</t>
  </si>
  <si>
    <t>平成22年＝100</t>
  </si>
  <si>
    <t>（7～ 9月期）</t>
  </si>
  <si>
    <t>　　１　　市町別人口と世帯（推計）</t>
  </si>
  <si>
    <t xml:space="preserve">  単位：人、世帯</t>
  </si>
  <si>
    <t>人　　　　　　　口</t>
  </si>
  <si>
    <t>一世帯
当たり
人　員</t>
  </si>
  <si>
    <t>人口密度</t>
  </si>
  <si>
    <t xml:space="preserve">市  町  </t>
  </si>
  <si>
    <t>総  数</t>
  </si>
  <si>
    <t>自  然</t>
  </si>
  <si>
    <t>出 生</t>
  </si>
  <si>
    <t>死 亡</t>
  </si>
  <si>
    <t>社  会</t>
  </si>
  <si>
    <t>転 入</t>
  </si>
  <si>
    <t>転 出</t>
  </si>
  <si>
    <t>世帯数</t>
  </si>
  <si>
    <t xml:space="preserve"> (1K㎡</t>
  </si>
  <si>
    <t>増減数</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</si>
  <si>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</si>
  <si>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</si>
  <si>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</si>
  <si>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</si>
  <si>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</si>
  <si>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</si>
  <si>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</si>
  <si>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</si>
  <si>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</si>
  <si>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</si>
  <si>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</si>
  <si>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</si>
  <si>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</si>
  <si>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</si>
  <si>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　 白　山　市</t>
  </si>
  <si>
    <t>能 　美 　郡</t>
  </si>
  <si>
    <t xml:space="preserve">   川  北  町</t>
  </si>
  <si>
    <t>河 　北 　郡</t>
  </si>
  <si>
    <t xml:space="preserve">   津  幡  町</t>
  </si>
  <si>
    <t xml:space="preserve">   内  灘  町</t>
  </si>
  <si>
    <t>羽 　咋 　郡</t>
  </si>
  <si>
    <t xml:space="preserve">   志  賀  町</t>
  </si>
  <si>
    <t xml:space="preserve">   宝達志水町</t>
  </si>
  <si>
    <t>鹿 　島 　郡</t>
  </si>
  <si>
    <t xml:space="preserve">   中 能 登 町</t>
  </si>
  <si>
    <t>鳳　珠　郡</t>
  </si>
  <si>
    <t xml:space="preserve">   穴  水  町</t>
  </si>
  <si>
    <t xml:space="preserve">   能  登  町</t>
  </si>
  <si>
    <t xml:space="preserve"> 統計情報室</t>
  </si>
  <si>
    <t>(注)２　かほく市及び河北郡以南の市郡を加賀計、羽咋郡以北を能登計とした。</t>
  </si>
  <si>
    <t>２　　石　川　県　の　人　口　動　態</t>
  </si>
  <si>
    <t>単位：人</t>
  </si>
  <si>
    <t>人　　　　口　（推　計）</t>
  </si>
  <si>
    <t>自  　然  　動 　 態</t>
  </si>
  <si>
    <t>社  　会  　動  　態</t>
  </si>
  <si>
    <t>補間補正数</t>
  </si>
  <si>
    <t>年  　月</t>
  </si>
  <si>
    <t>総   数</t>
  </si>
  <si>
    <t>自然増減数</t>
  </si>
  <si>
    <t>出生者数</t>
  </si>
  <si>
    <t>死亡者数</t>
  </si>
  <si>
    <t>社会増減数</t>
  </si>
  <si>
    <t>県外からの</t>
  </si>
  <si>
    <t>県外への</t>
  </si>
  <si>
    <t>転入者数</t>
  </si>
  <si>
    <t>転出者数</t>
  </si>
  <si>
    <t>△ 237</t>
  </si>
  <si>
    <t>△ 1,140</t>
  </si>
  <si>
    <t xml:space="preserve">  20</t>
  </si>
  <si>
    <t xml:space="preserve">  21</t>
  </si>
  <si>
    <t xml:space="preserve">  22</t>
  </si>
  <si>
    <t>３　　一 般 職 業 紹 介 状 況　　（新規学卒を除き、パートを含む）</t>
  </si>
  <si>
    <t>年　 月</t>
  </si>
  <si>
    <t>新 規 求 人 数</t>
  </si>
  <si>
    <t>新規求職申込件数</t>
  </si>
  <si>
    <t>月間有効求人数</t>
  </si>
  <si>
    <t>月間有効求職者数</t>
  </si>
  <si>
    <t>就  職  件  数</t>
  </si>
  <si>
    <t>有 効 求 人 倍 率 （倍）</t>
  </si>
  <si>
    <t>前年比(%)</t>
  </si>
  <si>
    <t>原数値</t>
  </si>
  <si>
    <t>前年差</t>
  </si>
  <si>
    <t>季節調整値</t>
  </si>
  <si>
    <t>件</t>
  </si>
  <si>
    <t>　　　－</t>
  </si>
  <si>
    <t>　   21</t>
  </si>
  <si>
    <t>　   22</t>
  </si>
  <si>
    <t>　石川労働局</t>
  </si>
  <si>
    <t>４　　雇  用  保  険  給  付  状  況</t>
  </si>
  <si>
    <t>単位：人、万円</t>
  </si>
  <si>
    <t>適用事業所数</t>
  </si>
  <si>
    <t>被保険者数</t>
  </si>
  <si>
    <t>資格取得者数</t>
  </si>
  <si>
    <t>資格喪失者数</t>
  </si>
  <si>
    <t>受 給 資 格</t>
  </si>
  <si>
    <t>受給者実人員</t>
  </si>
  <si>
    <t>基本手当支給金額</t>
  </si>
  <si>
    <t>決 定 件 数</t>
  </si>
  <si>
    <t>21</t>
  </si>
  <si>
    <t>22</t>
  </si>
  <si>
    <t>　石川労働局</t>
  </si>
  <si>
    <t>(注)１　適用事業所数及び被保険者数の年度欄は年度末、月次欄は月末の数値</t>
  </si>
  <si>
    <t>(注)２　受給者実人員の年度欄は月平均値</t>
  </si>
  <si>
    <t xml:space="preserve">  ５　　賃　金　指　数（現金給与総額）</t>
  </si>
  <si>
    <t>　(規模５人以上)</t>
  </si>
  <si>
    <t>調査産業計</t>
  </si>
  <si>
    <t>建 設 業</t>
  </si>
  <si>
    <t>製 造 業</t>
  </si>
  <si>
    <t>電気･ガス･
熱 供 給・
水　道　業</t>
  </si>
  <si>
    <t>情報通信業</t>
  </si>
  <si>
    <t>運輸業，郵便業</t>
  </si>
  <si>
    <t>卸売業，小売業</t>
  </si>
  <si>
    <t>金融業，保険業</t>
  </si>
  <si>
    <t>教　育　，
学習支援業</t>
  </si>
  <si>
    <t>医療，福祉</t>
  </si>
  <si>
    <t>複合サー
ビス事業</t>
  </si>
  <si>
    <t>年　  月</t>
  </si>
  <si>
    <t>　名　　目　　賃　　金　　指　　数</t>
  </si>
  <si>
    <t>　実　　質　　賃　　金　　指　　数</t>
  </si>
  <si>
    <t xml:space="preserve"> 統計情報室</t>
  </si>
  <si>
    <t>(注)１　実質賃金指数は、名目賃金指数を金沢市の消費者物価指数（持家の帰属家賃を除く総合）で除したものである。</t>
  </si>
  <si>
    <t>(注)３　平成22年1月分から日本標準産業分類の改訂に伴い表章産業を変更した。平成21年以前と接続しない産業は、算出できないため掲載しない。</t>
  </si>
  <si>
    <t>　　 ６　　雇　　 用 　　指 　　数　</t>
  </si>
  <si>
    <t>(注)２　平成22年1月分から日本標準産業分類の改訂に伴い表章産業を変更した。平成21年以前と接続しない産業は、算出できないため掲載しない。</t>
  </si>
  <si>
    <t>７　　１ 人 平 均 月 間 現 金 給 与 額</t>
  </si>
  <si>
    <t>単位：円</t>
  </si>
  <si>
    <t>調査産業計</t>
  </si>
  <si>
    <t>製 造 業</t>
  </si>
  <si>
    <t>電気･ガス･
熱 供 給・
水　道　業</t>
  </si>
  <si>
    <t>卸売業，小売業</t>
  </si>
  <si>
    <t>金融業，保険業</t>
  </si>
  <si>
    <t>現 　金 　給　 与 　総 　額</t>
  </si>
  <si>
    <t>き ま っ て 支 給 す る 給 与</t>
  </si>
  <si>
    <t>特 別 に 支 払 わ れ た 給 与</t>
  </si>
  <si>
    <t>(注)　平成22年1月分から日本標準産業分類の改訂に伴い表章産業を変更した。平成21年以前と接続しない産業は、算出できないため掲載しない。</t>
  </si>
  <si>
    <t>　 ８　　業  種  別  生  産　・　出　荷　・　在　庫　指　数</t>
  </si>
  <si>
    <t>鉱工業　　　総　合</t>
  </si>
  <si>
    <t>製造工業</t>
  </si>
  <si>
    <t>鉄 鋼 業</t>
  </si>
  <si>
    <t>非鉄金属　　　工　　業</t>
  </si>
  <si>
    <t>金属製品　　　工　　業</t>
  </si>
  <si>
    <t>機械工業</t>
  </si>
  <si>
    <t>窯業・土石　　　製品工業</t>
  </si>
  <si>
    <t>化学工業</t>
  </si>
  <si>
    <t>ﾌﾟﾗｽﾁｯｸ　　　製品工業</t>
  </si>
  <si>
    <t>パルプ・　　　紙・紙加　　　工品工業</t>
  </si>
  <si>
    <t>繊維工業</t>
  </si>
  <si>
    <t>木材・木　　　製品工業</t>
  </si>
  <si>
    <t>食料品
工　業</t>
  </si>
  <si>
    <t>その他　　　工　業</t>
  </si>
  <si>
    <t>鉱    業</t>
  </si>
  <si>
    <t>一般機械</t>
  </si>
  <si>
    <t>電気機械</t>
  </si>
  <si>
    <t>輸送機械</t>
  </si>
  <si>
    <t>精密機械</t>
  </si>
  <si>
    <t>生　　　産</t>
  </si>
  <si>
    <t>出　　　荷</t>
  </si>
  <si>
    <t>在　　　庫</t>
  </si>
  <si>
    <t>X</t>
  </si>
  <si>
    <t>-</t>
  </si>
  <si>
    <t>(注)１　年の値は原指数、月の値は季節調整済指数</t>
  </si>
  <si>
    <t>９　　農　業　・　水　産　業　の　状　況</t>
  </si>
  <si>
    <t>年月</t>
  </si>
  <si>
    <t>卸売数量（ｔ）　(注)1</t>
  </si>
  <si>
    <t>水産物水揚量</t>
  </si>
  <si>
    <t>年</t>
  </si>
  <si>
    <t>畜産頭数（頭）　(注)3</t>
  </si>
  <si>
    <t>野菜</t>
  </si>
  <si>
    <t>果実</t>
  </si>
  <si>
    <t>(t)(注)2</t>
  </si>
  <si>
    <t>肉牛</t>
  </si>
  <si>
    <t>乳牛</t>
  </si>
  <si>
    <t>豚</t>
  </si>
  <si>
    <t>鶏卵</t>
  </si>
  <si>
    <t>生乳</t>
  </si>
  <si>
    <t>生産量(t)</t>
  </si>
  <si>
    <t>生産量(t)</t>
  </si>
  <si>
    <t>資料出所</t>
  </si>
  <si>
    <t>北陸農政局統計部</t>
  </si>
  <si>
    <t>(注)１　卸売数量（野菜・果実）は、金沢市中央卸売市場の取扱数量である。</t>
  </si>
  <si>
    <t>(注)２　水産物水揚量は、21品目の集計である。</t>
  </si>
  <si>
    <t>(注)３　畜産頭数は、各年２月１日現在の飼養頭数である。</t>
  </si>
  <si>
    <t>10　　気　　　　　　　象</t>
  </si>
  <si>
    <t>　　　　</t>
  </si>
  <si>
    <t>金</t>
  </si>
  <si>
    <t>沢</t>
  </si>
  <si>
    <t>輪</t>
  </si>
  <si>
    <t>島</t>
  </si>
  <si>
    <t>気温（℃）</t>
  </si>
  <si>
    <t>平均湿度</t>
  </si>
  <si>
    <t>降水量</t>
  </si>
  <si>
    <t>合計</t>
  </si>
  <si>
    <t>平均</t>
  </si>
  <si>
    <t>極値</t>
  </si>
  <si>
    <t>日照時間</t>
  </si>
  <si>
    <t>最高</t>
  </si>
  <si>
    <t>最低</t>
  </si>
  <si>
    <t>（％）</t>
  </si>
  <si>
    <t>（㎜）</t>
  </si>
  <si>
    <t>（ｈ）</t>
  </si>
  <si>
    <t>(注)１　a）の数値は、欠測を含む合計値である。</t>
  </si>
  <si>
    <t>(注)２　平成17年1月1日の統計値より　値…完全値　値）…準完全値　値〕…資料不足値　×…資料なし　と表記します。</t>
  </si>
  <si>
    <t>11　　電 　力 　需 　給 　状 　況</t>
  </si>
  <si>
    <t>　　 　単位：千kＷh</t>
  </si>
  <si>
    <t>供　　　給　　　電　　　力　　　量</t>
  </si>
  <si>
    <t>消　　　　費　　　　電　　　　力　　　　量</t>
  </si>
  <si>
    <t>総  数</t>
  </si>
  <si>
    <t>　　　　　県　　内　　電　　力　　量</t>
  </si>
  <si>
    <t>県外から</t>
  </si>
  <si>
    <t>電  灯</t>
  </si>
  <si>
    <t>電  力</t>
  </si>
  <si>
    <t>小 計</t>
  </si>
  <si>
    <t>原 子 力</t>
  </si>
  <si>
    <t>水  力</t>
  </si>
  <si>
    <t>火  力</t>
  </si>
  <si>
    <t>の 受 電</t>
  </si>
  <si>
    <t>業務用</t>
  </si>
  <si>
    <t>大  口</t>
  </si>
  <si>
    <t>小  口</t>
  </si>
  <si>
    <t>その他</t>
  </si>
  <si>
    <t>12　　金沢市消費者物価指数</t>
  </si>
  <si>
    <t>平成22年＝100</t>
  </si>
  <si>
    <t>費    　目</t>
  </si>
  <si>
    <t>平成22年平均</t>
  </si>
  <si>
    <t>平成23年</t>
  </si>
  <si>
    <t>月</t>
  </si>
  <si>
    <t>指　数</t>
  </si>
  <si>
    <t>前年比</t>
  </si>
  <si>
    <t>前月比</t>
  </si>
  <si>
    <t>前年（同</t>
  </si>
  <si>
    <t>（％)</t>
  </si>
  <si>
    <t>月）比 (%)</t>
  </si>
  <si>
    <t>総　　　　　合</t>
  </si>
  <si>
    <t>食　　　　料</t>
  </si>
  <si>
    <t>住　　　　居</t>
  </si>
  <si>
    <t>光熱･水道</t>
  </si>
  <si>
    <t>家具・家事用品</t>
  </si>
  <si>
    <t>被服及び履物</t>
  </si>
  <si>
    <t>保　健　医　療</t>
  </si>
  <si>
    <t>交通・通信</t>
  </si>
  <si>
    <t>教　　　　育</t>
  </si>
  <si>
    <t>教　養　娯　楽</t>
  </si>
  <si>
    <t>諸　　雑　　費</t>
  </si>
  <si>
    <t>※生鮮食品</t>
  </si>
  <si>
    <t>生鮮食品を除く総合</t>
  </si>
  <si>
    <t>資　料　出　所</t>
  </si>
  <si>
    <t>(注)１　※生鮮魚介、生鮮野菜、生鮮果物</t>
  </si>
  <si>
    <t>13　　主要品目の小売価格（金沢市）</t>
  </si>
  <si>
    <t>品　　　目</t>
  </si>
  <si>
    <t>銘                  柄</t>
  </si>
  <si>
    <t>単位</t>
  </si>
  <si>
    <t>食料</t>
  </si>
  <si>
    <t>うるち米</t>
  </si>
  <si>
    <t xml:space="preserve"> 国内産，精米，単一原料米，袋入り(5kg入り)，ｺｼﾋｶﾘを除く</t>
  </si>
  <si>
    <t>1 袋</t>
  </si>
  <si>
    <t>食パン</t>
  </si>
  <si>
    <t xml:space="preserve"> 普通品</t>
  </si>
  <si>
    <t>1 kg</t>
  </si>
  <si>
    <t>まぐろ</t>
  </si>
  <si>
    <t xml:space="preserve"> めばち又はきはだ，刺身用，さく，赤身</t>
  </si>
  <si>
    <t>100g</t>
  </si>
  <si>
    <t>豚肉</t>
  </si>
  <si>
    <t xml:space="preserve"> もも肉</t>
  </si>
  <si>
    <t>鶏肉</t>
  </si>
  <si>
    <t>牛乳</t>
  </si>
  <si>
    <t xml:space="preserve"> 店頭売り，紙容器入り（1,000mL入り）</t>
  </si>
  <si>
    <t>1 本</t>
  </si>
  <si>
    <t>鶏卵</t>
  </si>
  <si>
    <t>1 ﾊﾟｯｸ</t>
  </si>
  <si>
    <t>きゅうり</t>
  </si>
  <si>
    <t>みそ</t>
  </si>
  <si>
    <t xml:space="preserve"> 米みそ，ｶｯﾌﾟ入り（750g入り），並</t>
  </si>
  <si>
    <t>1 個</t>
  </si>
  <si>
    <t>まんじゅう</t>
  </si>
  <si>
    <t xml:space="preserve"> 小麦粉製，あずきあん入り，並</t>
  </si>
  <si>
    <t xml:space="preserve"> 油調理済みｺﾛｯｹ，ﾎﾟﾃﾄﾀｲﾌﾟ，ﾊﾟｯｹｰｼﾞ入り</t>
  </si>
  <si>
    <t xml:space="preserve"> 普通酒，紙容器入り（2,000mL入り），ｱﾙｺｰﾙ分13度以上16度未満</t>
  </si>
  <si>
    <t>中華そば</t>
  </si>
  <si>
    <t xml:space="preserve"> ﾗｰﾒﾝ，しょう油味（豚骨しょう油味を含む）</t>
  </si>
  <si>
    <t>1 杯</t>
  </si>
  <si>
    <t>1 皿</t>
  </si>
  <si>
    <t>コーヒー</t>
  </si>
  <si>
    <t>住居</t>
  </si>
  <si>
    <t>家賃</t>
  </si>
  <si>
    <t xml:space="preserve"> 民営家賃（3.3㎡）</t>
  </si>
  <si>
    <t>1か月</t>
  </si>
  <si>
    <t>光熱・水道</t>
  </si>
  <si>
    <t xml:space="preserve"> 一般家庭用，従量料金</t>
  </si>
  <si>
    <t>灯油</t>
  </si>
  <si>
    <t xml:space="preserve"> 白灯油，詰め替え売り，店頭売り</t>
  </si>
  <si>
    <t>電気冷蔵庫</t>
  </si>
  <si>
    <t xml:space="preserve"> 冷凍冷蔵庫，〔定格内容積〕401～450L，「5ﾄﾞｱ」又は｢6ﾄﾞｱ」，</t>
  </si>
  <si>
    <t>1 台</t>
  </si>
  <si>
    <t>〔省エネ基準達成率〕100%以上，〔冷媒〕ﾉﾝﾌﾛﾝ仕様，特殊機能付きは除く</t>
  </si>
  <si>
    <t>ﾄｲﾚｯﾄﾍﾟｰﾊﾟｰ</t>
  </si>
  <si>
    <t>洗濯用洗剤</t>
  </si>
  <si>
    <t xml:space="preserve"> 合成洗剤，綿･麻・合成繊維用，粉末，箱入り(1.0kg入り)</t>
  </si>
  <si>
    <t>1 箱</t>
  </si>
  <si>
    <t>被服及び履物</t>
  </si>
  <si>
    <t>1 着</t>
  </si>
  <si>
    <t>ワイシャツ</t>
  </si>
  <si>
    <t xml:space="preserve"> 長袖，ｼﾝｸﾞﾙｶﾌｽ，ﾌﾞﾛｰﾄﾞ，ﾎﾟﾘｴｽﾃﾙ・綿混紡，白，標準ﾀｲﾌﾟ，普通品</t>
  </si>
  <si>
    <t>1 枚</t>
  </si>
  <si>
    <t>洗濯代</t>
  </si>
  <si>
    <t xml:space="preserve"> 背広服上下，ﾄﾞﾗｲｸﾘｰﾆﾝｸﾞ，持ち込み，料金前払い，配達なし</t>
  </si>
  <si>
    <t>保健医療</t>
  </si>
  <si>
    <t>ビタミン剤</t>
  </si>
  <si>
    <t xml:space="preserve"> 第3類医薬品，ﾋﾞﾀﾐﾝ含有保健剤，錠剤，瓶入り(90錠入り)</t>
  </si>
  <si>
    <t>交通通信</t>
  </si>
  <si>
    <t>自動車ガソリン</t>
  </si>
  <si>
    <t xml:space="preserve"> ﾚｷﾞｭﾗｰｶﾞｿﾘﾝ，ｾﾙﾌｻｰﾋﾞｽ式を除く</t>
  </si>
  <si>
    <t>教育</t>
  </si>
  <si>
    <t>高等学校授業料</t>
  </si>
  <si>
    <t>1か年</t>
  </si>
  <si>
    <t>幼稚園保育料</t>
  </si>
  <si>
    <t xml:space="preserve"> 私立，3年保育</t>
  </si>
  <si>
    <t>教養娯楽</t>
  </si>
  <si>
    <t>テレビ</t>
  </si>
  <si>
    <t>月謝</t>
  </si>
  <si>
    <t xml:space="preserve"> 音楽教室(ﾋﾟｱﾉ)，小学生，個人ﾚｯｽﾝ，初級，週1回</t>
  </si>
  <si>
    <t>諸雑費</t>
  </si>
  <si>
    <t>パーマネント代</t>
  </si>
  <si>
    <t xml:space="preserve"> ﾊﾟｰﾏﾈﾝﾄ(ｼｬﾝﾌﾟｰ，ｶｯﾄ，ﾌﾞﾛｰ又はｾｯﾄ込み)，ｼｮｰﾄ，女性(高校生以下を除く)</t>
  </si>
  <si>
    <t>1 回</t>
  </si>
  <si>
    <t xml:space="preserve"> 総務省統計局</t>
  </si>
  <si>
    <t xml:space="preserve">   14　　１世帯１か月の平均収入と支出（金沢市・二人以上の勤労者世帯）</t>
  </si>
  <si>
    <t xml:space="preserve">  単位：円</t>
  </si>
  <si>
    <t>項　      　目</t>
  </si>
  <si>
    <t>家事雑貨</t>
  </si>
  <si>
    <t>世帯人員(人)</t>
  </si>
  <si>
    <t>家事用消耗品</t>
  </si>
  <si>
    <t>有業人員(人)</t>
  </si>
  <si>
    <t>家事サービス</t>
  </si>
  <si>
    <t>世帯主の年齢(歳)</t>
  </si>
  <si>
    <t>受取</t>
  </si>
  <si>
    <t>和服</t>
  </si>
  <si>
    <t>実収入</t>
  </si>
  <si>
    <t>洋服</t>
  </si>
  <si>
    <t>経常収入</t>
  </si>
  <si>
    <t>シャツ・セーター類</t>
  </si>
  <si>
    <t>勤め先収入</t>
  </si>
  <si>
    <t>下着類</t>
  </si>
  <si>
    <t>世帯主収入</t>
  </si>
  <si>
    <t>生地･糸類</t>
  </si>
  <si>
    <t>定期収入</t>
  </si>
  <si>
    <t>他の被服</t>
  </si>
  <si>
    <t>臨時収入</t>
  </si>
  <si>
    <t>履物類</t>
  </si>
  <si>
    <t>賞与</t>
  </si>
  <si>
    <t>被服関連サービス</t>
  </si>
  <si>
    <t>世帯主の配偶者の収入</t>
  </si>
  <si>
    <t>保健医療</t>
  </si>
  <si>
    <t>他の世帯員収入</t>
  </si>
  <si>
    <t>医薬品</t>
  </si>
  <si>
    <t>事業・内職収入</t>
  </si>
  <si>
    <t>健康保持用摂取品</t>
  </si>
  <si>
    <t>家賃収入</t>
  </si>
  <si>
    <t>保健医療用品・器具</t>
  </si>
  <si>
    <t>他の事業収入</t>
  </si>
  <si>
    <t>保健医療サービス</t>
  </si>
  <si>
    <t>内職収入</t>
  </si>
  <si>
    <t>他の経常収入</t>
  </si>
  <si>
    <t>交通</t>
  </si>
  <si>
    <t>特別収入</t>
  </si>
  <si>
    <t>自動車等関係費</t>
  </si>
  <si>
    <t>実収入以外の受取
（繰入金を除く）</t>
  </si>
  <si>
    <t>通信</t>
  </si>
  <si>
    <t>預貯金引出</t>
  </si>
  <si>
    <t>教育</t>
  </si>
  <si>
    <t>保険取金</t>
  </si>
  <si>
    <t>授業料等</t>
  </si>
  <si>
    <t>有価証券売却</t>
  </si>
  <si>
    <t>教科書・学習参考教材</t>
  </si>
  <si>
    <t>土地家屋借入金</t>
  </si>
  <si>
    <t>補習教育</t>
  </si>
  <si>
    <t>他の借入金</t>
  </si>
  <si>
    <t>教養娯楽</t>
  </si>
  <si>
    <t>分割払購入借入金</t>
  </si>
  <si>
    <t>教養娯楽用耐久財</t>
  </si>
  <si>
    <t>一括払購入借入金</t>
  </si>
  <si>
    <t>教養娯楽用品</t>
  </si>
  <si>
    <t>財産売却</t>
  </si>
  <si>
    <t>書籍・他の印刷物</t>
  </si>
  <si>
    <t>教養娯楽サービス</t>
  </si>
  <si>
    <t>繰入金</t>
  </si>
  <si>
    <t>その他の消費支出</t>
  </si>
  <si>
    <t>支払</t>
  </si>
  <si>
    <t>諸雑費</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</si>
  <si>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</si>
  <si>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</si>
  <si>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</si>
  <si>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</si>
  <si>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</si>
  <si>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</si>
  <si>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</si>
  <si>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</si>
  <si>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</si>
  <si>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</si>
  <si>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</si>
  <si>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</si>
  <si>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</si>
  <si>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</si>
  <si>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</si>
  <si>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</si>
  <si>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</si>
  <si>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</si>
  <si>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菓子類</t>
  </si>
  <si>
    <t>預貯金</t>
  </si>
  <si>
    <t>調理食品</t>
  </si>
  <si>
    <t>保険掛金</t>
  </si>
  <si>
    <t>飲料</t>
  </si>
  <si>
    <t>有価証券購入</t>
  </si>
  <si>
    <t>酒類</t>
  </si>
  <si>
    <t>土地家屋借金返済</t>
  </si>
  <si>
    <t>外食</t>
  </si>
  <si>
    <t>他の借金返済</t>
  </si>
  <si>
    <t>分割払購入借入金返済</t>
  </si>
  <si>
    <t>家賃地代</t>
  </si>
  <si>
    <t>一括払購入借入金返済</t>
  </si>
  <si>
    <t>設備修繕・維持</t>
  </si>
  <si>
    <t>財産購入</t>
  </si>
  <si>
    <t>電気代</t>
  </si>
  <si>
    <t>繰越金</t>
  </si>
  <si>
    <t>ガス代</t>
  </si>
  <si>
    <t>現物総額</t>
  </si>
  <si>
    <t>他の光熱</t>
  </si>
  <si>
    <t>可処分所得</t>
  </si>
  <si>
    <t>上下水道料</t>
  </si>
  <si>
    <t>黒字</t>
  </si>
  <si>
    <t>家具・家事用品</t>
  </si>
  <si>
    <t>貯蓄純増</t>
  </si>
  <si>
    <t>家庭用耐久財</t>
  </si>
  <si>
    <t>有価証券純購入</t>
  </si>
  <si>
    <t>室内装備・装飾品</t>
  </si>
  <si>
    <t>寝具類</t>
  </si>
  <si>
    <t>資  料  出  所</t>
  </si>
  <si>
    <t>　総務省統計局</t>
  </si>
  <si>
    <t>(注)　この表は、「家計調査月報」より主要な項目を選んで取り上げているため各項目を足し合わせても必ずしも総額とは一致しない。</t>
  </si>
  <si>
    <t>15　　建  　築  　着  　工　  住  　宅</t>
  </si>
  <si>
    <t>16　　構　造　別　着　工　建　築　物</t>
  </si>
  <si>
    <t>単位：㎡、百万円</t>
  </si>
  <si>
    <t>総</t>
  </si>
  <si>
    <t>数</t>
  </si>
  <si>
    <t>木</t>
  </si>
  <si>
    <t>造</t>
  </si>
  <si>
    <t>鉄骨鉄筋コンクリート造</t>
  </si>
  <si>
    <t>鉄筋コンクリート造</t>
  </si>
  <si>
    <t>鉄　　骨　　造</t>
  </si>
  <si>
    <t>床 面 積</t>
  </si>
  <si>
    <t>工事費予定額</t>
  </si>
  <si>
    <t>　国土交通省</t>
  </si>
  <si>
    <t>(注)　総数には「コンクリートブロック造、その他」を含む。</t>
  </si>
  <si>
    <t>17　　公 　共 　工 　事 　請 　負 　高</t>
  </si>
  <si>
    <t>単位：百万円</t>
  </si>
  <si>
    <t>年　月</t>
  </si>
  <si>
    <t>件 数</t>
  </si>
  <si>
    <t>請負金額</t>
  </si>
  <si>
    <t>治  山</t>
  </si>
  <si>
    <t>農  林</t>
  </si>
  <si>
    <t>道  路</t>
  </si>
  <si>
    <t>港  湾</t>
  </si>
  <si>
    <t>下 水 道</t>
  </si>
  <si>
    <t>教  育</t>
  </si>
  <si>
    <t>住  宅</t>
  </si>
  <si>
    <t>庁    舎</t>
  </si>
  <si>
    <t>治  水</t>
  </si>
  <si>
    <t>水  産</t>
  </si>
  <si>
    <t>空  港</t>
  </si>
  <si>
    <t>公    園</t>
  </si>
  <si>
    <t>病  院</t>
  </si>
  <si>
    <t>宿  舎</t>
  </si>
  <si>
    <t>そ の 他</t>
  </si>
  <si>
    <t>　東日本建設業保証（株）「工事目的別前払金保証取扱高」</t>
  </si>
  <si>
    <t>(注)　その他には、土地造成、鉄道軌道、電信電話郵便、電気ガス、上工業用下水道、維持補修含む。四捨五入の関係で合計が合わない</t>
  </si>
  <si>
    <t xml:space="preserve">  18　　大 型 小 売 店 売 上 高</t>
  </si>
  <si>
    <t>単位：百万円</t>
  </si>
  <si>
    <t>品　　 　目　　 　別　　 　内　　 　訳</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</si>
  <si>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</si>
  <si>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</si>
  <si>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</si>
  <si>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</si>
  <si>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</si>
  <si>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</si>
  <si>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</si>
  <si>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</si>
  <si>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</si>
  <si>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</si>
  <si>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</si>
  <si>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</si>
  <si>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経済産業省</t>
  </si>
  <si>
    <t>(注)　四捨五入の関係で合計が合わない場合がある。</t>
  </si>
  <si>
    <t>　19　　金融機関業態別預金・貸出残高</t>
  </si>
  <si>
    <t>（１）預金残高</t>
  </si>
  <si>
    <t>年   　月</t>
  </si>
  <si>
    <t>合  計</t>
  </si>
  <si>
    <t>銀　行</t>
  </si>
  <si>
    <t>信 用 金 庫</t>
  </si>
  <si>
    <t>信 用 組 合</t>
  </si>
  <si>
    <t>労 働 金 庫</t>
  </si>
  <si>
    <t xml:space="preserve"> 農　協</t>
  </si>
  <si>
    <t>農 林 中 金</t>
  </si>
  <si>
    <t>商 工 中 金</t>
  </si>
  <si>
    <t xml:space="preserve">     20</t>
  </si>
  <si>
    <t xml:space="preserve">   　21</t>
  </si>
  <si>
    <t xml:space="preserve">   　22</t>
  </si>
  <si>
    <t>　北陸財務局ほか関係機関調べ</t>
  </si>
  <si>
    <t>(注)１　銀行・・・地銀、第二地銀、その他銀行（都市銀行、長期信用銀行、信託銀行）</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</si>
  <si>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</si>
  <si>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</si>
  <si>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</si>
  <si>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（２）貸出残高</t>
  </si>
  <si>
    <t>年　 　月</t>
  </si>
  <si>
    <t>住宅金融支援機構</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</si>
  <si>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</si>
  <si>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</si>
  <si>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</si>
  <si>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</si>
  <si>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(注)６　信用組合に金沢鉄道信用組合を含む。</t>
  </si>
  <si>
    <t xml:space="preserve"> 20　　手 形 交 換 状 況</t>
  </si>
  <si>
    <t>単位：百万円</t>
  </si>
  <si>
    <t>手形交換高</t>
  </si>
  <si>
    <t>不渡手形</t>
  </si>
  <si>
    <t>枚　数</t>
  </si>
  <si>
    <t>金　額</t>
  </si>
  <si>
    <t>千枚</t>
  </si>
  <si>
    <t>枚</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</si>
  <si>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</si>
  <si>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</si>
  <si>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</si>
  <si>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</si>
  <si>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</si>
  <si>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</si>
  <si>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</si>
  <si>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</si>
  <si>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</si>
  <si>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</si>
  <si>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</si>
  <si>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</si>
  <si>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</si>
  <si>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</si>
  <si>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</si>
  <si>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</si>
  <si>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</si>
  <si>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</si>
  <si>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</si>
  <si>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</si>
  <si>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</si>
  <si>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</si>
  <si>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</si>
  <si>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　(株)東京商工リサーチ金沢支店</t>
  </si>
  <si>
    <t>(注)　負債総額1,000万円以上</t>
  </si>
  <si>
    <t>23　　有　料　道　路　利　用　状　況</t>
  </si>
  <si>
    <t>単位：台</t>
  </si>
  <si>
    <t>能登</t>
  </si>
  <si>
    <t>能越</t>
  </si>
  <si>
    <t>川北大橋</t>
  </si>
  <si>
    <t>白山</t>
  </si>
  <si>
    <t>金沢東</t>
  </si>
  <si>
    <t>金沢西</t>
  </si>
  <si>
    <t>美川</t>
  </si>
  <si>
    <t>小松</t>
  </si>
  <si>
    <t>片山津</t>
  </si>
  <si>
    <t>加賀</t>
  </si>
  <si>
    <t>有料道路</t>
  </si>
  <si>
    <t>自動車道</t>
  </si>
  <si>
    <t>ｽｰﾊﾟｰ林道</t>
  </si>
  <si>
    <t>インター</t>
  </si>
  <si>
    <t>　－</t>
  </si>
  <si>
    <t>石川県道路公社、石川県農林業公社、中日本高速道路㈱金沢支社</t>
  </si>
  <si>
    <t xml:space="preserve">  24　　自 　動 　車 　保 　有 　台　 数</t>
  </si>
  <si>
    <t>単位：台</t>
  </si>
  <si>
    <t>登     　録       自     　動 　    車     　数</t>
  </si>
  <si>
    <t>二  　輪    車</t>
  </si>
  <si>
    <t>軽自動車</t>
  </si>
  <si>
    <t>貨 物 用</t>
  </si>
  <si>
    <t>乗 合 用</t>
  </si>
  <si>
    <t>乗   用</t>
  </si>
  <si>
    <t>特殊用途車</t>
  </si>
  <si>
    <t>小   型</t>
  </si>
  <si>
    <t>軽</t>
  </si>
  <si>
    <t>　北陸信越運輸局石川運輸支局</t>
  </si>
  <si>
    <t>25　　港  別  輸  移  出  入  状  況</t>
  </si>
  <si>
    <t>単位：トン</t>
  </si>
  <si>
    <t>総　　　　　　　　数</t>
  </si>
  <si>
    <t>金      沢      港</t>
  </si>
  <si>
    <t>七      尾      港</t>
  </si>
  <si>
    <t>輸   移   出</t>
  </si>
  <si>
    <t>輸   移   入</t>
  </si>
  <si>
    <t>　港湾課</t>
  </si>
  <si>
    <t>26　　地　域　別　観　光　客　数</t>
  </si>
  <si>
    <t>（１）主要温泉地</t>
  </si>
  <si>
    <t xml:space="preserve">   単位：千人</t>
  </si>
  <si>
    <t>（２）兼六園</t>
  </si>
  <si>
    <t>単位：人</t>
  </si>
  <si>
    <t>総　　数</t>
  </si>
  <si>
    <t>主　    要  　 温  　 泉   　地　　　別　　　利　　　用　　　客　　　数</t>
  </si>
  <si>
    <t>兼六園入園者数</t>
  </si>
  <si>
    <t>山 中 温 泉</t>
  </si>
  <si>
    <t>山 代 温 泉</t>
  </si>
  <si>
    <t>片山津温泉</t>
  </si>
  <si>
    <t>粟 津 温 泉</t>
  </si>
  <si>
    <t>湯 涌 温 泉</t>
  </si>
  <si>
    <t>和 倉 温 泉</t>
  </si>
  <si>
    <t>輪島温泉郷</t>
  </si>
  <si>
    <t>平成19年度</t>
  </si>
  <si>
    <t>交流政策課</t>
  </si>
  <si>
    <t>　金沢城・兼六園管理事務所</t>
  </si>
  <si>
    <t>(注)　端数処理の関係で合計が合わない場合がある。</t>
  </si>
  <si>
    <t>27　　旅　券　発　行　件　数</t>
  </si>
  <si>
    <t>単位：件</t>
  </si>
  <si>
    <t>年　　　　　　　　　　　齢　　　　　　　　　　　別</t>
  </si>
  <si>
    <t>未 成 年</t>
  </si>
  <si>
    <t>20 歳 代</t>
  </si>
  <si>
    <t>30 歳 代</t>
  </si>
  <si>
    <t>40 歳 代</t>
  </si>
  <si>
    <t>50 歳 代</t>
  </si>
  <si>
    <t>60 歳 代</t>
  </si>
  <si>
    <t>70 歳 代</t>
  </si>
  <si>
    <t>80歳以上</t>
  </si>
  <si>
    <t>国際交流課</t>
  </si>
  <si>
    <t xml:space="preserve">  </t>
  </si>
  <si>
    <t>28　　交　通　事　故　の　状　況</t>
  </si>
  <si>
    <t>単位：件、人</t>
  </si>
  <si>
    <t>死傷者数</t>
  </si>
  <si>
    <t>死　　　　傷　　　　者　　　　の　　　　状　　　　態　　　　別</t>
  </si>
  <si>
    <t>件  数</t>
  </si>
  <si>
    <t>自動車乗車中</t>
  </si>
  <si>
    <t>二輪車乗車中</t>
  </si>
  <si>
    <t>自転車乗車中</t>
  </si>
  <si>
    <t>歩　 行 　中</t>
  </si>
  <si>
    <t xml:space="preserve"> そ   の   他</t>
  </si>
  <si>
    <t>死</t>
  </si>
  <si>
    <t>傷</t>
  </si>
  <si>
    <t>　石川県警察本部</t>
  </si>
  <si>
    <t>(注)　自動車・二輪車については、運転、同乗を含む。</t>
  </si>
  <si>
    <t>29　　刑 法 犯 認 知・検 挙 件 数</t>
  </si>
  <si>
    <t>検 挙 件 数</t>
  </si>
  <si>
    <t>(認知件数)</t>
  </si>
  <si>
    <t>凶 悪 犯</t>
  </si>
  <si>
    <t>粗 暴 犯</t>
  </si>
  <si>
    <t>窃 盗 犯</t>
  </si>
  <si>
    <t>知 能 犯</t>
  </si>
  <si>
    <t>風 俗 犯</t>
  </si>
  <si>
    <t>平成19年</t>
  </si>
  <si>
    <t xml:space="preserve">  23</t>
  </si>
  <si>
    <t>30　　火　　災　　発　　生　　状　　況</t>
  </si>
  <si>
    <t xml:space="preserve">   出　 　火　 　件　 　数</t>
  </si>
  <si>
    <t>焼損棟数</t>
  </si>
  <si>
    <t>り災世帯</t>
  </si>
  <si>
    <t>死 者</t>
  </si>
  <si>
    <t>負傷者</t>
  </si>
  <si>
    <t>損  害  額</t>
  </si>
  <si>
    <t xml:space="preserve">    焼 損 面 積</t>
  </si>
  <si>
    <t>総 数</t>
  </si>
  <si>
    <t>建 物</t>
  </si>
  <si>
    <t>林 野</t>
  </si>
  <si>
    <t>車 両</t>
  </si>
  <si>
    <t>建物（床面積）</t>
  </si>
  <si>
    <t>建物（表面積）</t>
  </si>
  <si>
    <t>棟</t>
  </si>
  <si>
    <t>千円</t>
  </si>
  <si>
    <t>ａ</t>
  </si>
  <si>
    <t>　消防保安課</t>
  </si>
  <si>
    <t>　(注)「焼損棟数」－全焼・半焼・部分焼・ぼや含む。「り災世帯」－全損・半損・小損含む。「損害額」－建物・林野・車両・その他含む。</t>
  </si>
  <si>
    <t>平 成 19 年</t>
  </si>
  <si>
    <t xml:space="preserve">   23</t>
  </si>
  <si>
    <t>p</t>
  </si>
  <si>
    <t>平成19年度平均</t>
  </si>
  <si>
    <t xml:space="preserve">  平成19年平均</t>
  </si>
  <si>
    <t>平成19年度</t>
  </si>
  <si>
    <t>平成19年計</t>
  </si>
  <si>
    <t>-2.8〕</t>
  </si>
  <si>
    <t>平成19年</t>
  </si>
  <si>
    <t>平成23年平均</t>
  </si>
  <si>
    <t>平成24年</t>
  </si>
  <si>
    <t>平成19年度末</t>
  </si>
  <si>
    <t xml:space="preserve">   　20</t>
  </si>
  <si>
    <t xml:space="preserve">   　21</t>
  </si>
  <si>
    <t>　   20</t>
  </si>
  <si>
    <t>20</t>
  </si>
  <si>
    <t>風力</t>
  </si>
  <si>
    <t xml:space="preserve">   能　美　市</t>
  </si>
  <si>
    <t xml:space="preserve">   か ほ く 市</t>
  </si>
  <si>
    <t xml:space="preserve"> 　野 々 市 市</t>
  </si>
  <si>
    <t>集計世帯数</t>
  </si>
  <si>
    <t>実支出以外の支払
（繰越金を除く）</t>
  </si>
  <si>
    <t>平均消費性向(%)</t>
  </si>
  <si>
    <t>エンゲル係数(%)</t>
  </si>
  <si>
    <t>(注)　平成23年12月以前の季節調整値は新季節調整指数により改訂されている。</t>
  </si>
  <si>
    <t>r</t>
  </si>
  <si>
    <t>（10～12月期）</t>
  </si>
  <si>
    <t>男</t>
  </si>
  <si>
    <t>女</t>
  </si>
  <si>
    <t>(注)１　人口密度は、国土地理院の「平成23年全国都道府県市区町村別面積調」によって算出した。</t>
  </si>
  <si>
    <t xml:space="preserve"> 各年10月1日現在､各月1日現在。平成22年は国勢調査結果、平成19年～21年値は国勢調査結果による補間補正人口推計、その他は推計人口による。自然･社会動態・補間補正数の年値は前年10月から当年9月の合計。</t>
  </si>
  <si>
    <t>億円</t>
  </si>
  <si>
    <t>単位：億円</t>
  </si>
  <si>
    <t>(注)９　北陸財務局「北陸地域主要経済指標」による「信用金庫」の貸出残高の数値は平成23年11月末が最終である。</t>
  </si>
  <si>
    <t>(注)８　銀行は平成23年12月分より資料出所を変更したことに伴い、当該月以前の全ての係数について改訂を行った。</t>
  </si>
  <si>
    <t>平 成 19 年</t>
  </si>
  <si>
    <t xml:space="preserve">   20</t>
  </si>
  <si>
    <t>平成24年1月</t>
  </si>
  <si>
    <t xml:space="preserve">  平成19年平均</t>
  </si>
  <si>
    <t>平成19年計</t>
  </si>
  <si>
    <t>　   23</t>
  </si>
  <si>
    <t>23</t>
  </si>
  <si>
    <t xml:space="preserve">   　23</t>
  </si>
  <si>
    <t>自然動態（4月中）</t>
  </si>
  <si>
    <t>社会動態（4月中）</t>
  </si>
  <si>
    <t>12.7 )</t>
  </si>
  <si>
    <t>26.3 )</t>
  </si>
  <si>
    <t>0.6 )</t>
  </si>
  <si>
    <t>65 )</t>
  </si>
  <si>
    <t>不動産業，
物品賃貸業</t>
  </si>
  <si>
    <t>学術研究，
専門・技術
サービス業</t>
  </si>
  <si>
    <t>宿泊業，
飲食サービス業</t>
  </si>
  <si>
    <t>生活関連
サービス業，
娯楽業</t>
  </si>
  <si>
    <t>　教育，
学習支援業</t>
  </si>
  <si>
    <t>複合サービス
事業</t>
  </si>
  <si>
    <t>サービス業
（他に分類
されないもの）</t>
  </si>
  <si>
    <t>－</t>
  </si>
  <si>
    <t xml:space="preserve">   平成22年＝100</t>
  </si>
  <si>
    <t>平成22年＝100</t>
  </si>
  <si>
    <t>r</t>
  </si>
  <si>
    <t>p</t>
  </si>
  <si>
    <t>（1～3月期）</t>
  </si>
  <si>
    <t>(注)２　平成24年1月より基準年を平成22年に改定。</t>
  </si>
  <si>
    <t>(注)１　平成24年1月より基準年を平成22年に改定。</t>
  </si>
  <si>
    <t xml:space="preserve"> ﾌﾞﾛｲﾗｰ，もも肉</t>
  </si>
  <si>
    <t xml:space="preserve"> 白色卵，Ｌｻｲｽﾞ，ﾊﾟｯｸ詰（10個入り）</t>
  </si>
  <si>
    <t>冷凍調理ｺﾛｯｹ</t>
  </si>
  <si>
    <t>清酒</t>
  </si>
  <si>
    <t>カレーライス</t>
  </si>
  <si>
    <t xml:space="preserve"> 喫茶店におけるｺｰﾋｰ代</t>
  </si>
  <si>
    <t>ﾌﾟﾛﾊﾟﾝｶﾞｽ</t>
  </si>
  <si>
    <t>10m3</t>
  </si>
  <si>
    <t>18 L</t>
  </si>
  <si>
    <t xml:space="preserve"> 再生紙100％，白，〔長さ〕55m，60m，2枚重ね27.5m又は2枚重ね30m，</t>
  </si>
  <si>
    <t xml:space="preserve"> 12ﾛｰﾙ入り</t>
  </si>
  <si>
    <t xml:space="preserve">背広服 </t>
  </si>
  <si>
    <t xml:space="preserve"> 夏物，ｼﾝｸﾞﾙ上下，並型，半裏又は背抜き，〔表地〕毛100％，</t>
  </si>
  <si>
    <t>１Ｌ</t>
  </si>
  <si>
    <t xml:space="preserve"> 私立，全日制，普通課程</t>
  </si>
  <si>
    <t xml:space="preserve"> 液晶ﾃﾚﾋﾞ，32V型，地上ﾃﾞｼﾞﾀﾙﾁｭｰﾅｰ2基内蔵，ﾊｲﾋﾞｼﾞｮﾝ対応ﾊﾟﾈﾙ，</t>
  </si>
  <si>
    <t>〔ｻｲｽﾞ〕A体型(A4～A6)，〔百貨店・専門店ﾌﾞﾗﾝﾄﾞ〕</t>
  </si>
  <si>
    <t xml:space="preserve"> LEDﾊﾞｯｸﾗｲﾄ搭載，特殊機能付きは除く</t>
  </si>
  <si>
    <t xml:space="preserve">    平成22年＝100</t>
  </si>
  <si>
    <t>(注)２　平成23年までの値については年間補正済</t>
  </si>
  <si>
    <t>(注)2</t>
  </si>
  <si>
    <t>(注)3</t>
  </si>
  <si>
    <t>(注)5</t>
  </si>
  <si>
    <t>(注)3　所定外労働時間(製造業)の前年(同月)比は指数から計算している。</t>
  </si>
  <si>
    <t>(注)1　平成22年値は平成22年国勢調査結果、平成19年～21年値は国勢調査結果による補間補正人口推計、その他は推計人口による。</t>
  </si>
  <si>
    <t>(注)2　指数及び前年比などの増減率は、H24.1月調査事業所の抽出替え及び指数改定に伴い、過去に遡って改訂
　　　 　</t>
  </si>
  <si>
    <t>　　　 したがって、過去の公表実数による比較と一致しないことがある。</t>
  </si>
  <si>
    <t>(注)4　平成23年までの値については年間補正済である。</t>
  </si>
  <si>
    <t>(注)5　生産者製品在庫指数の年値については平均値とする。</t>
  </si>
  <si>
    <t>(注)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</si>
  <si>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</si>
  <si>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　　場合がある。</t>
  </si>
  <si>
    <t>(注)６　北陸財務局「北陸地域主要経済指標」による「銀行」「信用金庫」の預金残高の数値は平成23年５月末が最終である。</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</si>
  <si>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t>
    </r>
  </si>
  <si>
    <t>　　　　含まない。（実質預金…総預金－未決済の他店払いの小切手・手形金額合計）</t>
  </si>
  <si>
    <r>
      <t>(注)７　</t>
    </r>
    <r>
      <rPr>
        <sz val="9.7"/>
        <rFont val="ＭＳ 明朝"/>
        <family val="1"/>
      </rPr>
      <t>住宅金融支援機構については平成17年4月分より年度末残高のみ掲載。なお、平成17年度末からは直接受付分とフラット３５分の合計である。</t>
    </r>
  </si>
  <si>
    <r>
      <t>(注)５　</t>
    </r>
    <r>
      <rPr>
        <sz val="9.7"/>
        <rFont val="ＭＳ 明朝"/>
        <family val="1"/>
      </rPr>
      <t>農協には漁協を含む。なお、漁協については、平成14年４月１日をもって預金元の信用事業実施漁協が全て統合された為以後預金額はなし。</t>
    </r>
  </si>
  <si>
    <t>平成24年7月</t>
  </si>
  <si>
    <t>平成23年7月</t>
  </si>
  <si>
    <t>6</t>
  </si>
  <si>
    <t>7</t>
  </si>
  <si>
    <t>8</t>
  </si>
  <si>
    <t>6月</t>
  </si>
  <si>
    <t>7月</t>
  </si>
  <si>
    <t>8月</t>
  </si>
  <si>
    <t>24年5月</t>
  </si>
  <si>
    <t>24年6月</t>
  </si>
  <si>
    <t>24年7月</t>
  </si>
  <si>
    <t>単位：戸、㎡</t>
  </si>
  <si>
    <t>総　　　　数</t>
  </si>
  <si>
    <t>新　　　　　　　　　　　　　　　　　　　　設</t>
  </si>
  <si>
    <t>そ  の  他</t>
  </si>
  <si>
    <t>年    月</t>
  </si>
  <si>
    <t>持　　　　家</t>
  </si>
  <si>
    <t>貸　　　　家</t>
  </si>
  <si>
    <t xml:space="preserve"> 給 与 住 宅</t>
  </si>
  <si>
    <t xml:space="preserve"> 分 譲 住 宅</t>
  </si>
  <si>
    <t>戸 数</t>
  </si>
  <si>
    <t>総床面積</t>
  </si>
  <si>
    <t>　国土交通省</t>
  </si>
  <si>
    <t>平成23年1月</t>
  </si>
  <si>
    <t>平成24年8月1日現在</t>
  </si>
  <si>
    <t>平成22年＝100、年平均</t>
  </si>
  <si>
    <t>r</t>
  </si>
  <si>
    <t>r</t>
  </si>
  <si>
    <t>インター</t>
  </si>
  <si>
    <t>(注)1　値は、通過（乗降）台数の合計</t>
  </si>
  <si>
    <t>（4～6月期）</t>
  </si>
  <si>
    <t>(注)2　能登有料道路は換算台数（通行総延距離÷82.9ｋｍ）</t>
  </si>
  <si>
    <t>(注)3　能越自動車道及び川北大橋有料道路は実数（料金所取扱台数）</t>
  </si>
  <si>
    <t>(注)4  白山ｽｰﾊﾟｰ林道は、石川県側の数字</t>
  </si>
  <si>
    <t>(注)5　白山インターチェンジは、平成24年4月21日より供用開始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</si>
</sst>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Red]\-General"/>
    <numFmt numFmtId="177" formatCode="0.0_ "/>
    <numFmt numFmtId="178" formatCode="0.0;&quot;△ &quot;0.0"/>
    <numFmt numFmtId="179" formatCode="0.00;&quot;△ &quot;0.00"/>
    <numFmt numFmtId="180" formatCode="0.00;[Red]\-0.00"/>
    <numFmt numFmtId="181" formatCode="#,##0;[Red]#,##0"/>
    <numFmt numFmtId="182" formatCode="0.0;[Red]\-0.0"/>
    <numFmt numFmtId="183" formatCode="#,##0;&quot;△ &quot;#,##0"/>
    <numFmt numFmtId="184" formatCode="#,##0.0;[Red]#,##0.0"/>
    <numFmt numFmtId="185" formatCode="#,##0.0;[Red]\-#,##0.0"/>
    <numFmt numFmtId="186" formatCode="\P\ \ #,##0"/>
    <numFmt numFmtId="187" formatCode="0.0"/>
    <numFmt numFmtId="188" formatCode="#,##0.0;&quot;△ &quot;#,##0.0"/>
    <numFmt numFmtId="189" formatCode="0.0_);[Red]\(0.0\)"/>
    <numFmt numFmtId="190" formatCode="#,##0.0"/>
    <numFmt numFmtId="191" formatCode="#,##0_);[Red]\(#,##0\)"/>
    <numFmt numFmtId="192" formatCode="#,##0.0_ "/>
    <numFmt numFmtId="193" formatCode="#,##0.0;&quot;▲ &quot;#,##0.0"/>
    <numFmt numFmtId="194" formatCode="#,##0.00;&quot;△ &quot;#,##0.00"/>
    <numFmt numFmtId="195" formatCode="#,##0_ "/>
    <numFmt numFmtId="196" formatCode="0;&quot;△ &quot;0"/>
    <numFmt numFmtId="197" formatCode="0.00_ "/>
    <numFmt numFmtId="198" formatCode="0_ "/>
    <numFmt numFmtId="199" formatCode="&quot;¥&quot;#,##0_);[Red]\(&quot;¥&quot;#,##0\)"/>
    <numFmt numFmtId="200" formatCode="#,##0_ ;[Red]\-#,##0\ "/>
    <numFmt numFmtId="201" formatCode="#,##0.0_ ;[Red]\-#,##0.0\ "/>
    <numFmt numFmtId="202" formatCode="0.0_ ;[Red]\-0.0\ "/>
    <numFmt numFmtId="203" formatCode="&quot;r　&quot;0.#0"/>
    <numFmt numFmtId="204" formatCode="&quot;r  &quot;#,##0"/>
    <numFmt numFmtId="205" formatCode="0.0;&quot;▲ &quot;0.0"/>
    <numFmt numFmtId="206" formatCode="&quot;r  &quot;#,###.0"/>
    <numFmt numFmtId="207" formatCode="&quot;r&quot;\ \ #,##0"/>
    <numFmt numFmtId="208" formatCode="#,##0.0;\-#,##0.0;0.0;@\ "/>
    <numFmt numFmtId="209" formatCode="0.0\ "/>
    <numFmt numFmtId="210" formatCode="###,###,##0;\-##,###,##0"/>
    <numFmt numFmtId="211" formatCode="\ ###,###,##0;&quot;-&quot;###,###,##0"/>
    <numFmt numFmtId="212" formatCode="0_);[Red]\(0\)"/>
  </numFmts>
  <fonts count="68">
    <font>
      <sz val="12"/>
      <name val="ＭＳ Ｐゴシック"/>
      <family val="3"/>
    </font>
    <font>
      <sz val="11"/>
      <color indexed="8"/>
      <name val="ＭＳ Ｐゴシック"/>
      <family val="3"/>
    </font>
    <font>
      <sz val="10"/>
      <name val="ＭＳ Ｐゴシック"/>
      <family val="3"/>
    </font>
    <font>
      <sz val="6"/>
      <name val="ＭＳ Ｐゴシック"/>
      <family val="3"/>
    </font>
    <font>
      <b/>
      <sz val="11"/>
      <name val="ＭＳ ゴシック"/>
      <family val="3"/>
    </font>
    <font>
      <b/>
      <sz val="11"/>
      <name val="ＭＳ Ｐゴシック"/>
      <family val="3"/>
    </font>
    <font>
      <sz val="10"/>
      <name val="ＭＳ 明朝"/>
      <family val="1"/>
    </font>
    <font>
      <sz val="9"/>
      <name val="ＭＳ 明朝"/>
      <family val="1"/>
    </font>
    <font>
      <sz val="8"/>
      <name val="ＭＳ 明朝"/>
      <family val="1"/>
    </font>
    <font>
      <sz val="11"/>
      <name val="ＭＳ Ｐゴシック"/>
      <family val="3"/>
    </font>
    <font>
      <sz val="9"/>
      <name val="ＭＳ Ｐゴシック"/>
      <family val="3"/>
    </font>
    <font>
      <sz val="8"/>
      <name val="ＭＳ Ｐゴシック"/>
      <family val="3"/>
    </font>
    <font>
      <sz val="10.5"/>
      <name val="ＭＳ 明朝"/>
      <family val="1"/>
    </font>
    <font>
      <b/>
      <sz val="10.5"/>
      <name val="ＭＳ ゴシック"/>
      <family val="3"/>
    </font>
    <font>
      <sz val="7"/>
      <name val="ＭＳ 明朝"/>
      <family val="1"/>
    </font>
    <font>
      <b/>
      <sz val="10"/>
      <name val="ＭＳ ゴシック"/>
      <family val="3"/>
    </font>
    <font>
      <sz val="10"/>
      <name val="ＭＳ ゴシック"/>
      <family val="3"/>
    </font>
    <font>
      <b/>
      <sz val="11"/>
      <name val="ＭＳ 明朝"/>
      <family val="1"/>
    </font>
    <font>
      <b/>
      <sz val="10"/>
      <name val="ＭＳ Ｐゴシック"/>
      <family val="3"/>
    </font>
    <font>
      <sz val="11"/>
      <name val="ＭＳ ゴシック"/>
      <family val="3"/>
    </font>
    <font>
      <b/>
      <sz val="10"/>
      <name val="ＭＳ 明朝"/>
      <family val="1"/>
    </font>
    <font>
      <u val="single"/>
      <sz val="12"/>
      <color indexed="36"/>
      <name val="ＭＳ Ｐゴシック"/>
      <family val="3"/>
    </font>
    <font>
      <u val="single"/>
      <sz val="10"/>
      <name val="ＭＳ 明朝"/>
      <family val="1"/>
    </font>
    <font>
      <sz val="7.5"/>
      <name val="ＭＳ 明朝"/>
      <family val="1"/>
    </font>
    <font>
      <sz val="12"/>
      <name val="ＭＳ 明朝"/>
      <family val="1"/>
    </font>
    <font>
      <sz val="11"/>
      <name val="ＭＳ 明朝"/>
      <family val="1"/>
    </font>
    <font>
      <strike/>
      <sz val="10"/>
      <name val="ＭＳ 明朝"/>
      <family val="1"/>
    </font>
    <font>
      <b/>
      <sz val="11"/>
      <color indexed="8"/>
      <name val="ＭＳ ゴシック"/>
      <family val="3"/>
    </font>
    <font>
      <sz val="10"/>
      <color indexed="8"/>
      <name val="ＭＳ Ｐゴシック"/>
      <family val="3"/>
    </font>
    <font>
      <sz val="10"/>
      <color indexed="8"/>
      <name val="ＭＳ 明朝"/>
      <family val="1"/>
    </font>
    <font>
      <b/>
      <sz val="10"/>
      <color indexed="8"/>
      <name val="ＭＳ 明朝"/>
      <family val="1"/>
    </font>
    <font>
      <b/>
      <sz val="10"/>
      <color indexed="8"/>
      <name val="ＭＳ ゴシック"/>
      <family val="3"/>
    </font>
    <font>
      <sz val="9.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6"/>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double">
        <color indexed="8"/>
      </top>
      <bottom/>
    </border>
    <border>
      <left style="thin">
        <color indexed="8"/>
      </left>
      <right style="thin"/>
      <top>
        <color indexed="8"/>
      </top>
      <bottom/>
    </border>
    <border>
      <left>
        <color indexed="8"/>
      </left>
      <right/>
      <top style="thin">
        <color indexed="8"/>
      </top>
      <bottom/>
    </border>
    <border>
      <left style="thin">
        <color indexed="8"/>
      </left>
      <right/>
      <top style="thin">
        <color indexed="8"/>
      </top>
      <bottom/>
    </border>
    <border>
      <left style="thin">
        <color indexed="8"/>
      </left>
      <right/>
      <top>
        <color indexed="8"/>
      </top>
      <bottom/>
    </border>
    <border>
      <left style="thin"/>
      <right>
        <color indexed="63"/>
      </right>
      <top>
        <color indexed="63"/>
      </top>
      <bottom>
        <color indexed="63"/>
      </bottom>
    </border>
    <border>
      <left style="thin">
        <color indexed="8"/>
      </left>
      <right>
        <color indexed="63"/>
      </right>
      <top>
        <color indexed="8"/>
      </top>
      <bottom style="thin">
        <color indexed="8"/>
      </bottom>
    </border>
    <border>
      <left style="thin"/>
      <right>
        <color indexed="63"/>
      </right>
      <top>
        <color indexed="63"/>
      </top>
      <bottom style="thin"/>
    </border>
    <border>
      <left style="thin">
        <color indexed="8"/>
      </left>
      <right style="thin"/>
      <top style="thin">
        <color indexed="8"/>
      </top>
      <bottom/>
    </border>
    <border>
      <left/>
      <right style="thin"/>
      <top style="thin">
        <color indexed="8"/>
      </top>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top style="thin">
        <color indexed="8"/>
      </top>
      <bottom style="thin">
        <color indexed="8"/>
      </bottom>
    </border>
    <border>
      <left style="thin">
        <color indexed="8"/>
      </left>
      <right/>
      <top style="double">
        <color indexed="8"/>
      </top>
      <bottom/>
    </border>
    <border>
      <left>
        <color indexed="8"/>
      </left>
      <right/>
      <top style="double">
        <color indexed="8"/>
      </top>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8"/>
      </top>
      <bottom style="thin">
        <color indexed="8"/>
      </bottom>
    </border>
    <border>
      <left style="thin">
        <color indexed="8"/>
      </left>
      <right style="thin"/>
      <top>
        <color indexed="8"/>
      </top>
      <bottom style="thin">
        <color indexed="8"/>
      </bottom>
    </border>
    <border>
      <left style="thin"/>
      <right style="thin"/>
      <top style="thin">
        <color indexed="8"/>
      </top>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8"/>
      </left>
      <right style="thin"/>
      <top style="thin"/>
      <bottom/>
    </border>
    <border>
      <left style="thin"/>
      <right/>
      <top style="thin">
        <color indexed="8"/>
      </top>
      <bottom/>
    </border>
    <border>
      <left style="thin">
        <color indexed="8"/>
      </left>
      <right/>
      <top style="thin"/>
      <bottom>
        <color indexed="63"/>
      </bottom>
    </border>
    <border>
      <left>
        <color indexed="63"/>
      </left>
      <right>
        <color indexed="63"/>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border>
    <border>
      <left>
        <color indexed="63"/>
      </left>
      <right style="thin">
        <color indexed="8"/>
      </right>
      <top style="thin">
        <color indexed="8"/>
      </top>
      <bottom style="thin">
        <color indexed="8"/>
      </bottom>
    </border>
    <border>
      <left>
        <color indexed="8"/>
      </left>
      <right style="thin"/>
      <top style="thin">
        <color indexed="8"/>
      </top>
      <bottom style="thin">
        <color indexed="8"/>
      </bottom>
    </border>
    <border>
      <left style="thin">
        <color indexed="8"/>
      </left>
      <right/>
      <top style="double">
        <color indexed="8"/>
      </top>
      <bottom style="thin">
        <color indexed="8"/>
      </bottom>
    </border>
    <border>
      <left style="thin">
        <color indexed="8"/>
      </left>
      <right>
        <color indexed="63"/>
      </right>
      <top style="double">
        <color indexed="8"/>
      </top>
      <bottom style="thin"/>
    </border>
    <border>
      <left>
        <color indexed="8"/>
      </left>
      <right>
        <color indexed="63"/>
      </right>
      <top style="double">
        <color indexed="8"/>
      </top>
      <bottom style="thin"/>
    </border>
    <border>
      <left>
        <color indexed="8"/>
      </left>
      <right style="thin">
        <color indexed="8"/>
      </right>
      <top style="double">
        <color indexed="8"/>
      </top>
      <bottom style="thin"/>
    </border>
    <border>
      <left style="thin"/>
      <right style="thin"/>
      <top style="thin"/>
      <bottom style="thin"/>
    </border>
    <border>
      <left style="thin">
        <color indexed="8"/>
      </left>
      <right/>
      <top/>
      <bottom style="thin"/>
    </border>
    <border>
      <left style="thin"/>
      <right>
        <color indexed="63"/>
      </right>
      <top style="thin"/>
      <bottom style="thin"/>
    </border>
    <border>
      <left>
        <color indexed="8"/>
      </left>
      <right/>
      <top style="thin">
        <color indexed="8"/>
      </top>
      <bottom style="thin"/>
    </border>
    <border>
      <left style="thin">
        <color indexed="8"/>
      </left>
      <right style="thin">
        <color indexed="8"/>
      </right>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top style="thin">
        <color indexed="8"/>
      </top>
      <bottom style="thin">
        <color indexed="8"/>
      </bottom>
    </border>
    <border>
      <left>
        <color indexed="8"/>
      </left>
      <right style="thin">
        <color indexed="8"/>
      </right>
      <top style="thin">
        <color indexed="8"/>
      </top>
      <bottom style="thin"/>
    </border>
    <border>
      <left>
        <color indexed="63"/>
      </left>
      <right>
        <color indexed="63"/>
      </right>
      <top style="thin"/>
      <bottom style="thin"/>
    </border>
    <border>
      <left>
        <color indexed="63"/>
      </left>
      <right style="thin"/>
      <top>
        <color indexed="63"/>
      </top>
      <bottom style="thin">
        <color indexed="8"/>
      </bottom>
    </border>
    <border>
      <left>
        <color indexed="63"/>
      </left>
      <right style="thin">
        <color indexed="8"/>
      </right>
      <top style="thin"/>
      <bottom style="thin">
        <color indexed="8"/>
      </bottom>
    </border>
    <border>
      <left>
        <color indexed="63"/>
      </left>
      <right>
        <color indexed="63"/>
      </right>
      <top>
        <color indexed="63"/>
      </top>
      <bottom style="double"/>
    </border>
    <border>
      <left>
        <color indexed="63"/>
      </left>
      <right>
        <color indexed="63"/>
      </right>
      <top style="double">
        <color indexed="8"/>
      </top>
      <bottom style="thin">
        <color indexed="8"/>
      </bottom>
    </border>
    <border>
      <left>
        <color indexed="63"/>
      </left>
      <right>
        <color indexed="63"/>
      </right>
      <top style="double"/>
      <bottom>
        <color indexed="63"/>
      </bottom>
    </border>
    <border>
      <left>
        <color indexed="63"/>
      </left>
      <right>
        <color indexed="63"/>
      </right>
      <top style="double"/>
      <bottom style="thin">
        <color indexed="8"/>
      </bottom>
    </border>
    <border>
      <left style="thin"/>
      <right style="thin"/>
      <top style="thin"/>
      <bottom/>
    </border>
    <border>
      <left>
        <color indexed="8"/>
      </left>
      <right style="thin">
        <color indexed="8"/>
      </right>
      <top style="thin"/>
      <bottom style="thin"/>
    </border>
    <border>
      <left>
        <color indexed="63"/>
      </left>
      <right style="thin"/>
      <top style="thin"/>
      <bottom style="thin"/>
    </border>
    <border>
      <left style="thin"/>
      <right style="thin"/>
      <top>
        <color indexed="63"/>
      </top>
      <bottom style="thin"/>
    </border>
    <border>
      <left style="thin"/>
      <right/>
      <top style="thin"/>
      <bottom style="thin">
        <color indexed="8"/>
      </bottom>
    </border>
    <border>
      <left>
        <color indexed="63"/>
      </left>
      <right/>
      <top>
        <color indexed="63"/>
      </top>
      <bottom style="thin">
        <color indexed="8"/>
      </bottom>
    </border>
    <border>
      <left style="thin"/>
      <right>
        <color indexed="63"/>
      </right>
      <top>
        <color indexed="63"/>
      </top>
      <bottom style="thin">
        <color indexed="8"/>
      </bottom>
    </border>
    <border>
      <left style="thin"/>
      <right style="double"/>
      <top style="thin">
        <color indexed="8"/>
      </top>
      <bottom/>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color indexed="8"/>
      </top>
      <bottom style="thin"/>
    </border>
    <border>
      <left style="thin">
        <color indexed="8"/>
      </left>
      <right style="thin">
        <color indexed="8"/>
      </right>
      <top style="thin">
        <color indexed="8"/>
      </top>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color indexed="8"/>
      </top>
      <bottom>
        <color indexed="63"/>
      </bottom>
    </border>
    <border>
      <left>
        <color indexed="63"/>
      </left>
      <right style="thin"/>
      <top>
        <color indexed="63"/>
      </top>
      <bottom style="thin"/>
    </border>
    <border>
      <left style="double"/>
      <right style="thin"/>
      <top style="thin">
        <color indexed="8"/>
      </top>
      <bottom/>
    </border>
    <border>
      <left>
        <color indexed="63"/>
      </left>
      <right>
        <color indexed="63"/>
      </right>
      <top style="thin"/>
      <bottom style="thin">
        <color indexed="8"/>
      </bottom>
    </border>
    <border>
      <left style="thin">
        <color indexed="8"/>
      </left>
      <right>
        <color indexed="63"/>
      </right>
      <top style="thin"/>
      <bottom style="thin">
        <color indexed="8"/>
      </bottom>
    </border>
    <border>
      <left style="thin">
        <color indexed="8"/>
      </left>
      <right>
        <color indexed="63"/>
      </right>
      <top style="thin"/>
      <bottom style="thin"/>
    </border>
    <border>
      <left>
        <color indexed="63"/>
      </left>
      <right style="thin">
        <color indexed="8"/>
      </right>
      <top style="double">
        <color indexed="8"/>
      </top>
      <bottom style="thin">
        <color indexed="8"/>
      </bottom>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top style="thin"/>
      <bottom style="thin">
        <color indexed="8"/>
      </bottom>
    </border>
    <border>
      <left style="thin"/>
      <right>
        <color indexed="63"/>
      </right>
      <top style="thin">
        <color indexed="8"/>
      </top>
      <bottom style="thin">
        <color indexed="8"/>
      </bottom>
    </border>
    <border>
      <left/>
      <right style="thin"/>
      <top style="thin">
        <color indexed="8"/>
      </top>
      <bottom style="thin"/>
    </border>
    <border>
      <left>
        <color indexed="63"/>
      </left>
      <right style="thin"/>
      <top style="double">
        <color indexed="8"/>
      </top>
      <bottom style="thin">
        <color indexed="8"/>
      </bottom>
    </border>
    <border>
      <left style="thin"/>
      <right style="thin">
        <color indexed="8"/>
      </right>
      <top style="double">
        <color indexed="8"/>
      </top>
      <bottom>
        <color indexed="63"/>
      </bottom>
    </border>
    <border>
      <left>
        <color indexed="63"/>
      </left>
      <right style="thin"/>
      <top style="double"/>
      <bottom>
        <color indexed="63"/>
      </bottom>
    </border>
    <border>
      <left style="thin"/>
      <right>
        <color indexed="63"/>
      </right>
      <top style="double">
        <color indexed="8"/>
      </top>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right>
        <color indexed="63"/>
      </right>
      <top style="double">
        <color indexed="8"/>
      </top>
      <bottom style="thin">
        <color indexed="8"/>
      </bottom>
    </border>
    <border>
      <left style="double">
        <color indexed="8"/>
      </left>
      <right>
        <color indexed="63"/>
      </right>
      <top>
        <color indexed="63"/>
      </top>
      <bottom style="thin">
        <color indexed="8"/>
      </bottom>
    </border>
    <border>
      <left style="thin"/>
      <right/>
      <top style="double">
        <color indexed="8"/>
      </top>
      <bottom/>
    </border>
    <border>
      <left style="thin">
        <color indexed="8"/>
      </left>
      <right style="thin">
        <color indexed="8"/>
      </right>
      <top style="thin"/>
      <bottom>
        <color indexed="63"/>
      </bottom>
    </border>
    <border>
      <left style="thin"/>
      <right>
        <color indexed="63"/>
      </right>
      <top style="double"/>
      <bottom style="thin"/>
    </border>
    <border>
      <left>
        <color indexed="63"/>
      </left>
      <right>
        <color indexed="63"/>
      </right>
      <top style="double"/>
      <bottom style="thin"/>
    </border>
    <border>
      <left style="thin"/>
      <right style="double"/>
      <top>
        <color indexed="63"/>
      </top>
      <bottom>
        <color indexed="63"/>
      </bottom>
    </border>
    <border>
      <left style="double"/>
      <right style="thin"/>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style="thin"/>
    </border>
  </borders>
  <cellStyleXfs count="67">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5" fillId="0" borderId="0" applyNumberFormat="0" applyFill="0" applyBorder="0" applyAlignment="0" applyProtection="0"/>
    <xf numFmtId="0" fontId="5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6" fillId="31" borderId="4" applyNumberFormat="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67" fillId="32" borderId="0" applyNumberFormat="0" applyBorder="0" applyAlignment="0" applyProtection="0"/>
  </cellStyleXfs>
  <cellXfs count="1192">
    <xf numFmtId="0" fontId="0" fillId="0" borderId="0" xfId="0" applyAlignment="1">
      <alignment/>
    </xf>
    <xf numFmtId="49" fontId="2"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Border="1" applyAlignment="1">
      <alignment/>
    </xf>
    <xf numFmtId="176" fontId="6" fillId="0" borderId="10" xfId="0" applyNumberFormat="1" applyFont="1" applyFill="1" applyBorder="1" applyAlignment="1">
      <alignment/>
    </xf>
    <xf numFmtId="176" fontId="6" fillId="0" borderId="11" xfId="0" applyNumberFormat="1" applyFont="1" applyFill="1" applyBorder="1" applyAlignment="1">
      <alignment/>
    </xf>
    <xf numFmtId="176" fontId="6" fillId="0" borderId="12"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xf>
    <xf numFmtId="0" fontId="0" fillId="0" borderId="14" xfId="0" applyFont="1" applyFill="1" applyBorder="1" applyAlignment="1">
      <alignment horizontal="center" vertical="center"/>
    </xf>
    <xf numFmtId="177" fontId="6" fillId="0" borderId="15" xfId="0" applyNumberFormat="1" applyFont="1" applyFill="1" applyBorder="1" applyAlignment="1">
      <alignment/>
    </xf>
    <xf numFmtId="176" fontId="6" fillId="0" borderId="11" xfId="0" applyNumberFormat="1" applyFont="1" applyFill="1" applyBorder="1" applyAlignment="1">
      <alignment horizontal="center"/>
    </xf>
    <xf numFmtId="176" fontId="8" fillId="0" borderId="13"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xf>
    <xf numFmtId="176" fontId="8"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xf>
    <xf numFmtId="176" fontId="6" fillId="0" borderId="13" xfId="0" applyNumberFormat="1" applyFont="1" applyFill="1" applyBorder="1" applyAlignment="1">
      <alignment horizontal="center"/>
    </xf>
    <xf numFmtId="176" fontId="7" fillId="0" borderId="14" xfId="0" applyNumberFormat="1" applyFont="1" applyFill="1" applyBorder="1" applyAlignment="1">
      <alignment horizontal="center" vertical="top"/>
    </xf>
    <xf numFmtId="176" fontId="6" fillId="0" borderId="16" xfId="0" applyNumberFormat="1" applyFont="1" applyFill="1" applyBorder="1" applyAlignment="1">
      <alignment horizontal="center" vertical="center"/>
    </xf>
    <xf numFmtId="177" fontId="6" fillId="0" borderId="17" xfId="0" applyNumberFormat="1" applyFont="1" applyFill="1" applyBorder="1" applyAlignment="1">
      <alignment/>
    </xf>
    <xf numFmtId="176" fontId="6" fillId="0" borderId="18" xfId="0" applyNumberFormat="1" applyFont="1" applyFill="1" applyBorder="1" applyAlignment="1">
      <alignment/>
    </xf>
    <xf numFmtId="176" fontId="6" fillId="0" borderId="12" xfId="0" applyNumberFormat="1" applyFont="1" applyFill="1" applyBorder="1" applyAlignment="1">
      <alignment horizontal="right"/>
    </xf>
    <xf numFmtId="176" fontId="6" fillId="0" borderId="19" xfId="0" applyNumberFormat="1" applyFont="1" applyFill="1" applyBorder="1" applyAlignment="1">
      <alignment horizontal="right"/>
    </xf>
    <xf numFmtId="38" fontId="6" fillId="0" borderId="0" xfId="51" applyFont="1" applyFill="1" applyBorder="1" applyAlignment="1">
      <alignment/>
    </xf>
    <xf numFmtId="38" fontId="6" fillId="0" borderId="20" xfId="51" applyFont="1" applyFill="1" applyBorder="1" applyAlignment="1">
      <alignment horizontal="right"/>
    </xf>
    <xf numFmtId="3" fontId="6" fillId="0" borderId="0" xfId="0" applyNumberFormat="1" applyFont="1" applyFill="1" applyAlignment="1">
      <alignment horizontal="right"/>
    </xf>
    <xf numFmtId="178" fontId="6" fillId="0" borderId="0" xfId="0" applyNumberFormat="1" applyFont="1" applyFill="1" applyAlignment="1">
      <alignment/>
    </xf>
    <xf numFmtId="178" fontId="6" fillId="0" borderId="21" xfId="0" applyNumberFormat="1" applyFont="1" applyFill="1" applyBorder="1" applyAlignment="1" applyProtection="1">
      <alignment/>
      <protection locked="0"/>
    </xf>
    <xf numFmtId="178" fontId="6" fillId="0" borderId="15" xfId="0" applyNumberFormat="1" applyFont="1" applyFill="1" applyBorder="1" applyAlignment="1">
      <alignment/>
    </xf>
    <xf numFmtId="178" fontId="6" fillId="0" borderId="0" xfId="0" applyNumberFormat="1" applyFont="1" applyFill="1" applyBorder="1" applyAlignment="1">
      <alignment horizontal="right"/>
    </xf>
    <xf numFmtId="178" fontId="6" fillId="0" borderId="0" xfId="0" applyNumberFormat="1" applyFont="1" applyFill="1" applyBorder="1" applyAlignment="1">
      <alignment/>
    </xf>
    <xf numFmtId="179" fontId="6" fillId="0" borderId="20" xfId="0" applyNumberFormat="1" applyFont="1" applyFill="1" applyBorder="1" applyAlignment="1">
      <alignment/>
    </xf>
    <xf numFmtId="178" fontId="6" fillId="0" borderId="20" xfId="0" applyNumberFormat="1" applyFont="1" applyFill="1" applyBorder="1" applyAlignment="1">
      <alignment/>
    </xf>
    <xf numFmtId="38" fontId="6" fillId="0" borderId="0" xfId="0" applyNumberFormat="1" applyFont="1" applyFill="1" applyAlignment="1">
      <alignment/>
    </xf>
    <xf numFmtId="0" fontId="6" fillId="0" borderId="0" xfId="0" applyFont="1" applyFill="1" applyAlignment="1">
      <alignment/>
    </xf>
    <xf numFmtId="176" fontId="6" fillId="0" borderId="11" xfId="0" applyNumberFormat="1" applyFont="1" applyFill="1" applyBorder="1" applyAlignment="1" quotePrefix="1">
      <alignment horizontal="center"/>
    </xf>
    <xf numFmtId="3" fontId="6" fillId="0" borderId="0" xfId="0" applyNumberFormat="1" applyFont="1" applyFill="1" applyBorder="1" applyAlignment="1">
      <alignment/>
    </xf>
    <xf numFmtId="3" fontId="6" fillId="0" borderId="20" xfId="0" applyNumberFormat="1" applyFont="1" applyFill="1" applyBorder="1" applyAlignment="1">
      <alignment horizontal="right"/>
    </xf>
    <xf numFmtId="38" fontId="6" fillId="0" borderId="0" xfId="0" applyNumberFormat="1" applyFont="1" applyFill="1" applyAlignment="1">
      <alignment/>
    </xf>
    <xf numFmtId="178" fontId="6" fillId="0" borderId="0" xfId="0" applyNumberFormat="1" applyFont="1" applyFill="1" applyBorder="1" applyAlignment="1" applyProtection="1">
      <alignment/>
      <protection locked="0"/>
    </xf>
    <xf numFmtId="178"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horizontal="center"/>
      <protection locked="0"/>
    </xf>
    <xf numFmtId="178"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3" fontId="6" fillId="0" borderId="15" xfId="0" applyNumberFormat="1" applyFont="1" applyFill="1" applyBorder="1" applyAlignment="1">
      <alignment/>
    </xf>
    <xf numFmtId="3" fontId="6" fillId="0" borderId="0" xfId="0" applyNumberFormat="1" applyFont="1" applyFill="1" applyBorder="1" applyAlignment="1">
      <alignment horizontal="right"/>
    </xf>
    <xf numFmtId="38" fontId="6" fillId="0" borderId="14" xfId="0" applyNumberFormat="1" applyFont="1" applyFill="1" applyBorder="1" applyAlignment="1">
      <alignment horizontal="right"/>
    </xf>
    <xf numFmtId="38" fontId="6" fillId="0" borderId="0" xfId="0" applyNumberFormat="1" applyFont="1" applyFill="1" applyBorder="1" applyAlignment="1">
      <alignment horizontal="right"/>
    </xf>
    <xf numFmtId="178" fontId="6" fillId="0" borderId="21" xfId="0" applyNumberFormat="1" applyFont="1" applyFill="1" applyBorder="1" applyAlignment="1" applyProtection="1">
      <alignment horizontal="right"/>
      <protection locked="0"/>
    </xf>
    <xf numFmtId="179" fontId="6" fillId="0" borderId="0" xfId="0" applyNumberFormat="1" applyFont="1" applyFill="1" applyBorder="1" applyAlignment="1">
      <alignment/>
    </xf>
    <xf numFmtId="178" fontId="6" fillId="0" borderId="0" xfId="0" applyNumberFormat="1" applyFont="1" applyFill="1" applyBorder="1" applyAlignment="1" applyProtection="1" quotePrefix="1">
      <alignment/>
      <protection locked="0"/>
    </xf>
    <xf numFmtId="178" fontId="6" fillId="0" borderId="0" xfId="0" applyNumberFormat="1" applyFont="1" applyFill="1" applyBorder="1" applyAlignment="1" quotePrefix="1">
      <alignment/>
    </xf>
    <xf numFmtId="178" fontId="6" fillId="0" borderId="21" xfId="0" applyNumberFormat="1" applyFont="1" applyFill="1" applyBorder="1" applyAlignment="1" applyProtection="1" quotePrefix="1">
      <alignment/>
      <protection locked="0"/>
    </xf>
    <xf numFmtId="38" fontId="6" fillId="0" borderId="0" xfId="0" applyNumberFormat="1" applyFont="1" applyFill="1" applyBorder="1" applyAlignment="1">
      <alignment/>
    </xf>
    <xf numFmtId="38" fontId="6" fillId="0" borderId="15" xfId="0" applyNumberFormat="1" applyFont="1" applyFill="1" applyBorder="1" applyAlignment="1">
      <alignment horizontal="right"/>
    </xf>
    <xf numFmtId="180" fontId="6" fillId="0" borderId="0" xfId="0" applyNumberFormat="1" applyFont="1" applyFill="1" applyBorder="1" applyAlignment="1">
      <alignment horizontal="right"/>
    </xf>
    <xf numFmtId="181" fontId="6" fillId="0" borderId="0" xfId="0" applyNumberFormat="1" applyFont="1" applyFill="1" applyBorder="1" applyAlignment="1">
      <alignment/>
    </xf>
    <xf numFmtId="38" fontId="6" fillId="0" borderId="0" xfId="51" applyFont="1" applyFill="1" applyBorder="1" applyAlignment="1">
      <alignment horizontal="right"/>
    </xf>
    <xf numFmtId="178" fontId="6" fillId="0" borderId="0" xfId="0" applyNumberFormat="1" applyFont="1" applyFill="1" applyBorder="1" applyAlignment="1" applyProtection="1">
      <alignment horizontal="center"/>
      <protection locked="0"/>
    </xf>
    <xf numFmtId="180" fontId="6" fillId="0" borderId="0" xfId="0" applyNumberFormat="1" applyFont="1" applyFill="1" applyBorder="1" applyAlignment="1">
      <alignment/>
    </xf>
    <xf numFmtId="0" fontId="6" fillId="0" borderId="11" xfId="0" applyFont="1" applyFill="1" applyBorder="1" applyAlignment="1" quotePrefix="1">
      <alignment horizontal="center"/>
    </xf>
    <xf numFmtId="38" fontId="6" fillId="0" borderId="0" xfId="0" applyNumberFormat="1" applyFont="1" applyFill="1" applyBorder="1" applyAlignment="1">
      <alignment/>
    </xf>
    <xf numFmtId="178" fontId="6" fillId="0" borderId="15" xfId="0" applyNumberFormat="1" applyFont="1" applyFill="1" applyBorder="1" applyAlignment="1" applyProtection="1">
      <alignment horizontal="right"/>
      <protection locked="0"/>
    </xf>
    <xf numFmtId="178" fontId="6" fillId="0" borderId="20" xfId="0" applyNumberFormat="1" applyFont="1" applyFill="1" applyBorder="1" applyAlignment="1" applyProtection="1">
      <alignment horizontal="right"/>
      <protection locked="0"/>
    </xf>
    <xf numFmtId="179" fontId="6" fillId="0" borderId="0" xfId="0" applyNumberFormat="1" applyFont="1" applyFill="1" applyBorder="1" applyAlignment="1">
      <alignment horizontal="center"/>
    </xf>
    <xf numFmtId="178" fontId="6" fillId="0" borderId="14" xfId="0" applyNumberFormat="1" applyFont="1" applyFill="1" applyBorder="1" applyAlignment="1">
      <alignment/>
    </xf>
    <xf numFmtId="178" fontId="6" fillId="0" borderId="0" xfId="64" applyNumberFormat="1" applyFont="1" applyFill="1" applyBorder="1" applyAlignment="1">
      <alignment/>
      <protection/>
    </xf>
    <xf numFmtId="180" fontId="6" fillId="0" borderId="0" xfId="0" applyNumberFormat="1" applyFont="1" applyFill="1" applyAlignment="1">
      <alignment horizontal="right"/>
    </xf>
    <xf numFmtId="178" fontId="6" fillId="0" borderId="15" xfId="0" applyNumberFormat="1" applyFont="1" applyFill="1" applyBorder="1" applyAlignment="1" applyProtection="1">
      <alignment/>
      <protection locked="0"/>
    </xf>
    <xf numFmtId="182" fontId="6" fillId="0" borderId="0" xfId="0" applyNumberFormat="1" applyFont="1" applyFill="1" applyAlignment="1">
      <alignment horizontal="right"/>
    </xf>
    <xf numFmtId="179" fontId="6" fillId="0" borderId="0" xfId="0" applyNumberFormat="1" applyFont="1" applyFill="1" applyAlignment="1">
      <alignment horizontal="center"/>
    </xf>
    <xf numFmtId="38" fontId="6" fillId="0" borderId="15" xfId="0" applyNumberFormat="1" applyFont="1" applyFill="1" applyBorder="1" applyAlignment="1">
      <alignment/>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Continuous" vertical="center"/>
    </xf>
    <xf numFmtId="49" fontId="6" fillId="0" borderId="12" xfId="0" applyNumberFormat="1" applyFont="1" applyFill="1" applyBorder="1" applyAlignment="1">
      <alignment horizontal="centerContinuous" vertical="center"/>
    </xf>
    <xf numFmtId="49" fontId="6" fillId="0" borderId="13" xfId="0" applyNumberFormat="1" applyFont="1" applyFill="1" applyBorder="1" applyAlignment="1">
      <alignment/>
    </xf>
    <xf numFmtId="49" fontId="6" fillId="0" borderId="12" xfId="0" applyNumberFormat="1" applyFont="1" applyFill="1" applyBorder="1" applyAlignment="1">
      <alignment vertical="center"/>
    </xf>
    <xf numFmtId="49" fontId="6" fillId="0" borderId="12" xfId="0" applyNumberFormat="1" applyFont="1" applyFill="1" applyBorder="1" applyAlignment="1">
      <alignment/>
    </xf>
    <xf numFmtId="49" fontId="6" fillId="0" borderId="12"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12" xfId="0" applyNumberFormat="1" applyFont="1" applyFill="1" applyBorder="1" applyAlignment="1">
      <alignment horizontal="center"/>
    </xf>
    <xf numFmtId="0" fontId="0" fillId="0" borderId="0" xfId="0" applyFont="1" applyFill="1" applyAlignment="1">
      <alignment/>
    </xf>
    <xf numFmtId="0" fontId="2" fillId="0" borderId="0" xfId="0" applyFont="1" applyFill="1" applyAlignment="1">
      <alignment horizontal="center"/>
    </xf>
    <xf numFmtId="56" fontId="2" fillId="0" borderId="0" xfId="0" applyNumberFormat="1" applyFont="1" applyFill="1" applyAlignment="1">
      <alignment/>
    </xf>
    <xf numFmtId="178" fontId="2" fillId="0" borderId="0" xfId="0" applyNumberFormat="1" applyFont="1" applyFill="1" applyAlignment="1">
      <alignment/>
    </xf>
    <xf numFmtId="49" fontId="6" fillId="0" borderId="23" xfId="0" applyNumberFormat="1" applyFont="1" applyFill="1" applyBorder="1" applyAlignment="1">
      <alignment/>
    </xf>
    <xf numFmtId="49" fontId="6" fillId="0" borderId="23" xfId="0" applyNumberFormat="1" applyFont="1" applyFill="1" applyBorder="1" applyAlignment="1">
      <alignment vertical="center"/>
    </xf>
    <xf numFmtId="49" fontId="6" fillId="0" borderId="24" xfId="0" applyNumberFormat="1" applyFont="1" applyFill="1" applyBorder="1" applyAlignment="1">
      <alignment/>
    </xf>
    <xf numFmtId="49" fontId="6" fillId="0" borderId="23" xfId="0" applyNumberFormat="1" applyFont="1" applyFill="1" applyBorder="1" applyAlignment="1">
      <alignment/>
    </xf>
    <xf numFmtId="49" fontId="6" fillId="0" borderId="23" xfId="0" applyNumberFormat="1" applyFont="1" applyFill="1" applyBorder="1" applyAlignment="1">
      <alignment horizontal="center"/>
    </xf>
    <xf numFmtId="49" fontId="6" fillId="0" borderId="14" xfId="0" applyNumberFormat="1" applyFont="1" applyFill="1" applyBorder="1" applyAlignment="1">
      <alignment/>
    </xf>
    <xf numFmtId="49" fontId="6" fillId="0" borderId="11" xfId="0" applyNumberFormat="1" applyFont="1" applyFill="1" applyBorder="1" applyAlignment="1">
      <alignment horizontal="center"/>
    </xf>
    <xf numFmtId="177" fontId="6" fillId="0" borderId="25" xfId="0" applyNumberFormat="1" applyFont="1" applyFill="1" applyBorder="1" applyAlignment="1">
      <alignment/>
    </xf>
    <xf numFmtId="49" fontId="6" fillId="0" borderId="14" xfId="0" applyNumberFormat="1" applyFont="1" applyFill="1" applyBorder="1" applyAlignment="1">
      <alignment horizontal="center"/>
    </xf>
    <xf numFmtId="49" fontId="8" fillId="0" borderId="13" xfId="0" applyNumberFormat="1" applyFont="1" applyFill="1" applyBorder="1" applyAlignment="1">
      <alignment horizontal="center"/>
    </xf>
    <xf numFmtId="49" fontId="2" fillId="0" borderId="21" xfId="0" applyNumberFormat="1" applyFont="1" applyFill="1" applyBorder="1" applyAlignment="1">
      <alignment/>
    </xf>
    <xf numFmtId="49" fontId="8"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26" xfId="0" applyNumberFormat="1" applyFont="1" applyFill="1" applyBorder="1" applyAlignment="1">
      <alignment horizontal="center"/>
    </xf>
    <xf numFmtId="176" fontId="6" fillId="0" borderId="0" xfId="0" applyNumberFormat="1" applyFont="1" applyFill="1" applyBorder="1" applyAlignment="1">
      <alignment horizontal="center"/>
    </xf>
    <xf numFmtId="178" fontId="6" fillId="0" borderId="13" xfId="0" applyNumberFormat="1" applyFont="1" applyFill="1" applyBorder="1" applyAlignment="1">
      <alignment horizontal="center"/>
    </xf>
    <xf numFmtId="49" fontId="7" fillId="0" borderId="14"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xf>
    <xf numFmtId="49" fontId="6" fillId="0" borderId="0" xfId="0" applyNumberFormat="1" applyFont="1" applyFill="1" applyBorder="1" applyAlignment="1">
      <alignment horizontal="center"/>
    </xf>
    <xf numFmtId="178" fontId="6" fillId="0" borderId="14" xfId="0" applyNumberFormat="1" applyFont="1" applyFill="1" applyBorder="1" applyAlignment="1">
      <alignment horizontal="center" vertical="center"/>
    </xf>
    <xf numFmtId="176" fontId="6" fillId="0" borderId="13" xfId="0" applyNumberFormat="1" applyFont="1" applyFill="1" applyBorder="1" applyAlignment="1">
      <alignment/>
    </xf>
    <xf numFmtId="176" fontId="6" fillId="0" borderId="13" xfId="0" applyNumberFormat="1" applyFont="1" applyFill="1" applyBorder="1" applyAlignment="1">
      <alignment horizontal="right"/>
    </xf>
    <xf numFmtId="176" fontId="6" fillId="0" borderId="29" xfId="0" applyNumberFormat="1" applyFont="1" applyFill="1" applyBorder="1" applyAlignment="1">
      <alignment horizontal="right"/>
    </xf>
    <xf numFmtId="178" fontId="6" fillId="0" borderId="12" xfId="0" applyNumberFormat="1" applyFont="1" applyFill="1" applyBorder="1" applyAlignment="1">
      <alignment horizontal="right"/>
    </xf>
    <xf numFmtId="178" fontId="6" fillId="0" borderId="19" xfId="0" applyNumberFormat="1" applyFont="1" applyFill="1" applyBorder="1" applyAlignment="1">
      <alignment horizontal="right"/>
    </xf>
    <xf numFmtId="183" fontId="6" fillId="0" borderId="14" xfId="0" applyNumberFormat="1" applyFont="1" applyFill="1" applyBorder="1" applyAlignment="1" applyProtection="1">
      <alignment horizontal="right"/>
      <protection locked="0"/>
    </xf>
    <xf numFmtId="38" fontId="6" fillId="0" borderId="0" xfId="51" applyFont="1" applyFill="1" applyAlignment="1">
      <alignment/>
    </xf>
    <xf numFmtId="183" fontId="6" fillId="0" borderId="0" xfId="0" applyNumberFormat="1" applyFont="1" applyFill="1" applyAlignment="1">
      <alignment/>
    </xf>
    <xf numFmtId="38" fontId="6" fillId="0" borderId="20" xfId="0" applyNumberFormat="1" applyFont="1" applyFill="1" applyBorder="1" applyAlignment="1">
      <alignment horizontal="right"/>
    </xf>
    <xf numFmtId="0" fontId="6" fillId="0" borderId="0" xfId="0" applyFont="1" applyFill="1" applyAlignment="1" applyProtection="1">
      <alignment/>
      <protection locked="0"/>
    </xf>
    <xf numFmtId="179" fontId="6" fillId="0" borderId="30" xfId="0" applyNumberFormat="1" applyFont="1" applyFill="1" applyBorder="1" applyAlignment="1" applyProtection="1">
      <alignment horizontal="right"/>
      <protection locked="0"/>
    </xf>
    <xf numFmtId="183" fontId="6" fillId="0" borderId="15" xfId="0" applyNumberFormat="1" applyFont="1" applyFill="1" applyBorder="1" applyAlignment="1" applyProtection="1">
      <alignment/>
      <protection locked="0"/>
    </xf>
    <xf numFmtId="183" fontId="6" fillId="0" borderId="0" xfId="0" applyNumberFormat="1" applyFont="1" applyFill="1" applyAlignment="1" applyProtection="1">
      <alignment/>
      <protection locked="0"/>
    </xf>
    <xf numFmtId="177" fontId="6" fillId="0" borderId="0" xfId="0" applyNumberFormat="1" applyFont="1" applyFill="1" applyAlignment="1">
      <alignment/>
    </xf>
    <xf numFmtId="38" fontId="6" fillId="0" borderId="14" xfId="0" applyNumberFormat="1" applyFont="1" applyFill="1" applyBorder="1" applyAlignment="1" applyProtection="1">
      <alignment/>
      <protection locked="0"/>
    </xf>
    <xf numFmtId="38" fontId="6" fillId="0" borderId="0" xfId="0" applyNumberFormat="1" applyFont="1" applyFill="1" applyBorder="1" applyAlignment="1" applyProtection="1">
      <alignment/>
      <protection locked="0"/>
    </xf>
    <xf numFmtId="184" fontId="6" fillId="0" borderId="0" xfId="0" applyNumberFormat="1" applyFont="1" applyFill="1" applyAlignment="1">
      <alignment/>
    </xf>
    <xf numFmtId="179"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protection locked="0"/>
    </xf>
    <xf numFmtId="183"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horizontal="right"/>
      <protection locked="0"/>
    </xf>
    <xf numFmtId="185" fontId="6" fillId="0" borderId="0" xfId="0" applyNumberFormat="1" applyFont="1" applyFill="1" applyBorder="1" applyAlignment="1" applyProtection="1">
      <alignment horizontal="right"/>
      <protection locked="0"/>
    </xf>
    <xf numFmtId="176" fontId="6" fillId="0" borderId="14" xfId="0" applyNumberFormat="1" applyFont="1" applyFill="1" applyBorder="1" applyAlignment="1" quotePrefix="1">
      <alignment horizontal="center"/>
    </xf>
    <xf numFmtId="0" fontId="6" fillId="0" borderId="0" xfId="0" applyFont="1" applyFill="1" applyBorder="1" applyAlignment="1" applyProtection="1">
      <alignment/>
      <protection locked="0"/>
    </xf>
    <xf numFmtId="178" fontId="6" fillId="0" borderId="14" xfId="0" applyNumberFormat="1" applyFont="1" applyFill="1" applyBorder="1" applyAlignment="1" applyProtection="1" quotePrefix="1">
      <alignment/>
      <protection locked="0"/>
    </xf>
    <xf numFmtId="178" fontId="2" fillId="0" borderId="0" xfId="0" applyNumberFormat="1" applyFont="1" applyFill="1" applyBorder="1" applyAlignment="1">
      <alignment/>
    </xf>
    <xf numFmtId="179" fontId="6" fillId="0" borderId="31" xfId="0" applyNumberFormat="1" applyFont="1" applyFill="1" applyBorder="1" applyAlignment="1" applyProtection="1">
      <alignment horizontal="right"/>
      <protection locked="0"/>
    </xf>
    <xf numFmtId="0" fontId="6" fillId="0" borderId="14" xfId="0" applyFont="1" applyFill="1" applyBorder="1" applyAlignment="1" quotePrefix="1">
      <alignment horizontal="center"/>
    </xf>
    <xf numFmtId="49" fontId="6" fillId="0" borderId="13" xfId="0" applyNumberFormat="1" applyFont="1" applyFill="1" applyBorder="1" applyAlignment="1">
      <alignment vertical="center"/>
    </xf>
    <xf numFmtId="49" fontId="7" fillId="0" borderId="13" xfId="0" applyNumberFormat="1" applyFont="1" applyFill="1" applyBorder="1" applyAlignment="1">
      <alignment vertical="center"/>
    </xf>
    <xf numFmtId="178" fontId="7" fillId="0" borderId="12" xfId="0" applyNumberFormat="1" applyFont="1" applyFill="1" applyBorder="1" applyAlignment="1">
      <alignment/>
    </xf>
    <xf numFmtId="49" fontId="7" fillId="0" borderId="12" xfId="0" applyNumberFormat="1" applyFont="1" applyFill="1" applyBorder="1" applyAlignment="1">
      <alignment/>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0" xfId="0" applyNumberFormat="1" applyFont="1" applyFill="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6" fillId="0" borderId="23" xfId="0" applyFont="1" applyFill="1" applyBorder="1" applyAlignment="1">
      <alignment/>
    </xf>
    <xf numFmtId="0" fontId="0" fillId="0" borderId="23" xfId="0" applyFont="1" applyFill="1" applyBorder="1" applyAlignment="1">
      <alignment horizontal="center"/>
    </xf>
    <xf numFmtId="0" fontId="6" fillId="0" borderId="34" xfId="0" applyFont="1" applyFill="1" applyBorder="1" applyAlignment="1">
      <alignment/>
    </xf>
    <xf numFmtId="0" fontId="6" fillId="0" borderId="24" xfId="0" applyFont="1" applyFill="1" applyBorder="1" applyAlignment="1">
      <alignment horizontal="centerContinuous"/>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1" xfId="0" applyFont="1" applyFill="1" applyBorder="1" applyAlignment="1">
      <alignment/>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vertical="top"/>
    </xf>
    <xf numFmtId="0" fontId="0" fillId="0" borderId="16" xfId="0" applyFont="1" applyFill="1" applyBorder="1" applyAlignment="1">
      <alignment horizontal="center" vertical="center"/>
    </xf>
    <xf numFmtId="0" fontId="6" fillId="0" borderId="35" xfId="0" applyFont="1" applyFill="1" applyBorder="1" applyAlignment="1">
      <alignment/>
    </xf>
    <xf numFmtId="0" fontId="6" fillId="0" borderId="16" xfId="0" applyFont="1" applyFill="1" applyBorder="1" applyAlignment="1">
      <alignment/>
    </xf>
    <xf numFmtId="0" fontId="6" fillId="0" borderId="26" xfId="0" applyFont="1" applyFill="1" applyBorder="1" applyAlignment="1">
      <alignment/>
    </xf>
    <xf numFmtId="0" fontId="6" fillId="0" borderId="13" xfId="0" applyFont="1" applyFill="1" applyBorder="1" applyAlignment="1">
      <alignment/>
    </xf>
    <xf numFmtId="0" fontId="6" fillId="0" borderId="12" xfId="0" applyFont="1" applyFill="1" applyBorder="1" applyAlignment="1">
      <alignment horizontal="right"/>
    </xf>
    <xf numFmtId="0" fontId="6" fillId="0" borderId="12" xfId="0" applyFont="1" applyFill="1" applyBorder="1" applyAlignment="1">
      <alignment/>
    </xf>
    <xf numFmtId="0" fontId="6" fillId="0" borderId="13" xfId="0" applyFont="1" applyFill="1" applyBorder="1" applyAlignment="1">
      <alignment horizontal="right"/>
    </xf>
    <xf numFmtId="0" fontId="6" fillId="0" borderId="36" xfId="0" applyFont="1" applyFill="1" applyBorder="1" applyAlignment="1">
      <alignment horizontal="right"/>
    </xf>
    <xf numFmtId="0" fontId="6" fillId="0" borderId="19" xfId="0" applyFont="1" applyFill="1" applyBorder="1" applyAlignment="1">
      <alignment horizontal="right"/>
    </xf>
    <xf numFmtId="0" fontId="6" fillId="0" borderId="29" xfId="0" applyFont="1" applyFill="1" applyBorder="1" applyAlignment="1">
      <alignment horizontal="right"/>
    </xf>
    <xf numFmtId="0" fontId="6" fillId="0" borderId="25" xfId="0" applyFont="1" applyFill="1" applyBorder="1" applyAlignment="1">
      <alignment horizontal="right"/>
    </xf>
    <xf numFmtId="0" fontId="6" fillId="0" borderId="37" xfId="0" applyFont="1" applyFill="1" applyBorder="1" applyAlignment="1">
      <alignment/>
    </xf>
    <xf numFmtId="0" fontId="6" fillId="0" borderId="37" xfId="0" applyFont="1" applyFill="1" applyBorder="1" applyAlignment="1">
      <alignment horizontal="right"/>
    </xf>
    <xf numFmtId="178" fontId="6" fillId="0" borderId="0" xfId="0" applyNumberFormat="1" applyFont="1" applyFill="1" applyAlignment="1">
      <alignment horizontal="right"/>
    </xf>
    <xf numFmtId="178" fontId="6" fillId="0" borderId="14" xfId="0" applyNumberFormat="1" applyFont="1" applyFill="1" applyBorder="1" applyAlignment="1" applyProtection="1">
      <alignment horizontal="right"/>
      <protection locked="0"/>
    </xf>
    <xf numFmtId="38" fontId="6" fillId="0" borderId="21" xfId="0" applyNumberFormat="1" applyFont="1" applyFill="1" applyBorder="1" applyAlignment="1">
      <alignment/>
    </xf>
    <xf numFmtId="38" fontId="6" fillId="0" borderId="20" xfId="0" applyNumberFormat="1" applyFont="1" applyFill="1" applyBorder="1" applyAlignment="1">
      <alignment/>
    </xf>
    <xf numFmtId="3" fontId="6" fillId="0" borderId="15" xfId="0" applyNumberFormat="1" applyFont="1" applyFill="1" applyBorder="1" applyAlignment="1" applyProtection="1">
      <alignment/>
      <protection locked="0"/>
    </xf>
    <xf numFmtId="3" fontId="6" fillId="0" borderId="15"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178" fontId="6" fillId="0" borderId="20" xfId="0" applyNumberFormat="1" applyFont="1" applyFill="1" applyBorder="1" applyAlignment="1">
      <alignment horizontal="right"/>
    </xf>
    <xf numFmtId="0" fontId="6" fillId="0" borderId="0" xfId="0" applyFont="1" applyFill="1" applyBorder="1" applyAlignment="1">
      <alignment horizontal="right"/>
    </xf>
    <xf numFmtId="0" fontId="6" fillId="0" borderId="20" xfId="0" applyFont="1" applyFill="1" applyBorder="1" applyAlignment="1">
      <alignment horizontal="right"/>
    </xf>
    <xf numFmtId="38" fontId="6" fillId="0" borderId="21"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0" fontId="6" fillId="0" borderId="0" xfId="0" applyFont="1" applyFill="1" applyBorder="1" applyAlignment="1">
      <alignment/>
    </xf>
    <xf numFmtId="3" fontId="6" fillId="0" borderId="14" xfId="0" applyNumberFormat="1" applyFont="1" applyFill="1" applyBorder="1" applyAlignment="1" applyProtection="1">
      <alignment horizontal="right"/>
      <protection locked="0"/>
    </xf>
    <xf numFmtId="3" fontId="6" fillId="0" borderId="11"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protection locked="0"/>
    </xf>
    <xf numFmtId="0" fontId="6" fillId="0" borderId="0" xfId="0" applyFont="1" applyFill="1" applyAlignment="1" quotePrefix="1">
      <alignment horizontal="center"/>
    </xf>
    <xf numFmtId="0" fontId="6" fillId="0" borderId="12" xfId="0" applyFont="1" applyFill="1" applyBorder="1" applyAlignment="1">
      <alignment horizontal="center" vertical="center"/>
    </xf>
    <xf numFmtId="0" fontId="6" fillId="0" borderId="13"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2" xfId="0" applyFont="1" applyFill="1" applyBorder="1" applyAlignment="1">
      <alignment/>
    </xf>
    <xf numFmtId="0" fontId="6" fillId="0" borderId="0" xfId="0" applyFont="1" applyFill="1" applyBorder="1" applyAlignment="1">
      <alignment/>
    </xf>
    <xf numFmtId="187" fontId="12" fillId="0" borderId="0" xfId="0" applyNumberFormat="1" applyFont="1" applyFill="1" applyBorder="1" applyAlignment="1">
      <alignment horizontal="right" wrapText="1"/>
    </xf>
    <xf numFmtId="187" fontId="13" fillId="0" borderId="0" xfId="0" applyNumberFormat="1" applyFont="1" applyFill="1" applyBorder="1" applyAlignment="1">
      <alignment horizontal="right" wrapText="1"/>
    </xf>
    <xf numFmtId="0" fontId="7" fillId="0" borderId="1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xf>
    <xf numFmtId="0" fontId="14" fillId="0" borderId="14" xfId="0" applyFont="1" applyFill="1" applyBorder="1" applyAlignment="1">
      <alignment horizontal="center" vertical="top"/>
    </xf>
    <xf numFmtId="0" fontId="6" fillId="0" borderId="2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6" fillId="0" borderId="38" xfId="0" applyFont="1" applyFill="1" applyBorder="1" applyAlignment="1">
      <alignment horizontal="right"/>
    </xf>
    <xf numFmtId="0" fontId="6" fillId="0" borderId="39" xfId="0" applyFont="1" applyFill="1" applyBorder="1" applyAlignment="1">
      <alignment horizontal="right"/>
    </xf>
    <xf numFmtId="188" fontId="6" fillId="0" borderId="14" xfId="51" applyNumberFormat="1" applyFont="1" applyFill="1" applyBorder="1" applyAlignment="1">
      <alignment horizontal="right"/>
    </xf>
    <xf numFmtId="188" fontId="6" fillId="0" borderId="0" xfId="51" applyNumberFormat="1" applyFont="1" applyFill="1" applyAlignment="1">
      <alignment horizontal="right"/>
    </xf>
    <xf numFmtId="188" fontId="6" fillId="0" borderId="0" xfId="51" applyNumberFormat="1" applyFont="1" applyFill="1" applyBorder="1" applyAlignment="1">
      <alignment/>
    </xf>
    <xf numFmtId="178" fontId="6" fillId="0" borderId="15" xfId="0" applyNumberFormat="1" applyFont="1" applyFill="1" applyBorder="1" applyAlignment="1">
      <alignment horizontal="right"/>
    </xf>
    <xf numFmtId="185" fontId="6" fillId="0" borderId="0" xfId="0" applyNumberFormat="1" applyFont="1" applyFill="1" applyBorder="1" applyAlignment="1" applyProtection="1">
      <alignment/>
      <protection locked="0"/>
    </xf>
    <xf numFmtId="38" fontId="6" fillId="0" borderId="15" xfId="51" applyFont="1" applyFill="1" applyBorder="1" applyAlignment="1">
      <alignment horizontal="right"/>
    </xf>
    <xf numFmtId="189" fontId="6" fillId="0" borderId="15" xfId="51" applyNumberFormat="1" applyFont="1" applyFill="1" applyBorder="1" applyAlignment="1">
      <alignment horizontal="right"/>
    </xf>
    <xf numFmtId="38" fontId="6" fillId="0" borderId="0" xfId="51" applyFont="1" applyFill="1" applyBorder="1" applyAlignment="1" applyProtection="1">
      <alignment horizontal="right"/>
      <protection locked="0"/>
    </xf>
    <xf numFmtId="38" fontId="6" fillId="0" borderId="20" xfId="51" applyFont="1" applyFill="1" applyBorder="1" applyAlignment="1" applyProtection="1">
      <alignment horizontal="right"/>
      <protection locked="0"/>
    </xf>
    <xf numFmtId="3" fontId="6" fillId="0" borderId="0" xfId="0" applyNumberFormat="1" applyFont="1" applyFill="1" applyAlignment="1">
      <alignment/>
    </xf>
    <xf numFmtId="38" fontId="6" fillId="0" borderId="15" xfId="51" applyFont="1" applyFill="1" applyBorder="1" applyAlignment="1">
      <alignment/>
    </xf>
    <xf numFmtId="178" fontId="6" fillId="0" borderId="0" xfId="51" applyNumberFormat="1" applyFont="1" applyFill="1" applyBorder="1" applyAlignment="1">
      <alignment horizontal="right"/>
    </xf>
    <xf numFmtId="0" fontId="0" fillId="0" borderId="0" xfId="0" applyFont="1" applyFill="1" applyAlignment="1">
      <alignment/>
    </xf>
    <xf numFmtId="190" fontId="6" fillId="0" borderId="14"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85" fontId="6" fillId="0" borderId="0" xfId="0" applyNumberFormat="1" applyFont="1" applyFill="1" applyAlignment="1" applyProtection="1">
      <alignment horizontal="right"/>
      <protection locked="0"/>
    </xf>
    <xf numFmtId="178" fontId="6" fillId="0" borderId="0" xfId="0" applyNumberFormat="1" applyFont="1" applyFill="1" applyBorder="1" applyAlignment="1" applyProtection="1">
      <alignment/>
      <protection locked="0"/>
    </xf>
    <xf numFmtId="3" fontId="6" fillId="0" borderId="20" xfId="0" applyNumberFormat="1" applyFont="1" applyFill="1" applyBorder="1" applyAlignment="1" applyProtection="1">
      <alignment/>
      <protection locked="0"/>
    </xf>
    <xf numFmtId="189" fontId="6" fillId="0" borderId="0" xfId="0" applyNumberFormat="1" applyFont="1" applyFill="1" applyBorder="1" applyAlignment="1" applyProtection="1">
      <alignment horizontal="right"/>
      <protection locked="0"/>
    </xf>
    <xf numFmtId="189" fontId="6" fillId="0" borderId="15"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horizontal="right"/>
      <protection locked="0"/>
    </xf>
    <xf numFmtId="3" fontId="6" fillId="0" borderId="0" xfId="0" applyNumberFormat="1" applyFont="1" applyFill="1" applyAlignment="1" applyProtection="1">
      <alignment/>
      <protection locked="0"/>
    </xf>
    <xf numFmtId="190" fontId="6" fillId="0" borderId="0" xfId="0" applyNumberFormat="1" applyFont="1" applyFill="1" applyBorder="1" applyAlignment="1" applyProtection="1">
      <alignment horizontal="right"/>
      <protection locked="0"/>
    </xf>
    <xf numFmtId="4" fontId="0" fillId="0" borderId="0" xfId="0" applyNumberFormat="1" applyFont="1" applyFill="1" applyAlignment="1">
      <alignment/>
    </xf>
    <xf numFmtId="38" fontId="6" fillId="0" borderId="0" xfId="51" applyFont="1" applyFill="1" applyAlignment="1">
      <alignment/>
    </xf>
    <xf numFmtId="190" fontId="6" fillId="0" borderId="14" xfId="0" applyNumberFormat="1" applyFont="1" applyFill="1" applyBorder="1" applyAlignment="1" applyProtection="1">
      <alignment/>
      <protection locked="0"/>
    </xf>
    <xf numFmtId="185"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 fontId="6" fillId="0" borderId="21" xfId="0" applyNumberFormat="1" applyFont="1" applyFill="1" applyBorder="1" applyAlignment="1" applyProtection="1">
      <alignment horizontal="right"/>
      <protection locked="0"/>
    </xf>
    <xf numFmtId="3" fontId="6" fillId="0" borderId="0" xfId="0" applyNumberFormat="1" applyFont="1" applyFill="1" applyAlignment="1" applyProtection="1">
      <alignment horizontal="right"/>
      <protection locked="0"/>
    </xf>
    <xf numFmtId="38" fontId="6" fillId="0" borderId="14" xfId="51" applyFont="1" applyFill="1" applyBorder="1" applyAlignment="1" applyProtection="1">
      <alignment horizontal="right"/>
      <protection locked="0"/>
    </xf>
    <xf numFmtId="181" fontId="6" fillId="0" borderId="21" xfId="0" applyNumberFormat="1" applyFont="1" applyFill="1" applyBorder="1" applyAlignment="1">
      <alignment horizontal="right"/>
    </xf>
    <xf numFmtId="189" fontId="6" fillId="0" borderId="0" xfId="0" applyNumberFormat="1" applyFont="1" applyFill="1" applyBorder="1" applyAlignment="1">
      <alignment horizontal="right"/>
    </xf>
    <xf numFmtId="189" fontId="6" fillId="0" borderId="15" xfId="0" applyNumberFormat="1" applyFont="1" applyFill="1" applyBorder="1" applyAlignment="1">
      <alignment horizontal="right"/>
    </xf>
    <xf numFmtId="3" fontId="6" fillId="0" borderId="0" xfId="0" applyNumberFormat="1" applyFont="1" applyFill="1" applyBorder="1" applyAlignment="1">
      <alignment/>
    </xf>
    <xf numFmtId="188" fontId="6" fillId="0" borderId="0" xfId="0" applyNumberFormat="1" applyFont="1" applyFill="1" applyBorder="1" applyAlignment="1" applyProtection="1">
      <alignment horizontal="right"/>
      <protection locked="0"/>
    </xf>
    <xf numFmtId="191" fontId="6" fillId="0" borderId="0" xfId="0" applyNumberFormat="1" applyFont="1" applyFill="1" applyBorder="1" applyAlignment="1" applyProtection="1">
      <alignment horizontal="right"/>
      <protection locked="0"/>
    </xf>
    <xf numFmtId="0" fontId="7" fillId="0" borderId="40" xfId="0" applyFont="1" applyFill="1" applyBorder="1" applyAlignment="1">
      <alignment horizontal="center" vertical="center"/>
    </xf>
    <xf numFmtId="0" fontId="0" fillId="0" borderId="41" xfId="0" applyFont="1" applyFill="1" applyBorder="1" applyAlignment="1">
      <alignment/>
    </xf>
    <xf numFmtId="0" fontId="0" fillId="0" borderId="0" xfId="0" applyFont="1" applyFill="1" applyBorder="1" applyAlignment="1">
      <alignment/>
    </xf>
    <xf numFmtId="3" fontId="2" fillId="0" borderId="0" xfId="0" applyNumberFormat="1" applyFont="1" applyFill="1" applyAlignment="1">
      <alignment/>
    </xf>
    <xf numFmtId="38" fontId="6" fillId="0" borderId="15" xfId="0" applyNumberFormat="1" applyFont="1" applyFill="1" applyBorder="1" applyAlignment="1" applyProtection="1">
      <alignment/>
      <protection locked="0"/>
    </xf>
    <xf numFmtId="38" fontId="6" fillId="0" borderId="20" xfId="49" applyFont="1" applyFill="1" applyBorder="1" applyAlignment="1">
      <alignment horizontal="right"/>
    </xf>
    <xf numFmtId="0" fontId="6" fillId="0" borderId="26" xfId="0" applyFont="1" applyFill="1" applyBorder="1" applyAlignment="1">
      <alignment horizontal="center" vertical="center"/>
    </xf>
    <xf numFmtId="0" fontId="6" fillId="0" borderId="24" xfId="0" applyFont="1" applyFill="1" applyBorder="1" applyAlignment="1">
      <alignment horizontal="centerContinuous" vertical="center"/>
    </xf>
    <xf numFmtId="0" fontId="6" fillId="0" borderId="42" xfId="0" applyFont="1" applyFill="1" applyBorder="1" applyAlignment="1">
      <alignment/>
    </xf>
    <xf numFmtId="0" fontId="6" fillId="0" borderId="43" xfId="0" applyFont="1" applyFill="1" applyBorder="1" applyAlignment="1">
      <alignment/>
    </xf>
    <xf numFmtId="0" fontId="6" fillId="0" borderId="43" xfId="0" applyFont="1" applyFill="1" applyBorder="1" applyAlignment="1">
      <alignment horizontal="center"/>
    </xf>
    <xf numFmtId="176" fontId="6" fillId="0" borderId="43" xfId="0" applyNumberFormat="1" applyFont="1" applyFill="1" applyBorder="1" applyAlignment="1">
      <alignment horizontal="center"/>
    </xf>
    <xf numFmtId="0" fontId="6" fillId="0" borderId="21" xfId="0" applyFont="1" applyFill="1" applyBorder="1" applyAlignment="1" quotePrefix="1">
      <alignment horizontal="center"/>
    </xf>
    <xf numFmtId="194" fontId="6" fillId="0" borderId="0" xfId="0" applyNumberFormat="1" applyFont="1" applyFill="1" applyBorder="1" applyAlignment="1">
      <alignment horizontal="right"/>
    </xf>
    <xf numFmtId="183" fontId="6" fillId="0" borderId="0" xfId="0" applyNumberFormat="1" applyFont="1" applyFill="1" applyBorder="1" applyAlignment="1">
      <alignment horizontal="right"/>
    </xf>
    <xf numFmtId="183" fontId="6" fillId="0" borderId="0" xfId="0" applyNumberFormat="1" applyFont="1" applyFill="1" applyBorder="1" applyAlignment="1" applyProtection="1">
      <alignment horizontal="right"/>
      <protection locked="0"/>
    </xf>
    <xf numFmtId="179" fontId="6" fillId="0" borderId="15" xfId="0" applyNumberFormat="1" applyFont="1" applyFill="1" applyBorder="1" applyAlignment="1">
      <alignment horizontal="center"/>
    </xf>
    <xf numFmtId="180" fontId="6" fillId="0" borderId="21" xfId="0" applyNumberFormat="1" applyFont="1" applyFill="1" applyBorder="1" applyAlignment="1">
      <alignment horizontal="right"/>
    </xf>
    <xf numFmtId="38" fontId="6" fillId="0" borderId="14" xfId="0" applyNumberFormat="1" applyFont="1" applyFill="1" applyBorder="1" applyAlignment="1">
      <alignment/>
    </xf>
    <xf numFmtId="179" fontId="6" fillId="0" borderId="43" xfId="0" applyNumberFormat="1" applyFont="1" applyFill="1" applyBorder="1" applyAlignment="1" applyProtection="1">
      <alignment horizontal="right"/>
      <protection locked="0"/>
    </xf>
    <xf numFmtId="181" fontId="6" fillId="0" borderId="0" xfId="0" applyNumberFormat="1" applyFont="1" applyFill="1" applyBorder="1" applyAlignment="1">
      <alignment horizontal="right"/>
    </xf>
    <xf numFmtId="189" fontId="6" fillId="0" borderId="14" xfId="0" applyNumberFormat="1" applyFont="1" applyFill="1" applyBorder="1" applyAlignment="1">
      <alignment horizontal="right"/>
    </xf>
    <xf numFmtId="183" fontId="6" fillId="0" borderId="0" xfId="0" applyNumberFormat="1" applyFont="1" applyFill="1" applyBorder="1" applyAlignment="1">
      <alignment/>
    </xf>
    <xf numFmtId="49" fontId="6" fillId="0" borderId="41"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0" fontId="6" fillId="0" borderId="0" xfId="0" applyFont="1" applyFill="1" applyAlignment="1">
      <alignment vertical="top"/>
    </xf>
    <xf numFmtId="0" fontId="6" fillId="0" borderId="20" xfId="0" applyFont="1" applyFill="1" applyBorder="1" applyAlignment="1">
      <alignment horizont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8" xfId="0" applyFont="1" applyFill="1" applyBorder="1" applyAlignment="1">
      <alignment horizont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3" xfId="0" applyFont="1" applyFill="1" applyBorder="1" applyAlignment="1">
      <alignment horizont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196" fontId="2" fillId="0" borderId="0" xfId="0" applyNumberFormat="1" applyFont="1" applyFill="1" applyAlignment="1">
      <alignment/>
    </xf>
    <xf numFmtId="183" fontId="2" fillId="0" borderId="0" xfId="0" applyNumberFormat="1" applyFont="1" applyFill="1" applyAlignment="1">
      <alignment/>
    </xf>
    <xf numFmtId="49" fontId="6" fillId="0" borderId="0" xfId="0" applyNumberFormat="1" applyFont="1" applyFill="1" applyAlignment="1">
      <alignment vertical="top"/>
    </xf>
    <xf numFmtId="49" fontId="2" fillId="0" borderId="24" xfId="0" applyNumberFormat="1" applyFont="1" applyFill="1" applyBorder="1" applyAlignment="1">
      <alignment/>
    </xf>
    <xf numFmtId="49" fontId="2" fillId="0" borderId="42" xfId="0" applyNumberFormat="1" applyFont="1" applyFill="1" applyBorder="1" applyAlignment="1">
      <alignment/>
    </xf>
    <xf numFmtId="49" fontId="6" fillId="0" borderId="0" xfId="0" applyNumberFormat="1" applyFont="1" applyFill="1" applyAlignment="1">
      <alignment horizontal="center"/>
    </xf>
    <xf numFmtId="196" fontId="6" fillId="0" borderId="13" xfId="0" applyNumberFormat="1" applyFont="1" applyFill="1" applyBorder="1" applyAlignment="1">
      <alignment horizontal="center"/>
    </xf>
    <xf numFmtId="183" fontId="6" fillId="0" borderId="13" xfId="0" applyNumberFormat="1" applyFont="1" applyFill="1" applyBorder="1" applyAlignment="1">
      <alignment horizontal="center"/>
    </xf>
    <xf numFmtId="49" fontId="6" fillId="0" borderId="43" xfId="0" applyNumberFormat="1" applyFont="1" applyFill="1" applyBorder="1" applyAlignment="1">
      <alignment horizontal="center" vertical="center"/>
    </xf>
    <xf numFmtId="49" fontId="6" fillId="0" borderId="14" xfId="0" applyNumberFormat="1" applyFont="1" applyFill="1" applyBorder="1" applyAlignment="1">
      <alignment vertical="center"/>
    </xf>
    <xf numFmtId="196" fontId="6" fillId="0" borderId="54"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183" fontId="6" fillId="0" borderId="54" xfId="0" applyNumberFormat="1" applyFont="1" applyFill="1" applyBorder="1" applyAlignment="1">
      <alignment horizontal="center" vertical="center"/>
    </xf>
    <xf numFmtId="49" fontId="6" fillId="0" borderId="27" xfId="0" applyNumberFormat="1" applyFont="1" applyFill="1" applyBorder="1" applyAlignment="1">
      <alignment vertical="center"/>
    </xf>
    <xf numFmtId="0" fontId="15" fillId="0" borderId="12" xfId="0" applyFont="1" applyFill="1" applyBorder="1" applyAlignment="1">
      <alignment horizontal="center"/>
    </xf>
    <xf numFmtId="183" fontId="15" fillId="0" borderId="13" xfId="0" applyNumberFormat="1" applyFont="1" applyFill="1" applyBorder="1" applyAlignment="1">
      <alignment horizontal="right" vertical="center"/>
    </xf>
    <xf numFmtId="183" fontId="15" fillId="0" borderId="12" xfId="0" applyNumberFormat="1" applyFont="1" applyFill="1" applyBorder="1" applyAlignment="1">
      <alignment horizontal="right" vertical="center"/>
    </xf>
    <xf numFmtId="183" fontId="15" fillId="0" borderId="0" xfId="0" applyNumberFormat="1" applyFont="1" applyFill="1" applyAlignment="1">
      <alignment horizontal="right" vertical="center"/>
    </xf>
    <xf numFmtId="183" fontId="15" fillId="0" borderId="0" xfId="0" applyNumberFormat="1" applyFont="1" applyFill="1" applyBorder="1" applyAlignment="1">
      <alignment horizontal="right" vertical="center"/>
    </xf>
    <xf numFmtId="183" fontId="15" fillId="0" borderId="12" xfId="51" applyNumberFormat="1" applyFont="1" applyFill="1" applyBorder="1" applyAlignment="1">
      <alignment horizontal="right" vertical="center"/>
    </xf>
    <xf numFmtId="183" fontId="15" fillId="0" borderId="53" xfId="0" applyNumberFormat="1" applyFont="1" applyFill="1" applyBorder="1" applyAlignment="1">
      <alignment horizontal="right" vertical="center"/>
    </xf>
    <xf numFmtId="194" fontId="15" fillId="0" borderId="53" xfId="0" applyNumberFormat="1" applyFont="1" applyFill="1" applyBorder="1" applyAlignment="1">
      <alignment horizontal="right" vertical="center"/>
    </xf>
    <xf numFmtId="194" fontId="2" fillId="0" borderId="0" xfId="0" applyNumberFormat="1" applyFont="1" applyFill="1" applyAlignment="1">
      <alignment/>
    </xf>
    <xf numFmtId="197" fontId="2" fillId="0" borderId="0" xfId="0" applyNumberFormat="1" applyFont="1" applyFill="1" applyAlignment="1">
      <alignment/>
    </xf>
    <xf numFmtId="0" fontId="15" fillId="0" borderId="37" xfId="0" applyFont="1" applyFill="1" applyBorder="1" applyAlignment="1">
      <alignment horizontal="center"/>
    </xf>
    <xf numFmtId="183" fontId="15" fillId="0" borderId="40" xfId="0" applyNumberFormat="1" applyFont="1" applyFill="1" applyBorder="1" applyAlignment="1">
      <alignment horizontal="right" vertical="center"/>
    </xf>
    <xf numFmtId="183" fontId="15" fillId="0" borderId="37" xfId="0" applyNumberFormat="1" applyFont="1" applyFill="1" applyBorder="1" applyAlignment="1">
      <alignment horizontal="right" vertical="center"/>
    </xf>
    <xf numFmtId="194" fontId="15" fillId="0" borderId="37" xfId="0" applyNumberFormat="1" applyFont="1" applyFill="1" applyBorder="1" applyAlignment="1">
      <alignment horizontal="right" vertical="center"/>
    </xf>
    <xf numFmtId="0" fontId="15" fillId="0" borderId="55" xfId="0" applyFont="1" applyFill="1" applyBorder="1" applyAlignment="1">
      <alignment horizontal="center"/>
    </xf>
    <xf numFmtId="183" fontId="15" fillId="0" borderId="51" xfId="0" applyNumberFormat="1" applyFont="1" applyFill="1" applyBorder="1" applyAlignment="1">
      <alignment horizontal="right" vertical="center"/>
    </xf>
    <xf numFmtId="183" fontId="15" fillId="0" borderId="55" xfId="0" applyNumberFormat="1" applyFont="1" applyFill="1" applyBorder="1" applyAlignment="1">
      <alignment horizontal="right" vertical="center"/>
    </xf>
    <xf numFmtId="194" fontId="15" fillId="0" borderId="55" xfId="0" applyNumberFormat="1" applyFont="1" applyFill="1" applyBorder="1" applyAlignment="1">
      <alignment horizontal="right" vertical="center"/>
    </xf>
    <xf numFmtId="183" fontId="16" fillId="0" borderId="14"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83" fontId="16" fillId="0" borderId="0" xfId="0" applyNumberFormat="1" applyFont="1" applyFill="1" applyAlignment="1">
      <alignment horizontal="right" vertical="center"/>
    </xf>
    <xf numFmtId="194" fontId="16" fillId="0" borderId="0" xfId="0" applyNumberFormat="1" applyFont="1" applyFill="1" applyBorder="1" applyAlignment="1">
      <alignment horizontal="right" vertical="center"/>
    </xf>
    <xf numFmtId="0" fontId="0" fillId="0" borderId="0" xfId="0" applyFill="1" applyAlignment="1">
      <alignment/>
    </xf>
    <xf numFmtId="183" fontId="16" fillId="0" borderId="55" xfId="0" applyNumberFormat="1" applyFont="1" applyFill="1" applyBorder="1" applyAlignment="1">
      <alignment horizontal="right" vertical="center"/>
    </xf>
    <xf numFmtId="194" fontId="16" fillId="0" borderId="55" xfId="0" applyNumberFormat="1" applyFont="1" applyFill="1" applyBorder="1" applyAlignment="1">
      <alignment horizontal="right" vertical="center"/>
    </xf>
    <xf numFmtId="0" fontId="6" fillId="0" borderId="13" xfId="0" applyFont="1" applyFill="1" applyBorder="1" applyAlignment="1">
      <alignment vertical="center"/>
    </xf>
    <xf numFmtId="0" fontId="2" fillId="0" borderId="12" xfId="0" applyFont="1" applyFill="1" applyBorder="1" applyAlignment="1">
      <alignment/>
    </xf>
    <xf numFmtId="196" fontId="2" fillId="0" borderId="12" xfId="0" applyNumberFormat="1" applyFont="1" applyFill="1" applyBorder="1" applyAlignment="1">
      <alignment/>
    </xf>
    <xf numFmtId="183" fontId="2" fillId="0" borderId="12" xfId="0" applyNumberFormat="1" applyFont="1" applyFill="1" applyBorder="1" applyAlignment="1">
      <alignment/>
    </xf>
    <xf numFmtId="0" fontId="2" fillId="0" borderId="0" xfId="0" applyFont="1" applyFill="1" applyAlignment="1">
      <alignment shrinkToFit="1"/>
    </xf>
    <xf numFmtId="0" fontId="6" fillId="0" borderId="0" xfId="0" applyFont="1" applyFill="1" applyAlignment="1">
      <alignment horizontal="right" vertical="top"/>
    </xf>
    <xf numFmtId="0" fontId="2" fillId="0" borderId="56" xfId="0" applyFont="1" applyFill="1" applyBorder="1" applyAlignment="1">
      <alignment/>
    </xf>
    <xf numFmtId="177" fontId="6" fillId="0" borderId="21" xfId="65" applyNumberFormat="1" applyFont="1" applyFill="1" applyBorder="1" applyAlignment="1">
      <alignment horizontal="center"/>
      <protection/>
    </xf>
    <xf numFmtId="177" fontId="6" fillId="0" borderId="21" xfId="65" applyNumberFormat="1" applyFont="1" applyFill="1" applyBorder="1" applyAlignment="1" quotePrefix="1">
      <alignment horizontal="center"/>
      <protection/>
    </xf>
    <xf numFmtId="38" fontId="6" fillId="0" borderId="14" xfId="0" applyNumberFormat="1" applyFont="1" applyFill="1" applyBorder="1" applyAlignment="1">
      <alignment/>
    </xf>
    <xf numFmtId="183" fontId="2" fillId="0" borderId="0" xfId="0" applyNumberFormat="1" applyFont="1" applyFill="1" applyBorder="1" applyAlignment="1">
      <alignment horizontal="right"/>
    </xf>
    <xf numFmtId="49" fontId="6" fillId="0" borderId="36" xfId="0" applyNumberFormat="1" applyFont="1" applyFill="1" applyBorder="1" applyAlignment="1">
      <alignment horizontal="center" vertical="center" wrapText="1"/>
    </xf>
    <xf numFmtId="0" fontId="6" fillId="0" borderId="53" xfId="0" applyFont="1" applyFill="1" applyBorder="1" applyAlignment="1">
      <alignment vertical="center"/>
    </xf>
    <xf numFmtId="0" fontId="2" fillId="0" borderId="41" xfId="0" applyFont="1" applyFill="1" applyBorder="1" applyAlignment="1">
      <alignment/>
    </xf>
    <xf numFmtId="49" fontId="2" fillId="0" borderId="41" xfId="0" applyNumberFormat="1" applyFont="1" applyFill="1" applyBorder="1" applyAlignment="1">
      <alignment/>
    </xf>
    <xf numFmtId="0" fontId="6" fillId="0" borderId="0" xfId="0" applyFont="1" applyFill="1" applyBorder="1" applyAlignment="1">
      <alignment vertical="center"/>
    </xf>
    <xf numFmtId="0" fontId="2" fillId="0" borderId="0" xfId="0" applyFont="1" applyFill="1" applyAlignment="1">
      <alignment wrapText="1"/>
    </xf>
    <xf numFmtId="0" fontId="4" fillId="0" borderId="0" xfId="0" applyFont="1" applyFill="1" applyAlignment="1">
      <alignment horizontal="center"/>
    </xf>
    <xf numFmtId="0" fontId="6" fillId="0" borderId="23" xfId="0" applyFont="1" applyFill="1" applyBorder="1" applyAlignment="1">
      <alignment horizontal="centerContinuous" vertical="center"/>
    </xf>
    <xf numFmtId="0" fontId="6" fillId="0" borderId="36" xfId="0" applyFont="1" applyFill="1" applyBorder="1" applyAlignment="1">
      <alignment/>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178" fontId="6" fillId="0" borderId="0" xfId="0" applyNumberFormat="1" applyFont="1" applyFill="1" applyAlignment="1">
      <alignment/>
    </xf>
    <xf numFmtId="180" fontId="6" fillId="0" borderId="0" xfId="0" applyNumberFormat="1" applyFont="1" applyFill="1" applyAlignment="1">
      <alignment/>
    </xf>
    <xf numFmtId="179" fontId="6" fillId="0" borderId="0" xfId="0" applyNumberFormat="1" applyFont="1" applyFill="1" applyAlignment="1">
      <alignment/>
    </xf>
    <xf numFmtId="0" fontId="6" fillId="0" borderId="21" xfId="0" applyFont="1" applyFill="1" applyBorder="1" applyAlignment="1" quotePrefix="1">
      <alignment/>
    </xf>
    <xf numFmtId="49" fontId="6" fillId="0" borderId="57" xfId="0" applyNumberFormat="1" applyFont="1" applyFill="1" applyBorder="1" applyAlignment="1">
      <alignment vertical="center"/>
    </xf>
    <xf numFmtId="49" fontId="6" fillId="0" borderId="41"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Alignment="1">
      <alignment/>
    </xf>
    <xf numFmtId="0" fontId="6" fillId="0" borderId="54" xfId="0" applyFont="1" applyFill="1" applyBorder="1" applyAlignment="1">
      <alignment horizontal="center" vertical="top"/>
    </xf>
    <xf numFmtId="0" fontId="6" fillId="0" borderId="36" xfId="0" applyFont="1" applyFill="1" applyBorder="1" applyAlignment="1">
      <alignment horizontal="center"/>
    </xf>
    <xf numFmtId="3" fontId="6" fillId="0" borderId="0" xfId="0" applyNumberFormat="1" applyFont="1" applyFill="1" applyAlignment="1">
      <alignment/>
    </xf>
    <xf numFmtId="0" fontId="6" fillId="0" borderId="43" xfId="0" applyFont="1" applyFill="1" applyBorder="1" applyAlignment="1">
      <alignment horizontal="center" vertical="center"/>
    </xf>
    <xf numFmtId="0" fontId="2" fillId="0" borderId="35" xfId="0" applyFont="1" applyFill="1" applyBorder="1" applyAlignment="1">
      <alignment/>
    </xf>
    <xf numFmtId="185" fontId="6" fillId="0" borderId="0" xfId="0" applyNumberFormat="1" applyFont="1" applyFill="1" applyAlignment="1">
      <alignment/>
    </xf>
    <xf numFmtId="0" fontId="6" fillId="0" borderId="0" xfId="0" applyFont="1" applyFill="1" applyBorder="1" applyAlignment="1" quotePrefix="1">
      <alignment horizontal="center"/>
    </xf>
    <xf numFmtId="0" fontId="6" fillId="0" borderId="20" xfId="0" applyFont="1" applyFill="1" applyBorder="1" applyAlignment="1" quotePrefix="1">
      <alignment horizontal="center"/>
    </xf>
    <xf numFmtId="0" fontId="6" fillId="0" borderId="38" xfId="0" applyFont="1" applyFill="1" applyBorder="1" applyAlignment="1">
      <alignment/>
    </xf>
    <xf numFmtId="0" fontId="6" fillId="0" borderId="58" xfId="0" applyFont="1" applyFill="1" applyBorder="1" applyAlignment="1">
      <alignment horizontal="center" vertical="center"/>
    </xf>
    <xf numFmtId="0" fontId="6" fillId="0" borderId="57" xfId="0" applyFont="1" applyFill="1" applyBorder="1" applyAlignment="1">
      <alignment vertical="center"/>
    </xf>
    <xf numFmtId="0" fontId="6" fillId="0" borderId="0" xfId="0" applyFont="1" applyFill="1" applyAlignment="1">
      <alignment horizontal="centerContinuous"/>
    </xf>
    <xf numFmtId="0" fontId="6" fillId="0" borderId="0" xfId="0" applyFont="1" applyFill="1" applyAlignment="1">
      <alignment horizontal="center"/>
    </xf>
    <xf numFmtId="185" fontId="6" fillId="0" borderId="0" xfId="0" applyNumberFormat="1" applyFont="1" applyFill="1" applyBorder="1" applyAlignment="1">
      <alignment/>
    </xf>
    <xf numFmtId="49" fontId="6" fillId="0" borderId="59" xfId="0" applyNumberFormat="1" applyFont="1" applyFill="1" applyBorder="1" applyAlignment="1">
      <alignment horizontal="center" vertical="center"/>
    </xf>
    <xf numFmtId="0" fontId="6" fillId="0" borderId="32" xfId="0" applyFont="1" applyFill="1" applyBorder="1" applyAlignment="1">
      <alignment vertical="center"/>
    </xf>
    <xf numFmtId="49" fontId="6" fillId="0" borderId="53" xfId="0" applyNumberFormat="1" applyFont="1" applyFill="1" applyBorder="1" applyAlignment="1">
      <alignment/>
    </xf>
    <xf numFmtId="0" fontId="2" fillId="0" borderId="53" xfId="0" applyFont="1" applyFill="1" applyBorder="1" applyAlignment="1">
      <alignment/>
    </xf>
    <xf numFmtId="0" fontId="6" fillId="0" borderId="12" xfId="0" applyFont="1" applyFill="1" applyBorder="1" applyAlignment="1" quotePrefix="1">
      <alignment horizontal="center"/>
    </xf>
    <xf numFmtId="38" fontId="6" fillId="0" borderId="0" xfId="51" applyFont="1" applyFill="1" applyBorder="1" applyAlignment="1">
      <alignment/>
    </xf>
    <xf numFmtId="38" fontId="6" fillId="0" borderId="15" xfId="51" applyFont="1" applyFill="1" applyBorder="1" applyAlignment="1">
      <alignment/>
    </xf>
    <xf numFmtId="0" fontId="6" fillId="0" borderId="60" xfId="0" applyFont="1" applyFill="1" applyBorder="1" applyAlignment="1" quotePrefix="1">
      <alignment horizontal="center"/>
    </xf>
    <xf numFmtId="38" fontId="6" fillId="0" borderId="0" xfId="51" applyFont="1" applyFill="1" applyAlignment="1">
      <alignment horizontal="right"/>
    </xf>
    <xf numFmtId="49" fontId="6" fillId="0" borderId="61" xfId="0" applyNumberFormat="1" applyFont="1" applyFill="1" applyBorder="1" applyAlignment="1">
      <alignment horizontal="center" vertical="center"/>
    </xf>
    <xf numFmtId="0" fontId="6" fillId="0" borderId="41" xfId="0" applyFont="1" applyFill="1" applyBorder="1" applyAlignment="1">
      <alignment/>
    </xf>
    <xf numFmtId="0" fontId="2" fillId="0" borderId="62" xfId="0" applyFont="1" applyFill="1" applyBorder="1" applyAlignment="1">
      <alignment horizontal="center"/>
    </xf>
    <xf numFmtId="0" fontId="2" fillId="0" borderId="63" xfId="0" applyFont="1" applyFill="1" applyBorder="1" applyAlignment="1">
      <alignment/>
    </xf>
    <xf numFmtId="0" fontId="2" fillId="0" borderId="24" xfId="0" applyFont="1" applyFill="1" applyBorder="1" applyAlignment="1">
      <alignment/>
    </xf>
    <xf numFmtId="0" fontId="2" fillId="0" borderId="64" xfId="0" applyFont="1" applyFill="1" applyBorder="1" applyAlignment="1">
      <alignment/>
    </xf>
    <xf numFmtId="0" fontId="6" fillId="0" borderId="65" xfId="0" applyFont="1" applyFill="1" applyBorder="1" applyAlignment="1">
      <alignment vertical="top"/>
    </xf>
    <xf numFmtId="0" fontId="2" fillId="0" borderId="44" xfId="0" applyFont="1" applyFill="1" applyBorder="1" applyAlignment="1">
      <alignment/>
    </xf>
    <xf numFmtId="0" fontId="6" fillId="0" borderId="13" xfId="0" applyFont="1" applyFill="1" applyBorder="1" applyAlignment="1">
      <alignment vertical="top"/>
    </xf>
    <xf numFmtId="0" fontId="2" fillId="0" borderId="15" xfId="0" applyFont="1" applyFill="1" applyBorder="1" applyAlignment="1">
      <alignment horizontal="center"/>
    </xf>
    <xf numFmtId="0" fontId="2" fillId="0" borderId="55" xfId="0" applyFont="1" applyFill="1" applyBorder="1" applyAlignment="1">
      <alignment horizontal="center"/>
    </xf>
    <xf numFmtId="0" fontId="6" fillId="0" borderId="66" xfId="0" applyFont="1" applyFill="1" applyBorder="1" applyAlignment="1">
      <alignment horizontal="center"/>
    </xf>
    <xf numFmtId="189" fontId="6" fillId="0" borderId="0" xfId="0" applyNumberFormat="1" applyFont="1" applyFill="1" applyBorder="1" applyAlignment="1">
      <alignmen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6" fillId="0" borderId="0" xfId="0" applyNumberFormat="1" applyFont="1" applyFill="1" applyBorder="1" applyAlignment="1" quotePrefix="1">
      <alignment horizontal="right"/>
    </xf>
    <xf numFmtId="0" fontId="6" fillId="0" borderId="30" xfId="0" applyFont="1" applyFill="1" applyBorder="1" applyAlignment="1" quotePrefix="1">
      <alignment horizontal="center"/>
    </xf>
    <xf numFmtId="189" fontId="6" fillId="0" borderId="0" xfId="0" applyNumberFormat="1" applyFont="1" applyFill="1" applyAlignment="1">
      <alignment/>
    </xf>
    <xf numFmtId="0" fontId="6" fillId="0" borderId="30" xfId="0" applyFont="1" applyFill="1" applyBorder="1" applyAlignment="1">
      <alignment horizontal="center"/>
    </xf>
    <xf numFmtId="0" fontId="6" fillId="0" borderId="0" xfId="0" applyNumberFormat="1" applyFont="1" applyFill="1" applyAlignment="1">
      <alignment/>
    </xf>
    <xf numFmtId="189" fontId="6" fillId="0" borderId="0" xfId="0" applyNumberFormat="1" applyFont="1" applyFill="1" applyAlignment="1">
      <alignment horizontal="right"/>
    </xf>
    <xf numFmtId="0" fontId="6" fillId="0" borderId="67" xfId="0" applyFont="1" applyFill="1" applyBorder="1" applyAlignment="1">
      <alignment horizontal="center" vertical="center"/>
    </xf>
    <xf numFmtId="0" fontId="2" fillId="0" borderId="17" xfId="0" applyFont="1" applyFill="1" applyBorder="1" applyAlignment="1">
      <alignment horizontal="center"/>
    </xf>
    <xf numFmtId="0" fontId="6" fillId="0" borderId="0" xfId="0" applyFont="1" applyFill="1" applyAlignment="1">
      <alignment/>
    </xf>
    <xf numFmtId="0" fontId="17" fillId="0" borderId="0" xfId="0" applyFont="1" applyFill="1" applyAlignment="1">
      <alignment/>
    </xf>
    <xf numFmtId="0" fontId="6" fillId="0" borderId="0" xfId="0" applyFont="1" applyFill="1" applyBorder="1" applyAlignment="1">
      <alignment horizontal="centerContinuous"/>
    </xf>
    <xf numFmtId="0" fontId="6" fillId="0" borderId="62" xfId="0" applyFont="1" applyFill="1"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centerContinuous" vertical="center"/>
    </xf>
    <xf numFmtId="0" fontId="6" fillId="0" borderId="68"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55" xfId="0" applyFont="1" applyFill="1" applyBorder="1" applyAlignment="1">
      <alignment horizontal="distributed" vertical="center"/>
    </xf>
    <xf numFmtId="0" fontId="6" fillId="0" borderId="52" xfId="0" applyFont="1" applyFill="1" applyBorder="1" applyAlignment="1">
      <alignment horizontal="distributed" vertical="center"/>
    </xf>
    <xf numFmtId="187" fontId="6" fillId="0" borderId="0" xfId="0" applyNumberFormat="1" applyFont="1" applyFill="1" applyBorder="1" applyAlignment="1">
      <alignment/>
    </xf>
    <xf numFmtId="38" fontId="6" fillId="0" borderId="20" xfId="51" applyFont="1" applyFill="1" applyBorder="1" applyAlignment="1">
      <alignment/>
    </xf>
    <xf numFmtId="38" fontId="6" fillId="0" borderId="20" xfId="51" applyFont="1" applyFill="1" applyBorder="1" applyAlignment="1">
      <alignment horizontal="center"/>
    </xf>
    <xf numFmtId="38" fontId="6" fillId="0" borderId="0" xfId="51" applyFont="1" applyFill="1" applyBorder="1" applyAlignment="1">
      <alignment horizontal="center"/>
    </xf>
    <xf numFmtId="38" fontId="6" fillId="0" borderId="17" xfId="51" applyFont="1" applyFill="1" applyBorder="1" applyAlignment="1">
      <alignment/>
    </xf>
    <xf numFmtId="0" fontId="6" fillId="0" borderId="68" xfId="0" applyFont="1" applyFill="1" applyBorder="1" applyAlignment="1">
      <alignment horizontal="center"/>
    </xf>
    <xf numFmtId="0" fontId="6" fillId="0" borderId="59" xfId="0" applyFont="1" applyFill="1" applyBorder="1" applyAlignment="1">
      <alignment/>
    </xf>
    <xf numFmtId="38" fontId="6" fillId="0" borderId="59" xfId="51" applyFont="1" applyFill="1" applyBorder="1" applyAlignment="1">
      <alignment/>
    </xf>
    <xf numFmtId="0" fontId="15" fillId="0" borderId="0" xfId="0" applyFont="1" applyFill="1" applyAlignment="1">
      <alignment/>
    </xf>
    <xf numFmtId="177" fontId="2" fillId="0" borderId="0" xfId="65" applyNumberFormat="1" applyFont="1" applyFill="1">
      <alignment/>
      <protection/>
    </xf>
    <xf numFmtId="177" fontId="2" fillId="0" borderId="62" xfId="65" applyNumberFormat="1" applyFont="1" applyFill="1" applyBorder="1">
      <alignment/>
      <protection/>
    </xf>
    <xf numFmtId="198" fontId="2" fillId="0" borderId="62" xfId="65" applyNumberFormat="1" applyFont="1" applyFill="1" applyBorder="1">
      <alignment/>
      <protection/>
    </xf>
    <xf numFmtId="198" fontId="2" fillId="0" borderId="0" xfId="65" applyNumberFormat="1" applyFont="1" applyFill="1">
      <alignment/>
      <protection/>
    </xf>
    <xf numFmtId="177" fontId="6" fillId="0" borderId="47" xfId="65" applyNumberFormat="1" applyFont="1" applyFill="1" applyBorder="1" applyAlignment="1">
      <alignment horizontal="right" vertical="center"/>
      <protection/>
    </xf>
    <xf numFmtId="177" fontId="6" fillId="0" borderId="55" xfId="65" applyNumberFormat="1" applyFont="1" applyFill="1" applyBorder="1" applyAlignment="1">
      <alignment horizontal="right" vertical="center"/>
      <protection/>
    </xf>
    <xf numFmtId="177" fontId="6" fillId="0" borderId="24" xfId="65" applyNumberFormat="1" applyFont="1" applyFill="1" applyBorder="1" applyAlignment="1">
      <alignment horizontal="left" vertical="top"/>
      <protection/>
    </xf>
    <xf numFmtId="198" fontId="6" fillId="0" borderId="55" xfId="65" applyNumberFormat="1" applyFont="1" applyFill="1" applyBorder="1" applyAlignment="1">
      <alignment horizontal="centerContinuous" vertical="center"/>
      <protection/>
    </xf>
    <xf numFmtId="177" fontId="6" fillId="0" borderId="48" xfId="65" applyNumberFormat="1" applyFont="1" applyFill="1" applyBorder="1" applyAlignment="1">
      <alignment horizontal="left" vertical="top"/>
      <protection/>
    </xf>
    <xf numFmtId="177" fontId="6" fillId="0" borderId="49" xfId="65" applyNumberFormat="1" applyFont="1" applyFill="1" applyBorder="1" applyAlignment="1">
      <alignment horizontal="centerContinuous" vertical="top"/>
      <protection/>
    </xf>
    <xf numFmtId="177" fontId="6" fillId="0" borderId="48" xfId="65" applyNumberFormat="1" applyFont="1" applyFill="1" applyBorder="1" applyAlignment="1">
      <alignment horizontal="right" vertical="center"/>
      <protection/>
    </xf>
    <xf numFmtId="177" fontId="6" fillId="0" borderId="55" xfId="65" applyNumberFormat="1" applyFont="1" applyFill="1" applyBorder="1" applyAlignment="1">
      <alignment horizontal="left" vertical="top"/>
      <protection/>
    </xf>
    <xf numFmtId="198" fontId="6" fillId="0" borderId="48" xfId="65" applyNumberFormat="1" applyFont="1" applyFill="1" applyBorder="1" applyAlignment="1">
      <alignment horizontal="centerContinuous" vertical="center"/>
      <protection/>
    </xf>
    <xf numFmtId="177" fontId="6" fillId="0" borderId="48" xfId="65" applyNumberFormat="1" applyFont="1" applyFill="1" applyBorder="1" applyAlignment="1">
      <alignment horizontal="centerContinuous" vertical="top"/>
      <protection/>
    </xf>
    <xf numFmtId="177" fontId="2" fillId="0" borderId="17" xfId="65" applyNumberFormat="1" applyFont="1" applyFill="1" applyBorder="1">
      <alignment/>
      <protection/>
    </xf>
    <xf numFmtId="177" fontId="6" fillId="0" borderId="55" xfId="65" applyNumberFormat="1" applyFont="1" applyFill="1" applyBorder="1" applyAlignment="1">
      <alignment horizontal="center" vertical="center"/>
      <protection/>
    </xf>
    <xf numFmtId="177" fontId="6" fillId="0" borderId="68" xfId="65" applyNumberFormat="1" applyFont="1" applyFill="1" applyBorder="1" applyAlignment="1">
      <alignment horizontal="center" vertical="center"/>
      <protection/>
    </xf>
    <xf numFmtId="177" fontId="6" fillId="0" borderId="0" xfId="65" applyNumberFormat="1" applyFont="1" applyFill="1">
      <alignment/>
      <protection/>
    </xf>
    <xf numFmtId="177" fontId="2" fillId="0" borderId="0" xfId="65" applyNumberFormat="1" applyFont="1" applyFill="1" applyBorder="1" applyAlignment="1">
      <alignment horizontal="center" vertical="center"/>
      <protection/>
    </xf>
    <xf numFmtId="177" fontId="6" fillId="0" borderId="55" xfId="65" applyNumberFormat="1" applyFont="1" applyFill="1" applyBorder="1">
      <alignment/>
      <protection/>
    </xf>
    <xf numFmtId="177" fontId="6" fillId="0" borderId="50" xfId="65" applyNumberFormat="1" applyFont="1" applyFill="1" applyBorder="1" applyAlignment="1">
      <alignment horizontal="center"/>
      <protection/>
    </xf>
    <xf numFmtId="177" fontId="6" fillId="0" borderId="68" xfId="65" applyNumberFormat="1" applyFont="1" applyFill="1" applyBorder="1" applyAlignment="1">
      <alignment horizontal="center"/>
      <protection/>
    </xf>
    <xf numFmtId="198" fontId="6" fillId="0" borderId="69" xfId="65" applyNumberFormat="1" applyFont="1" applyFill="1" applyBorder="1" applyAlignment="1">
      <alignment horizontal="right"/>
      <protection/>
    </xf>
    <xf numFmtId="177" fontId="6" fillId="0" borderId="69" xfId="65" applyNumberFormat="1" applyFont="1" applyFill="1" applyBorder="1" applyAlignment="1">
      <alignment horizontal="right"/>
      <protection/>
    </xf>
    <xf numFmtId="177" fontId="6" fillId="0" borderId="17" xfId="65" applyNumberFormat="1" applyFont="1" applyFill="1" applyBorder="1" applyAlignment="1">
      <alignment horizontal="right"/>
      <protection/>
    </xf>
    <xf numFmtId="177" fontId="6" fillId="0" borderId="0" xfId="65" applyNumberFormat="1" applyFont="1" applyFill="1" applyAlignment="1">
      <alignment horizontal="center"/>
      <protection/>
    </xf>
    <xf numFmtId="177" fontId="6" fillId="0" borderId="14" xfId="65" applyNumberFormat="1" applyFont="1" applyFill="1" applyBorder="1">
      <alignment/>
      <protection/>
    </xf>
    <xf numFmtId="198" fontId="6" fillId="0" borderId="0" xfId="65" applyNumberFormat="1" applyFont="1" applyFill="1">
      <alignment/>
      <protection/>
    </xf>
    <xf numFmtId="177" fontId="6" fillId="0" borderId="0" xfId="65" applyNumberFormat="1" applyFont="1" applyFill="1" applyAlignment="1">
      <alignment/>
      <protection/>
    </xf>
    <xf numFmtId="177" fontId="6" fillId="0" borderId="0" xfId="65" applyNumberFormat="1" applyFont="1" applyFill="1" applyAlignment="1" quotePrefix="1">
      <alignment horizontal="center"/>
      <protection/>
    </xf>
    <xf numFmtId="177" fontId="6" fillId="0" borderId="20" xfId="65" applyNumberFormat="1" applyFont="1" applyFill="1" applyBorder="1">
      <alignment/>
      <protection/>
    </xf>
    <xf numFmtId="177" fontId="6" fillId="0" borderId="15" xfId="65" applyNumberFormat="1" applyFont="1" applyFill="1" applyBorder="1">
      <alignment/>
      <protection/>
    </xf>
    <xf numFmtId="177" fontId="6" fillId="0" borderId="0" xfId="65" applyNumberFormat="1" applyFont="1" applyFill="1" applyBorder="1">
      <alignment/>
      <protection/>
    </xf>
    <xf numFmtId="177" fontId="6" fillId="0" borderId="14" xfId="65" applyNumberFormat="1" applyFont="1" applyFill="1" applyBorder="1" applyAlignment="1">
      <alignment horizontal="right"/>
      <protection/>
    </xf>
    <xf numFmtId="177" fontId="6" fillId="0" borderId="0" xfId="65" applyNumberFormat="1" applyFont="1" applyFill="1" applyAlignment="1">
      <alignment horizontal="right"/>
      <protection/>
    </xf>
    <xf numFmtId="198" fontId="6" fillId="0" borderId="0" xfId="65" applyNumberFormat="1" applyFont="1" applyFill="1" applyAlignment="1">
      <alignment horizontal="right"/>
      <protection/>
    </xf>
    <xf numFmtId="177" fontId="6" fillId="0" borderId="20" xfId="65" applyNumberFormat="1" applyFont="1" applyFill="1" applyBorder="1" applyAlignment="1">
      <alignment horizontal="right"/>
      <protection/>
    </xf>
    <xf numFmtId="177" fontId="6" fillId="0" borderId="0" xfId="65" applyNumberFormat="1" applyFont="1" applyFill="1" applyBorder="1" applyAlignment="1">
      <alignment horizontal="right"/>
      <protection/>
    </xf>
    <xf numFmtId="177" fontId="6" fillId="0" borderId="0" xfId="65" applyNumberFormat="1" applyFont="1" applyFill="1" applyAlignment="1" quotePrefix="1">
      <alignment horizontal="right"/>
      <protection/>
    </xf>
    <xf numFmtId="198" fontId="6" fillId="0" borderId="0" xfId="65" applyNumberFormat="1" applyFont="1" applyFill="1" applyBorder="1" applyAlignment="1">
      <alignment horizontal="right"/>
      <protection/>
    </xf>
    <xf numFmtId="177" fontId="6" fillId="0" borderId="15" xfId="65" applyNumberFormat="1" applyFont="1" applyFill="1" applyBorder="1" applyAlignment="1">
      <alignment horizontal="right"/>
      <protection/>
    </xf>
    <xf numFmtId="177" fontId="6" fillId="0" borderId="14" xfId="65" applyNumberFormat="1" applyFont="1" applyFill="1" applyBorder="1" applyAlignment="1" applyProtection="1">
      <alignment horizontal="right"/>
      <protection locked="0"/>
    </xf>
    <xf numFmtId="177" fontId="6" fillId="0" borderId="0" xfId="65" applyNumberFormat="1" applyFont="1" applyFill="1" applyBorder="1" applyAlignment="1" applyProtection="1">
      <alignment horizontal="right"/>
      <protection locked="0"/>
    </xf>
    <xf numFmtId="198" fontId="6" fillId="0" borderId="0" xfId="65" applyNumberFormat="1" applyFont="1" applyFill="1" applyBorder="1" applyAlignment="1" applyProtection="1">
      <alignment horizontal="right"/>
      <protection locked="0"/>
    </xf>
    <xf numFmtId="177" fontId="6" fillId="0" borderId="21" xfId="65" applyNumberFormat="1" applyFont="1" applyFill="1" applyBorder="1" applyAlignment="1" applyProtection="1">
      <alignment horizontal="right"/>
      <protection locked="0"/>
    </xf>
    <xf numFmtId="177" fontId="6" fillId="0" borderId="58" xfId="65" applyNumberFormat="1" applyFont="1" applyFill="1" applyBorder="1" applyAlignment="1">
      <alignment horizontal="center" vertical="center"/>
      <protection/>
    </xf>
    <xf numFmtId="177" fontId="6" fillId="0" borderId="14" xfId="65" applyNumberFormat="1" applyFont="1" applyFill="1" applyBorder="1" applyAlignment="1">
      <alignment vertical="center"/>
      <protection/>
    </xf>
    <xf numFmtId="198" fontId="6" fillId="0" borderId="0" xfId="65" applyNumberFormat="1" applyFont="1" applyFill="1" applyBorder="1">
      <alignment/>
      <protection/>
    </xf>
    <xf numFmtId="177" fontId="6" fillId="0" borderId="55" xfId="65" applyNumberFormat="1" applyFont="1" applyFill="1" applyBorder="1" applyAlignment="1">
      <alignment vertical="center"/>
      <protection/>
    </xf>
    <xf numFmtId="198" fontId="6" fillId="0" borderId="55" xfId="65" applyNumberFormat="1" applyFont="1" applyFill="1" applyBorder="1">
      <alignment/>
      <protection/>
    </xf>
    <xf numFmtId="177" fontId="6" fillId="0" borderId="12" xfId="65" applyNumberFormat="1" applyFont="1" applyFill="1" applyBorder="1">
      <alignment/>
      <protection/>
    </xf>
    <xf numFmtId="198" fontId="6" fillId="0" borderId="12" xfId="65" applyNumberFormat="1" applyFont="1" applyFill="1" applyBorder="1">
      <alignment/>
      <protection/>
    </xf>
    <xf numFmtId="0" fontId="6" fillId="0" borderId="24" xfId="0" applyFont="1" applyFill="1" applyBorder="1" applyAlignment="1">
      <alignment horizontal="centerContinuous" vertical="top"/>
    </xf>
    <xf numFmtId="0" fontId="6" fillId="0" borderId="69" xfId="0" applyFont="1" applyFill="1" applyBorder="1" applyAlignment="1">
      <alignment horizontal="center" vertical="center"/>
    </xf>
    <xf numFmtId="183" fontId="6" fillId="0" borderId="15" xfId="51" applyNumberFormat="1" applyFont="1" applyFill="1" applyBorder="1" applyAlignment="1">
      <alignment/>
    </xf>
    <xf numFmtId="183" fontId="6" fillId="0" borderId="0" xfId="51" applyNumberFormat="1" applyFont="1" applyFill="1" applyAlignment="1">
      <alignment/>
    </xf>
    <xf numFmtId="183" fontId="6" fillId="0" borderId="0" xfId="0" applyNumberFormat="1" applyFont="1" applyFill="1" applyAlignment="1">
      <alignment horizontal="right"/>
    </xf>
    <xf numFmtId="183" fontId="6" fillId="0" borderId="15" xfId="51" applyNumberFormat="1" applyFont="1" applyFill="1" applyBorder="1" applyAlignment="1">
      <alignment horizontal="right"/>
    </xf>
    <xf numFmtId="183" fontId="6" fillId="0" borderId="0" xfId="51" applyNumberFormat="1" applyFont="1" applyFill="1" applyAlignment="1">
      <alignment horizontal="right"/>
    </xf>
    <xf numFmtId="183" fontId="2" fillId="0" borderId="0" xfId="51" applyNumberFormat="1" applyFont="1" applyFill="1" applyAlignment="1">
      <alignment/>
    </xf>
    <xf numFmtId="183" fontId="6" fillId="0" borderId="14" xfId="51" applyNumberFormat="1" applyFont="1" applyFill="1" applyBorder="1" applyAlignment="1">
      <alignment horizontal="right"/>
    </xf>
    <xf numFmtId="183" fontId="6" fillId="0" borderId="0" xfId="51" applyNumberFormat="1" applyFont="1" applyFill="1" applyBorder="1" applyAlignment="1">
      <alignment horizontal="right"/>
    </xf>
    <xf numFmtId="183" fontId="6" fillId="0" borderId="0" xfId="0" applyNumberFormat="1" applyFont="1" applyFill="1" applyBorder="1" applyAlignment="1">
      <alignment/>
    </xf>
    <xf numFmtId="0" fontId="6" fillId="0" borderId="14" xfId="0" applyFont="1" applyFill="1" applyBorder="1" applyAlignment="1">
      <alignment vertical="center"/>
    </xf>
    <xf numFmtId="38" fontId="2" fillId="0" borderId="0" xfId="0" applyNumberFormat="1" applyFont="1" applyFill="1" applyAlignment="1">
      <alignment/>
    </xf>
    <xf numFmtId="0" fontId="18" fillId="0" borderId="0" xfId="0" applyFont="1" applyFill="1" applyAlignment="1">
      <alignment/>
    </xf>
    <xf numFmtId="49" fontId="6" fillId="0" borderId="0" xfId="0" applyNumberFormat="1" applyFont="1" applyFill="1" applyAlignment="1">
      <alignment horizontal="right" vertical="top"/>
    </xf>
    <xf numFmtId="49" fontId="8" fillId="0" borderId="23" xfId="0" applyNumberFormat="1" applyFont="1" applyFill="1" applyBorder="1" applyAlignment="1">
      <alignment horizontal="center" vertical="center"/>
    </xf>
    <xf numFmtId="176" fontId="6" fillId="0" borderId="0" xfId="0" applyNumberFormat="1" applyFont="1" applyFill="1" applyAlignment="1">
      <alignment horizontal="centerContinuous" vertical="center"/>
    </xf>
    <xf numFmtId="176" fontId="6" fillId="0" borderId="0" xfId="0" applyNumberFormat="1" applyFont="1" applyFill="1" applyAlignment="1" applyProtection="1">
      <alignment horizontal="centerContinuous" vertical="center"/>
      <protection locked="0"/>
    </xf>
    <xf numFmtId="49" fontId="6" fillId="0" borderId="70" xfId="0" applyNumberFormat="1" applyFont="1" applyFill="1" applyBorder="1" applyAlignment="1">
      <alignment vertical="center"/>
    </xf>
    <xf numFmtId="49" fontId="6" fillId="0" borderId="71" xfId="0" applyNumberFormat="1" applyFont="1" applyFill="1" applyBorder="1" applyAlignment="1" applyProtection="1">
      <alignment horizontal="left" vertical="center"/>
      <protection locked="0"/>
    </xf>
    <xf numFmtId="49" fontId="6" fillId="0" borderId="71" xfId="0" applyNumberFormat="1" applyFont="1" applyFill="1" applyBorder="1" applyAlignment="1">
      <alignment vertical="center"/>
    </xf>
    <xf numFmtId="49" fontId="6" fillId="0" borderId="16" xfId="0" applyNumberFormat="1" applyFont="1" applyFill="1" applyBorder="1" applyAlignment="1">
      <alignment horizontal="center"/>
    </xf>
    <xf numFmtId="49" fontId="6" fillId="0" borderId="71" xfId="0" applyNumberFormat="1" applyFont="1" applyFill="1" applyBorder="1" applyAlignment="1" applyProtection="1">
      <alignment vertical="center"/>
      <protection locked="0"/>
    </xf>
    <xf numFmtId="49" fontId="6" fillId="0" borderId="14" xfId="0" applyNumberFormat="1" applyFont="1" applyFill="1" applyBorder="1" applyAlignment="1">
      <alignment horizontal="center" vertical="top"/>
    </xf>
    <xf numFmtId="185" fontId="20" fillId="0" borderId="39" xfId="0" applyNumberFormat="1" applyFont="1" applyFill="1" applyBorder="1" applyAlignment="1">
      <alignment/>
    </xf>
    <xf numFmtId="178" fontId="20" fillId="0" borderId="37" xfId="0" applyNumberFormat="1" applyFont="1" applyFill="1" applyBorder="1" applyAlignment="1">
      <alignment/>
    </xf>
    <xf numFmtId="176" fontId="20" fillId="0" borderId="0" xfId="0" applyNumberFormat="1" applyFont="1" applyFill="1" applyBorder="1" applyAlignment="1">
      <alignment/>
    </xf>
    <xf numFmtId="185" fontId="6" fillId="0" borderId="15" xfId="0" applyNumberFormat="1" applyFont="1" applyFill="1" applyBorder="1" applyAlignment="1">
      <alignment/>
    </xf>
    <xf numFmtId="178" fontId="6" fillId="0" borderId="0" xfId="0" applyNumberFormat="1" applyFont="1" applyFill="1" applyBorder="1" applyAlignment="1">
      <alignment/>
    </xf>
    <xf numFmtId="188" fontId="6" fillId="0" borderId="0" xfId="0" applyNumberFormat="1" applyFont="1" applyFill="1" applyBorder="1" applyAlignment="1">
      <alignment/>
    </xf>
    <xf numFmtId="176" fontId="20" fillId="0" borderId="71" xfId="0" applyNumberFormat="1" applyFont="1" applyFill="1" applyBorder="1" applyAlignment="1">
      <alignment/>
    </xf>
    <xf numFmtId="185" fontId="6" fillId="0" borderId="72" xfId="0" applyNumberFormat="1" applyFont="1" applyFill="1" applyBorder="1" applyAlignment="1">
      <alignment/>
    </xf>
    <xf numFmtId="188" fontId="6" fillId="0" borderId="55" xfId="0" applyNumberFormat="1" applyFont="1" applyFill="1" applyBorder="1" applyAlignment="1">
      <alignment/>
    </xf>
    <xf numFmtId="176" fontId="6" fillId="0" borderId="0" xfId="0" applyNumberFormat="1" applyFont="1" applyFill="1" applyAlignment="1">
      <alignment horizontal="centerContinuous"/>
    </xf>
    <xf numFmtId="176" fontId="6" fillId="0" borderId="0" xfId="0" applyNumberFormat="1" applyFont="1" applyFill="1" applyAlignment="1">
      <alignment horizontal="distributed"/>
    </xf>
    <xf numFmtId="178" fontId="6" fillId="0" borderId="37" xfId="0" applyNumberFormat="1" applyFont="1" applyFill="1" applyBorder="1" applyAlignment="1">
      <alignment/>
    </xf>
    <xf numFmtId="188" fontId="6" fillId="0" borderId="0" xfId="0" applyNumberFormat="1" applyFont="1" applyFill="1" applyAlignment="1">
      <alignment/>
    </xf>
    <xf numFmtId="185" fontId="20" fillId="0" borderId="72" xfId="0" applyNumberFormat="1" applyFont="1" applyFill="1" applyBorder="1" applyAlignment="1">
      <alignment/>
    </xf>
    <xf numFmtId="178" fontId="20" fillId="0" borderId="0" xfId="0" applyNumberFormat="1" applyFont="1" applyFill="1" applyBorder="1" applyAlignment="1">
      <alignment/>
    </xf>
    <xf numFmtId="188" fontId="20" fillId="0" borderId="71" xfId="0" applyNumberFormat="1" applyFont="1" applyFill="1" applyBorder="1" applyAlignment="1">
      <alignment/>
    </xf>
    <xf numFmtId="176" fontId="6" fillId="0" borderId="12" xfId="0" applyNumberFormat="1" applyFont="1" applyFill="1" applyBorder="1" applyAlignment="1">
      <alignment horizontal="centerContinuous" vertical="center"/>
    </xf>
    <xf numFmtId="176" fontId="6" fillId="0" borderId="53" xfId="0" applyNumberFormat="1" applyFont="1" applyFill="1" applyBorder="1" applyAlignment="1">
      <alignment horizontal="centerContinuous" vertical="center"/>
    </xf>
    <xf numFmtId="176" fontId="6" fillId="0" borderId="58" xfId="0" applyNumberFormat="1" applyFont="1" applyFill="1" applyBorder="1" applyAlignment="1">
      <alignment horizontal="centerContinuous" vertical="center"/>
    </xf>
    <xf numFmtId="185" fontId="6" fillId="0" borderId="12" xfId="0" applyNumberFormat="1" applyFont="1" applyFill="1" applyBorder="1" applyAlignment="1">
      <alignment/>
    </xf>
    <xf numFmtId="176" fontId="6" fillId="0" borderId="12" xfId="0" applyNumberFormat="1" applyFont="1" applyFill="1" applyBorder="1" applyAlignment="1">
      <alignment/>
    </xf>
    <xf numFmtId="176" fontId="6" fillId="0" borderId="0" xfId="0" applyNumberFormat="1" applyFont="1" applyFill="1" applyBorder="1" applyAlignment="1">
      <alignment horizontal="centerContinuous" vertical="center"/>
    </xf>
    <xf numFmtId="0" fontId="0" fillId="0" borderId="12" xfId="0" applyFont="1" applyFill="1" applyBorder="1" applyAlignment="1">
      <alignment/>
    </xf>
    <xf numFmtId="0" fontId="8" fillId="0" borderId="29"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6" fillId="0" borderId="0" xfId="0" applyFont="1" applyFill="1" applyAlignment="1">
      <alignment horizontal="distributed"/>
    </xf>
    <xf numFmtId="0" fontId="2" fillId="0" borderId="14" xfId="0" applyFont="1" applyFill="1" applyBorder="1" applyAlignment="1">
      <alignment/>
    </xf>
    <xf numFmtId="0" fontId="6" fillId="0" borderId="14" xfId="0" applyFont="1" applyFill="1" applyBorder="1" applyAlignment="1">
      <alignment shrinkToFit="1"/>
    </xf>
    <xf numFmtId="0" fontId="6" fillId="0" borderId="14" xfId="0" applyFont="1" applyFill="1" applyBorder="1" applyAlignment="1">
      <alignment/>
    </xf>
    <xf numFmtId="0" fontId="6" fillId="0" borderId="0" xfId="0" applyFont="1" applyFill="1" applyAlignment="1">
      <alignment horizontal="left"/>
    </xf>
    <xf numFmtId="0" fontId="6" fillId="0" borderId="46" xfId="0" applyFont="1" applyFill="1" applyBorder="1" applyAlignment="1" quotePrefix="1">
      <alignment horizontal="center" vertical="center"/>
    </xf>
    <xf numFmtId="0" fontId="6" fillId="0" borderId="74" xfId="0" applyFont="1" applyFill="1" applyBorder="1" applyAlignment="1">
      <alignment horizontal="centerContinuous" vertical="center"/>
    </xf>
    <xf numFmtId="0" fontId="6" fillId="0" borderId="12" xfId="0" applyFont="1" applyFill="1" applyBorder="1" applyAlignment="1">
      <alignment horizontal="distributed"/>
    </xf>
    <xf numFmtId="0" fontId="6" fillId="0" borderId="75" xfId="0" applyFont="1" applyFill="1" applyBorder="1" applyAlignment="1">
      <alignment/>
    </xf>
    <xf numFmtId="0" fontId="6" fillId="0" borderId="21" xfId="0" applyFont="1" applyFill="1" applyBorder="1" applyAlignment="1">
      <alignment horizontal="distributed"/>
    </xf>
    <xf numFmtId="0" fontId="6" fillId="0" borderId="76" xfId="0" applyFont="1" applyFill="1" applyBorder="1" applyAlignment="1">
      <alignment/>
    </xf>
    <xf numFmtId="0" fontId="6" fillId="0" borderId="0" xfId="0" applyFont="1" applyFill="1" applyAlignment="1">
      <alignment shrinkToFit="1"/>
    </xf>
    <xf numFmtId="0" fontId="2" fillId="0" borderId="0" xfId="0" applyFont="1" applyFill="1" applyAlignment="1">
      <alignment horizontal="distributed"/>
    </xf>
    <xf numFmtId="0" fontId="6" fillId="0" borderId="20" xfId="0" applyFont="1" applyFill="1" applyBorder="1" applyAlignment="1">
      <alignment horizontal="distributed"/>
    </xf>
    <xf numFmtId="0" fontId="7" fillId="0" borderId="0" xfId="0" applyFont="1" applyFill="1" applyAlignment="1">
      <alignment horizontal="distributed"/>
    </xf>
    <xf numFmtId="0" fontId="6" fillId="0" borderId="0" xfId="0" applyFont="1" applyFill="1" applyAlignment="1">
      <alignment vertical="center" shrinkToFit="1"/>
    </xf>
    <xf numFmtId="0" fontId="8" fillId="0" borderId="0" xfId="0" applyFont="1" applyFill="1" applyAlignment="1">
      <alignment horizontal="distributed"/>
    </xf>
    <xf numFmtId="0" fontId="6" fillId="0" borderId="41" xfId="0" applyFont="1" applyFill="1" applyBorder="1" applyAlignment="1">
      <alignment vertical="center"/>
    </xf>
    <xf numFmtId="0" fontId="6" fillId="0" borderId="41" xfId="0" applyFont="1" applyFill="1" applyBorder="1" applyAlignment="1" applyProtection="1">
      <alignment/>
      <protection locked="0"/>
    </xf>
    <xf numFmtId="0" fontId="20" fillId="0" borderId="41" xfId="0" applyFont="1" applyFill="1" applyBorder="1" applyAlignment="1">
      <alignment/>
    </xf>
    <xf numFmtId="0" fontId="6" fillId="0" borderId="12" xfId="0" applyFont="1" applyFill="1" applyBorder="1" applyAlignment="1" applyProtection="1">
      <alignment/>
      <protection locked="0"/>
    </xf>
    <xf numFmtId="0" fontId="6" fillId="0" borderId="32" xfId="0" applyFont="1" applyFill="1" applyBorder="1" applyAlignment="1">
      <alignment horizontal="center" vertical="center"/>
    </xf>
    <xf numFmtId="3" fontId="6" fillId="0" borderId="14" xfId="0" applyNumberFormat="1" applyFont="1" applyFill="1" applyBorder="1" applyAlignment="1">
      <alignment horizontal="right"/>
    </xf>
    <xf numFmtId="181" fontId="6" fillId="0" borderId="0" xfId="0" applyNumberFormat="1" applyFont="1" applyFill="1" applyAlignment="1">
      <alignment horizontal="right"/>
    </xf>
    <xf numFmtId="3" fontId="6" fillId="0" borderId="15" xfId="0" applyNumberFormat="1" applyFont="1" applyFill="1" applyBorder="1" applyAlignment="1">
      <alignment horizontal="right"/>
    </xf>
    <xf numFmtId="38" fontId="6" fillId="0" borderId="0" xfId="0" applyNumberFormat="1" applyFont="1" applyFill="1" applyAlignment="1">
      <alignment horizontal="right"/>
    </xf>
    <xf numFmtId="0" fontId="6" fillId="0" borderId="53" xfId="0" applyFont="1" applyFill="1" applyBorder="1" applyAlignment="1">
      <alignment/>
    </xf>
    <xf numFmtId="0" fontId="6" fillId="0" borderId="63" xfId="0" applyFont="1" applyFill="1" applyBorder="1" applyAlignment="1">
      <alignment horizontal="center"/>
    </xf>
    <xf numFmtId="0" fontId="6" fillId="0" borderId="63" xfId="0" applyFont="1" applyFill="1" applyBorder="1" applyAlignment="1">
      <alignment vertical="center"/>
    </xf>
    <xf numFmtId="0" fontId="6" fillId="0" borderId="51" xfId="0" applyFont="1" applyFill="1" applyBorder="1" applyAlignment="1">
      <alignment horizontal="center" vertical="top"/>
    </xf>
    <xf numFmtId="0" fontId="6" fillId="0" borderId="51" xfId="0" applyFont="1" applyFill="1" applyBorder="1" applyAlignment="1">
      <alignment/>
    </xf>
    <xf numFmtId="0" fontId="0" fillId="0" borderId="54" xfId="0" applyFont="1" applyFill="1" applyBorder="1" applyAlignment="1">
      <alignment vertical="center"/>
    </xf>
    <xf numFmtId="0" fontId="2" fillId="0" borderId="0" xfId="0" applyFont="1" applyFill="1" applyAlignment="1">
      <alignment horizontal="right"/>
    </xf>
    <xf numFmtId="191" fontId="6"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6" fillId="0" borderId="41" xfId="0" applyFont="1" applyFill="1" applyBorder="1" applyAlignment="1">
      <alignment horizontal="right"/>
    </xf>
    <xf numFmtId="0" fontId="2" fillId="0" borderId="41" xfId="0" applyFont="1" applyFill="1" applyBorder="1" applyAlignment="1">
      <alignment horizontal="right"/>
    </xf>
    <xf numFmtId="0" fontId="6" fillId="0" borderId="77" xfId="0" applyFont="1" applyFill="1" applyBorder="1" applyAlignment="1">
      <alignment horizontal="center" vertical="center"/>
    </xf>
    <xf numFmtId="0" fontId="6" fillId="0" borderId="20" xfId="0" applyFont="1" applyFill="1" applyBorder="1" applyAlignment="1" quotePrefix="1">
      <alignment/>
    </xf>
    <xf numFmtId="0" fontId="2" fillId="0" borderId="15" xfId="0" applyFont="1" applyFill="1" applyBorder="1" applyAlignment="1">
      <alignment/>
    </xf>
    <xf numFmtId="3" fontId="6" fillId="0" borderId="41" xfId="0" applyNumberFormat="1" applyFont="1" applyFill="1" applyBorder="1" applyAlignment="1">
      <alignment/>
    </xf>
    <xf numFmtId="0" fontId="6" fillId="0" borderId="78" xfId="0" applyFont="1" applyFill="1" applyBorder="1" applyAlignment="1">
      <alignment horizontal="center" vertical="center"/>
    </xf>
    <xf numFmtId="0" fontId="23" fillId="0" borderId="46" xfId="0" applyFont="1" applyFill="1" applyBorder="1" applyAlignment="1">
      <alignment horizontal="center" vertical="center"/>
    </xf>
    <xf numFmtId="0" fontId="2" fillId="0" borderId="0" xfId="0" applyFont="1" applyFill="1" applyAlignment="1">
      <alignment/>
    </xf>
    <xf numFmtId="3" fontId="6" fillId="0" borderId="14" xfId="0" applyNumberFormat="1" applyFont="1" applyFill="1" applyBorder="1" applyAlignment="1">
      <alignment/>
    </xf>
    <xf numFmtId="0" fontId="6" fillId="0" borderId="12" xfId="0" applyFont="1" applyFill="1" applyBorder="1" applyAlignment="1" applyProtection="1">
      <alignment horizontal="left"/>
      <protection locked="0"/>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lignment horizontal="left" vertical="top"/>
    </xf>
    <xf numFmtId="0" fontId="6" fillId="0" borderId="19" xfId="0" applyFont="1" applyFill="1" applyBorder="1" applyAlignment="1">
      <alignment/>
    </xf>
    <xf numFmtId="0" fontId="6" fillId="0" borderId="79" xfId="0" applyFont="1" applyFill="1" applyBorder="1" applyAlignment="1">
      <alignment vertical="center"/>
    </xf>
    <xf numFmtId="1" fontId="6" fillId="0" borderId="0" xfId="0" applyNumberFormat="1" applyFont="1" applyFill="1" applyAlignment="1">
      <alignment vertical="top"/>
    </xf>
    <xf numFmtId="1" fontId="6" fillId="0" borderId="0" xfId="0" applyNumberFormat="1" applyFont="1" applyFill="1" applyAlignment="1">
      <alignment horizontal="right" vertical="top"/>
    </xf>
    <xf numFmtId="1" fontId="6" fillId="0" borderId="24" xfId="0" applyNumberFormat="1" applyFont="1" applyFill="1" applyBorder="1" applyAlignment="1">
      <alignment/>
    </xf>
    <xf numFmtId="1" fontId="6" fillId="0" borderId="23" xfId="0" applyNumberFormat="1" applyFont="1" applyFill="1" applyBorder="1" applyAlignment="1">
      <alignment horizontal="centerContinuous"/>
    </xf>
    <xf numFmtId="1" fontId="6" fillId="0" borderId="24" xfId="0" applyNumberFormat="1" applyFont="1" applyFill="1" applyBorder="1" applyAlignment="1">
      <alignment vertical="center"/>
    </xf>
    <xf numFmtId="1" fontId="6" fillId="0" borderId="24" xfId="0" applyNumberFormat="1" applyFont="1" applyFill="1" applyBorder="1" applyAlignment="1">
      <alignment horizontal="centerContinuous"/>
    </xf>
    <xf numFmtId="1" fontId="6" fillId="0" borderId="0" xfId="0" applyNumberFormat="1" applyFont="1" applyFill="1" applyAlignment="1">
      <alignment horizontal="center"/>
    </xf>
    <xf numFmtId="1" fontId="6" fillId="0" borderId="16" xfId="0" applyNumberFormat="1" applyFont="1" applyFill="1" applyBorder="1" applyAlignment="1">
      <alignment horizontal="center" vertical="center"/>
    </xf>
    <xf numFmtId="1" fontId="6" fillId="0" borderId="13" xfId="0" applyNumberFormat="1" applyFont="1" applyFill="1" applyBorder="1" applyAlignment="1">
      <alignment horizontal="centerContinuous" vertical="center"/>
    </xf>
    <xf numFmtId="1" fontId="6" fillId="0" borderId="12" xfId="0" applyNumberFormat="1" applyFont="1" applyFill="1" applyBorder="1" applyAlignment="1">
      <alignment horizontal="centerContinuous"/>
    </xf>
    <xf numFmtId="1" fontId="6" fillId="0" borderId="41"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80"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3" fontId="6" fillId="0" borderId="0" xfId="0" applyNumberFormat="1" applyFont="1" applyFill="1" applyAlignment="1" quotePrefix="1">
      <alignment horizontal="right"/>
    </xf>
    <xf numFmtId="3" fontId="6" fillId="0" borderId="0" xfId="0" applyNumberFormat="1" applyFont="1" applyFill="1" applyBorder="1" applyAlignment="1" quotePrefix="1">
      <alignment horizontal="right"/>
    </xf>
    <xf numFmtId="1" fontId="6" fillId="0" borderId="57" xfId="0" applyNumberFormat="1" applyFont="1" applyFill="1" applyBorder="1" applyAlignment="1">
      <alignment vertical="center"/>
    </xf>
    <xf numFmtId="1" fontId="6" fillId="0" borderId="41" xfId="0" applyNumberFormat="1" applyFont="1" applyFill="1" applyBorder="1" applyAlignment="1">
      <alignment/>
    </xf>
    <xf numFmtId="0" fontId="6" fillId="0" borderId="62" xfId="0" applyFont="1" applyFill="1" applyBorder="1" applyAlignment="1">
      <alignment horizontal="right"/>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177" fontId="6" fillId="0" borderId="20" xfId="65" applyNumberFormat="1" applyFont="1" applyFill="1" applyBorder="1" applyAlignment="1">
      <alignment horizontal="center"/>
      <protection/>
    </xf>
    <xf numFmtId="38" fontId="6" fillId="0" borderId="0" xfId="51" applyFont="1" applyFill="1" applyAlignment="1" quotePrefix="1">
      <alignment horizontal="right"/>
    </xf>
    <xf numFmtId="177" fontId="6" fillId="0" borderId="20" xfId="65" applyNumberFormat="1" applyFont="1" applyFill="1" applyBorder="1" applyAlignment="1" quotePrefix="1">
      <alignment horizontal="center"/>
      <protection/>
    </xf>
    <xf numFmtId="0" fontId="6" fillId="0" borderId="52" xfId="0" applyFont="1" applyFill="1" applyBorder="1" applyAlignment="1">
      <alignment/>
    </xf>
    <xf numFmtId="1" fontId="6" fillId="0" borderId="23" xfId="0" applyNumberFormat="1" applyFont="1" applyFill="1" applyBorder="1" applyAlignment="1">
      <alignment horizontal="centerContinuous" vertical="center"/>
    </xf>
    <xf numFmtId="1" fontId="6" fillId="0" borderId="24" xfId="0" applyNumberFormat="1" applyFont="1" applyFill="1" applyBorder="1" applyAlignment="1">
      <alignment horizontal="centerContinuous" vertical="top"/>
    </xf>
    <xf numFmtId="1" fontId="2" fillId="0" borderId="44" xfId="0" applyNumberFormat="1" applyFont="1" applyFill="1" applyBorder="1" applyAlignment="1">
      <alignment/>
    </xf>
    <xf numFmtId="1" fontId="2" fillId="0" borderId="41" xfId="0" applyNumberFormat="1" applyFont="1" applyFill="1" applyBorder="1" applyAlignment="1">
      <alignment/>
    </xf>
    <xf numFmtId="3" fontId="6" fillId="0" borderId="37" xfId="0" applyNumberFormat="1" applyFont="1" applyFill="1" applyBorder="1" applyAlignment="1">
      <alignment horizontal="right"/>
    </xf>
    <xf numFmtId="1" fontId="6" fillId="0" borderId="41" xfId="0" applyNumberFormat="1" applyFont="1" applyFill="1" applyBorder="1" applyAlignment="1">
      <alignment vertical="center"/>
    </xf>
    <xf numFmtId="1" fontId="6" fillId="0" borderId="12" xfId="0" applyNumberFormat="1" applyFont="1" applyFill="1" applyBorder="1" applyAlignment="1">
      <alignment/>
    </xf>
    <xf numFmtId="38" fontId="6" fillId="0" borderId="52" xfId="51" applyFont="1" applyFill="1" applyBorder="1" applyAlignment="1">
      <alignment horizontal="center" vertical="center"/>
    </xf>
    <xf numFmtId="0" fontId="6" fillId="0" borderId="12" xfId="0" applyFont="1" applyFill="1" applyBorder="1" applyAlignment="1">
      <alignment horizontal="center"/>
    </xf>
    <xf numFmtId="38" fontId="6" fillId="0" borderId="14" xfId="51" applyFont="1" applyFill="1" applyBorder="1" applyAlignment="1">
      <alignment/>
    </xf>
    <xf numFmtId="0" fontId="2" fillId="0" borderId="59" xfId="0" applyFont="1" applyFill="1" applyBorder="1" applyAlignment="1">
      <alignment/>
    </xf>
    <xf numFmtId="0" fontId="6" fillId="0" borderId="32" xfId="0" applyFont="1" applyFill="1" applyBorder="1" applyAlignment="1">
      <alignment vertical="center" shrinkToFit="1"/>
    </xf>
    <xf numFmtId="177" fontId="6" fillId="0" borderId="36" xfId="65" applyNumberFormat="1" applyFont="1" applyFill="1" applyBorder="1" applyAlignment="1">
      <alignment horizontal="center"/>
      <protection/>
    </xf>
    <xf numFmtId="0" fontId="6" fillId="0" borderId="55" xfId="0" applyFont="1" applyFill="1" applyBorder="1" applyAlignment="1">
      <alignment/>
    </xf>
    <xf numFmtId="177" fontId="6" fillId="0" borderId="38" xfId="65" applyNumberFormat="1" applyFont="1" applyFill="1" applyBorder="1" applyAlignment="1">
      <alignment horizontal="center"/>
      <protection/>
    </xf>
    <xf numFmtId="3" fontId="6" fillId="0" borderId="14" xfId="0" applyNumberFormat="1" applyFont="1" applyFill="1" applyBorder="1" applyAlignment="1">
      <alignment/>
    </xf>
    <xf numFmtId="177" fontId="6" fillId="0" borderId="19" xfId="65" applyNumberFormat="1" applyFont="1" applyFill="1" applyBorder="1" applyAlignment="1">
      <alignment horizontal="center"/>
      <protection/>
    </xf>
    <xf numFmtId="0" fontId="6" fillId="0" borderId="24" xfId="0" applyFont="1" applyFill="1" applyBorder="1" applyAlignment="1">
      <alignment vertical="center"/>
    </xf>
    <xf numFmtId="38" fontId="24" fillId="0" borderId="0" xfId="51" applyFont="1" applyFill="1" applyAlignment="1">
      <alignment/>
    </xf>
    <xf numFmtId="0" fontId="9" fillId="0" borderId="0" xfId="0" applyFont="1" applyFill="1" applyAlignment="1">
      <alignment/>
    </xf>
    <xf numFmtId="0" fontId="25" fillId="0" borderId="0" xfId="0" applyFont="1" applyFill="1" applyAlignment="1">
      <alignment horizontal="right"/>
    </xf>
    <xf numFmtId="3" fontId="6" fillId="0" borderId="25" xfId="0" applyNumberFormat="1" applyFont="1" applyFill="1" applyBorder="1" applyAlignment="1">
      <alignment horizontal="right"/>
    </xf>
    <xf numFmtId="199" fontId="6" fillId="0" borderId="0" xfId="0" applyNumberFormat="1" applyFont="1" applyFill="1" applyAlignment="1">
      <alignment horizontal="right"/>
    </xf>
    <xf numFmtId="0" fontId="6" fillId="0" borderId="0" xfId="65" applyNumberFormat="1" applyFont="1" applyFill="1" applyBorder="1" applyAlignment="1">
      <alignment horizontal="right"/>
      <protection/>
    </xf>
    <xf numFmtId="0" fontId="6" fillId="0" borderId="0" xfId="0" applyFont="1" applyFill="1" applyAlignment="1">
      <alignment horizontal="center" vertical="center"/>
    </xf>
    <xf numFmtId="190" fontId="2" fillId="0" borderId="0" xfId="0" applyNumberFormat="1" applyFont="1" applyFill="1" applyBorder="1" applyAlignment="1">
      <alignment/>
    </xf>
    <xf numFmtId="3" fontId="0" fillId="0" borderId="0" xfId="0" applyNumberFormat="1" applyFill="1" applyAlignment="1">
      <alignment/>
    </xf>
    <xf numFmtId="0" fontId="6" fillId="0" borderId="0" xfId="0" applyFont="1" applyFill="1" applyBorder="1" applyAlignment="1">
      <alignment vertical="top"/>
    </xf>
    <xf numFmtId="38" fontId="6" fillId="0" borderId="0" xfId="49" applyFont="1" applyFill="1" applyBorder="1" applyAlignment="1">
      <alignment horizontal="right"/>
    </xf>
    <xf numFmtId="198" fontId="2" fillId="0" borderId="0" xfId="0" applyNumberFormat="1" applyFont="1" applyFill="1" applyAlignment="1">
      <alignment/>
    </xf>
    <xf numFmtId="189" fontId="6" fillId="0" borderId="0" xfId="51" applyNumberFormat="1" applyFont="1" applyFill="1" applyBorder="1" applyAlignment="1">
      <alignment horizontal="right"/>
    </xf>
    <xf numFmtId="185" fontId="6" fillId="0" borderId="0" xfId="0" applyNumberFormat="1" applyFont="1" applyFill="1" applyBorder="1" applyAlignment="1">
      <alignment horizontal="right"/>
    </xf>
    <xf numFmtId="210" fontId="6" fillId="0" borderId="0" xfId="0" applyNumberFormat="1" applyFont="1" applyFill="1" applyAlignment="1">
      <alignment horizontal="right"/>
    </xf>
    <xf numFmtId="0" fontId="6" fillId="0" borderId="53" xfId="0" applyFont="1" applyFill="1" applyBorder="1" applyAlignment="1">
      <alignment horizontal="right" vertical="center"/>
    </xf>
    <xf numFmtId="0" fontId="6" fillId="0" borderId="83" xfId="0" applyFont="1" applyFill="1" applyBorder="1" applyAlignment="1">
      <alignment/>
    </xf>
    <xf numFmtId="0" fontId="2" fillId="0" borderId="84" xfId="0" applyFont="1" applyFill="1" applyBorder="1" applyAlignment="1">
      <alignment/>
    </xf>
    <xf numFmtId="190" fontId="6" fillId="0" borderId="14" xfId="0" applyNumberFormat="1" applyFont="1" applyFill="1" applyBorder="1" applyAlignment="1">
      <alignment/>
    </xf>
    <xf numFmtId="190" fontId="6" fillId="0" borderId="0" xfId="0" applyNumberFormat="1" applyFont="1" applyFill="1" applyBorder="1" applyAlignment="1">
      <alignment/>
    </xf>
    <xf numFmtId="190" fontId="6" fillId="0" borderId="14" xfId="63" applyNumberFormat="1" applyFont="1" applyFill="1" applyBorder="1">
      <alignment/>
      <protection/>
    </xf>
    <xf numFmtId="190" fontId="6" fillId="0" borderId="0" xfId="63" applyNumberFormat="1" applyFont="1" applyFill="1" applyBorder="1">
      <alignment/>
      <protection/>
    </xf>
    <xf numFmtId="185" fontId="6" fillId="0" borderId="0" xfId="63" applyNumberFormat="1" applyFont="1" applyFill="1" applyBorder="1">
      <alignment/>
      <protection/>
    </xf>
    <xf numFmtId="185" fontId="6" fillId="0" borderId="0" xfId="63" applyNumberFormat="1" applyFont="1" applyFill="1" applyBorder="1" applyAlignment="1">
      <alignment horizontal="right"/>
      <protection/>
    </xf>
    <xf numFmtId="190" fontId="6" fillId="0" borderId="15" xfId="63" applyNumberFormat="1" applyFont="1" applyFill="1" applyBorder="1">
      <alignment/>
      <protection/>
    </xf>
    <xf numFmtId="185" fontId="6" fillId="0" borderId="14" xfId="63" applyNumberFormat="1" applyFont="1" applyFill="1" applyBorder="1">
      <alignment/>
      <protection/>
    </xf>
    <xf numFmtId="190" fontId="6" fillId="0" borderId="15" xfId="63" applyNumberFormat="1" applyFont="1" applyFill="1" applyBorder="1" applyAlignment="1">
      <alignment horizontal="right"/>
      <protection/>
    </xf>
    <xf numFmtId="190" fontId="6" fillId="0" borderId="0" xfId="63" applyNumberFormat="1" applyFont="1" applyFill="1" applyBorder="1" applyAlignment="1">
      <alignment horizontal="right"/>
      <protection/>
    </xf>
    <xf numFmtId="0" fontId="28" fillId="0" borderId="0" xfId="0" applyFont="1" applyFill="1" applyAlignment="1">
      <alignment/>
    </xf>
    <xf numFmtId="0" fontId="29" fillId="0" borderId="0" xfId="0" applyFont="1" applyFill="1" applyAlignment="1">
      <alignment vertical="top"/>
    </xf>
    <xf numFmtId="0" fontId="29" fillId="0" borderId="0" xfId="0" applyFont="1" applyFill="1" applyAlignment="1">
      <alignment horizontal="right" vertical="top"/>
    </xf>
    <xf numFmtId="0" fontId="29" fillId="0" borderId="0" xfId="0" applyFont="1" applyFill="1" applyAlignment="1" applyProtection="1">
      <alignment horizontal="centerContinuous" vertical="center"/>
      <protection locked="0"/>
    </xf>
    <xf numFmtId="0" fontId="29" fillId="0" borderId="0" xfId="0" applyFont="1" applyFill="1" applyAlignment="1" applyProtection="1">
      <alignment horizontal="centerContinuous"/>
      <protection locked="0"/>
    </xf>
    <xf numFmtId="0" fontId="28" fillId="0" borderId="13" xfId="0" applyFont="1" applyFill="1" applyBorder="1" applyAlignment="1">
      <alignment/>
    </xf>
    <xf numFmtId="183" fontId="29" fillId="0" borderId="29" xfId="0" applyNumberFormat="1" applyFont="1" applyFill="1" applyBorder="1" applyAlignment="1">
      <alignment/>
    </xf>
    <xf numFmtId="183" fontId="29" fillId="0" borderId="73" xfId="0" applyNumberFormat="1" applyFont="1" applyFill="1" applyBorder="1" applyAlignment="1">
      <alignment/>
    </xf>
    <xf numFmtId="183" fontId="29" fillId="0" borderId="85" xfId="0" applyNumberFormat="1" applyFont="1" applyFill="1" applyBorder="1" applyAlignment="1">
      <alignment/>
    </xf>
    <xf numFmtId="183" fontId="29" fillId="0" borderId="39" xfId="0" applyNumberFormat="1" applyFont="1" applyFill="1" applyBorder="1" applyAlignment="1">
      <alignment/>
    </xf>
    <xf numFmtId="0" fontId="29" fillId="0" borderId="0" xfId="0" applyFont="1" applyFill="1" applyAlignment="1">
      <alignment horizontal="distributed"/>
    </xf>
    <xf numFmtId="0" fontId="29" fillId="0" borderId="14" xfId="0" applyFont="1" applyFill="1" applyBorder="1" applyAlignment="1">
      <alignment/>
    </xf>
    <xf numFmtId="0" fontId="29" fillId="0" borderId="14" xfId="0" applyFont="1" applyFill="1" applyBorder="1" applyAlignment="1">
      <alignment horizontal="center" shrinkToFit="1"/>
    </xf>
    <xf numFmtId="0" fontId="28" fillId="0" borderId="14" xfId="0" applyFont="1" applyFill="1" applyBorder="1" applyAlignment="1">
      <alignment/>
    </xf>
    <xf numFmtId="0" fontId="28" fillId="0" borderId="14" xfId="0" applyFont="1" applyFill="1" applyBorder="1" applyAlignment="1">
      <alignment shrinkToFit="1"/>
    </xf>
    <xf numFmtId="0" fontId="29" fillId="0" borderId="14" xfId="0" applyFont="1" applyFill="1" applyBorder="1" applyAlignment="1" applyProtection="1">
      <alignment horizontal="center" shrinkToFit="1"/>
      <protection locked="0"/>
    </xf>
    <xf numFmtId="0" fontId="29" fillId="0" borderId="0" xfId="0" applyFont="1" applyFill="1" applyAlignment="1">
      <alignment horizontal="left"/>
    </xf>
    <xf numFmtId="0" fontId="29" fillId="0" borderId="16" xfId="0" applyFont="1" applyFill="1" applyBorder="1" applyAlignment="1">
      <alignment horizontal="center" shrinkToFit="1"/>
    </xf>
    <xf numFmtId="0" fontId="29" fillId="0" borderId="41" xfId="0" applyFont="1" applyFill="1" applyBorder="1" applyAlignment="1">
      <alignment horizontal="centerContinuous" vertical="center"/>
    </xf>
    <xf numFmtId="0" fontId="29" fillId="0" borderId="44" xfId="0" applyFont="1" applyFill="1" applyBorder="1" applyAlignment="1">
      <alignment horizontal="centerContinuous" vertical="center"/>
    </xf>
    <xf numFmtId="0" fontId="29" fillId="0" borderId="41" xfId="0" applyFont="1" applyFill="1" applyBorder="1" applyAlignment="1">
      <alignment/>
    </xf>
    <xf numFmtId="183" fontId="29" fillId="0" borderId="86" xfId="0" applyNumberFormat="1" applyFont="1" applyFill="1" applyBorder="1" applyAlignment="1">
      <alignment/>
    </xf>
    <xf numFmtId="0" fontId="29" fillId="0" borderId="86" xfId="0" applyFont="1" applyFill="1" applyBorder="1" applyAlignment="1" applyProtection="1">
      <alignment/>
      <protection locked="0"/>
    </xf>
    <xf numFmtId="0" fontId="29" fillId="0" borderId="0" xfId="0" applyFont="1" applyFill="1" applyBorder="1" applyAlignment="1" applyProtection="1">
      <alignment/>
      <protection locked="0"/>
    </xf>
    <xf numFmtId="0" fontId="29" fillId="0" borderId="0" xfId="0" applyFont="1" applyFill="1" applyAlignment="1">
      <alignment/>
    </xf>
    <xf numFmtId="0" fontId="29" fillId="0" borderId="0" xfId="0" applyFont="1" applyFill="1" applyBorder="1" applyAlignment="1">
      <alignment/>
    </xf>
    <xf numFmtId="0" fontId="29" fillId="0" borderId="0" xfId="0" applyFont="1" applyFill="1" applyBorder="1" applyAlignment="1">
      <alignment horizontal="center"/>
    </xf>
    <xf numFmtId="183" fontId="29" fillId="0" borderId="0" xfId="0" applyNumberFormat="1" applyFont="1" applyFill="1" applyBorder="1" applyAlignment="1">
      <alignment/>
    </xf>
    <xf numFmtId="183" fontId="29" fillId="0" borderId="0" xfId="0" applyNumberFormat="1" applyFont="1" applyFill="1" applyAlignment="1">
      <alignment/>
    </xf>
    <xf numFmtId="0" fontId="6" fillId="0" borderId="0" xfId="0" applyFont="1" applyFill="1" applyBorder="1" applyAlignment="1">
      <alignment vertical="top" wrapText="1"/>
    </xf>
    <xf numFmtId="49" fontId="6" fillId="0" borderId="45" xfId="0" applyNumberFormat="1" applyFont="1" applyFill="1" applyBorder="1" applyAlignment="1">
      <alignment horizontal="centerContinuous" vertical="center"/>
    </xf>
    <xf numFmtId="0" fontId="6" fillId="0" borderId="14" xfId="0" applyFont="1" applyFill="1" applyBorder="1" applyAlignment="1" applyProtection="1">
      <alignment shrinkToFit="1"/>
      <protection locked="0"/>
    </xf>
    <xf numFmtId="0" fontId="6" fillId="0" borderId="14" xfId="0" applyFont="1" applyFill="1" applyBorder="1" applyAlignment="1" applyProtection="1">
      <alignment/>
      <protection locked="0"/>
    </xf>
    <xf numFmtId="202" fontId="0" fillId="0" borderId="0" xfId="0" applyNumberFormat="1" applyFill="1" applyBorder="1" applyAlignment="1">
      <alignment/>
    </xf>
    <xf numFmtId="189" fontId="6" fillId="0" borderId="15" xfId="0" applyNumberFormat="1" applyFont="1" applyFill="1" applyBorder="1" applyAlignment="1">
      <alignment/>
    </xf>
    <xf numFmtId="189" fontId="6" fillId="0" borderId="0" xfId="0" applyNumberFormat="1" applyFont="1" applyFill="1" applyBorder="1" applyAlignment="1">
      <alignment/>
    </xf>
    <xf numFmtId="0" fontId="0" fillId="0" borderId="20"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84"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55" xfId="0" applyFill="1" applyBorder="1" applyAlignment="1">
      <alignment horizontal="center" vertical="center" textRotation="255"/>
    </xf>
    <xf numFmtId="176" fontId="26" fillId="0" borderId="0" xfId="0" applyNumberFormat="1" applyFont="1" applyFill="1" applyBorder="1" applyAlignment="1">
      <alignment/>
    </xf>
    <xf numFmtId="0" fontId="6" fillId="0" borderId="0" xfId="0" applyFont="1" applyFill="1" applyAlignment="1">
      <alignment vertical="center" wrapText="1"/>
    </xf>
    <xf numFmtId="0" fontId="6" fillId="0" borderId="0" xfId="0" applyFont="1" applyFill="1" applyBorder="1" applyAlignment="1" quotePrefix="1">
      <alignment/>
    </xf>
    <xf numFmtId="198" fontId="2" fillId="0" borderId="0" xfId="0" applyNumberFormat="1" applyFont="1" applyFill="1" applyBorder="1" applyAlignment="1">
      <alignment/>
    </xf>
    <xf numFmtId="177" fontId="6" fillId="0" borderId="0" xfId="65" applyNumberFormat="1" applyFont="1" applyFill="1" applyBorder="1" applyAlignment="1">
      <alignment horizontal="center"/>
      <protection/>
    </xf>
    <xf numFmtId="177" fontId="6" fillId="0" borderId="0" xfId="65" applyNumberFormat="1" applyFont="1" applyFill="1" applyBorder="1" applyAlignment="1" quotePrefix="1">
      <alignment horizontal="center"/>
      <protection/>
    </xf>
    <xf numFmtId="0" fontId="28" fillId="0" borderId="0" xfId="0" applyFont="1" applyFill="1" applyBorder="1" applyAlignment="1">
      <alignment/>
    </xf>
    <xf numFmtId="0" fontId="4" fillId="0" borderId="0" xfId="0" applyFont="1" applyFill="1" applyBorder="1" applyAlignment="1">
      <alignment horizontal="centerContinuous"/>
    </xf>
    <xf numFmtId="0" fontId="0" fillId="0" borderId="0" xfId="0" applyFont="1" applyFill="1" applyBorder="1" applyAlignment="1">
      <alignment/>
    </xf>
    <xf numFmtId="0" fontId="6" fillId="0" borderId="0" xfId="0" applyFont="1" applyFill="1" applyBorder="1" applyAlignment="1" quotePrefix="1">
      <alignment/>
    </xf>
    <xf numFmtId="0" fontId="6" fillId="0" borderId="87" xfId="0" applyFont="1" applyFill="1" applyBorder="1" applyAlignment="1">
      <alignment vertical="center"/>
    </xf>
    <xf numFmtId="0" fontId="6" fillId="0" borderId="86" xfId="0" applyFont="1" applyFill="1" applyBorder="1" applyAlignment="1">
      <alignment vertical="center"/>
    </xf>
    <xf numFmtId="0" fontId="6" fillId="0" borderId="86" xfId="0" applyFont="1" applyFill="1" applyBorder="1" applyAlignment="1">
      <alignment/>
    </xf>
    <xf numFmtId="183" fontId="6" fillId="0" borderId="14" xfId="0" applyNumberFormat="1" applyFont="1" applyFill="1" applyBorder="1" applyAlignment="1" applyProtection="1">
      <alignment/>
      <protection locked="0"/>
    </xf>
    <xf numFmtId="38" fontId="6" fillId="0" borderId="12" xfId="0" applyNumberFormat="1" applyFont="1" applyFill="1" applyBorder="1" applyAlignment="1">
      <alignment/>
    </xf>
    <xf numFmtId="183" fontId="6" fillId="0" borderId="37" xfId="0" applyNumberFormat="1" applyFont="1" applyFill="1" applyBorder="1" applyAlignment="1">
      <alignment horizontal="right"/>
    </xf>
    <xf numFmtId="3" fontId="6" fillId="0" borderId="37" xfId="0" applyNumberFormat="1" applyFont="1" applyFill="1" applyBorder="1" applyAlignment="1">
      <alignment/>
    </xf>
    <xf numFmtId="3" fontId="6" fillId="0" borderId="15" xfId="63" applyNumberFormat="1" applyFont="1" applyFill="1" applyBorder="1" applyAlignment="1">
      <alignment horizontal="right"/>
      <protection/>
    </xf>
    <xf numFmtId="3" fontId="6" fillId="0" borderId="0" xfId="63" applyNumberFormat="1" applyFont="1" applyFill="1" applyBorder="1" applyAlignment="1">
      <alignment horizontal="right"/>
      <protection/>
    </xf>
    <xf numFmtId="189" fontId="6" fillId="0" borderId="20" xfId="0" applyNumberFormat="1" applyFont="1" applyFill="1" applyBorder="1" applyAlignment="1">
      <alignment/>
    </xf>
    <xf numFmtId="189" fontId="6" fillId="0" borderId="20" xfId="0" applyNumberFormat="1" applyFont="1" applyFill="1" applyBorder="1" applyAlignment="1">
      <alignment horizontal="right"/>
    </xf>
    <xf numFmtId="3" fontId="2" fillId="0" borderId="0" xfId="0" applyNumberFormat="1" applyFont="1" applyFill="1" applyBorder="1" applyAlignment="1">
      <alignment/>
    </xf>
    <xf numFmtId="0" fontId="6" fillId="0" borderId="59" xfId="0" applyFont="1" applyFill="1" applyBorder="1" applyAlignment="1">
      <alignment horizontal="center" vertical="center"/>
    </xf>
    <xf numFmtId="3" fontId="25" fillId="0" borderId="0" xfId="62" applyNumberFormat="1" applyFont="1" applyFill="1">
      <alignment/>
      <protection/>
    </xf>
    <xf numFmtId="3" fontId="25" fillId="0" borderId="0" xfId="62" applyNumberFormat="1" applyFont="1" applyFill="1" applyBorder="1" applyAlignment="1">
      <alignment/>
      <protection/>
    </xf>
    <xf numFmtId="190" fontId="25" fillId="0" borderId="0" xfId="62" applyNumberFormat="1" applyFont="1" applyFill="1">
      <alignment/>
      <protection/>
    </xf>
    <xf numFmtId="3" fontId="25" fillId="0" borderId="0" xfId="62" applyNumberFormat="1" applyFont="1" applyFill="1" applyAlignment="1">
      <alignment horizontal="center"/>
      <protection/>
    </xf>
    <xf numFmtId="3" fontId="25" fillId="0" borderId="0" xfId="62" applyNumberFormat="1" applyFont="1" applyFill="1" applyAlignment="1">
      <alignment/>
      <protection/>
    </xf>
    <xf numFmtId="0" fontId="6" fillId="0" borderId="12" xfId="0" applyFont="1" applyFill="1" applyBorder="1" applyAlignment="1">
      <alignment horizontal="centerContinuous"/>
    </xf>
    <xf numFmtId="0" fontId="6" fillId="0" borderId="80" xfId="0" applyFont="1" applyFill="1" applyBorder="1" applyAlignment="1">
      <alignment horizontal="center" vertical="center"/>
    </xf>
    <xf numFmtId="38" fontId="6" fillId="0" borderId="0" xfId="0" applyNumberFormat="1" applyFont="1" applyFill="1" applyAlignment="1" quotePrefix="1">
      <alignment horizontal="right"/>
    </xf>
    <xf numFmtId="0" fontId="0" fillId="0" borderId="0" xfId="0" applyFill="1" applyBorder="1" applyAlignment="1">
      <alignment/>
    </xf>
    <xf numFmtId="0" fontId="6" fillId="0" borderId="88" xfId="0" applyFont="1" applyFill="1" applyBorder="1" applyAlignment="1">
      <alignment vertical="center"/>
    </xf>
    <xf numFmtId="0" fontId="6" fillId="0" borderId="59" xfId="0" applyFont="1" applyFill="1" applyBorder="1" applyAlignment="1">
      <alignment vertical="center"/>
    </xf>
    <xf numFmtId="38" fontId="6" fillId="0" borderId="0" xfId="49" applyFont="1" applyFill="1" applyBorder="1" applyAlignment="1" applyProtection="1">
      <alignment/>
      <protection locked="0"/>
    </xf>
    <xf numFmtId="0" fontId="2" fillId="0" borderId="68" xfId="0" applyFont="1" applyFill="1" applyBorder="1" applyAlignment="1">
      <alignment/>
    </xf>
    <xf numFmtId="176" fontId="6" fillId="0" borderId="42" xfId="0" applyNumberFormat="1" applyFont="1" applyFill="1" applyBorder="1" applyAlignment="1">
      <alignment horizontal="center" vertical="center" textRotation="255"/>
    </xf>
    <xf numFmtId="176" fontId="6" fillId="0" borderId="43" xfId="0" applyNumberFormat="1" applyFont="1" applyFill="1" applyBorder="1" applyAlignment="1">
      <alignment horizontal="center" vertical="center" textRotation="255"/>
    </xf>
    <xf numFmtId="176" fontId="6" fillId="0" borderId="27" xfId="0" applyNumberFormat="1" applyFont="1" applyFill="1" applyBorder="1" applyAlignment="1">
      <alignment horizontal="center" vertical="center" textRotation="255"/>
    </xf>
    <xf numFmtId="49" fontId="6" fillId="0" borderId="63" xfId="0" applyNumberFormat="1" applyFont="1" applyFill="1" applyBorder="1" applyAlignment="1">
      <alignment horizontal="center" vertical="center"/>
    </xf>
    <xf numFmtId="0" fontId="0" fillId="0" borderId="89" xfId="0" applyFont="1" applyFill="1" applyBorder="1" applyAlignment="1">
      <alignment horizontal="center" vertical="center"/>
    </xf>
    <xf numFmtId="49" fontId="6" fillId="0" borderId="46" xfId="0" applyNumberFormat="1" applyFont="1" applyFill="1" applyBorder="1" applyAlignment="1">
      <alignment horizontal="center" vertical="center"/>
    </xf>
    <xf numFmtId="0" fontId="0" fillId="0" borderId="63" xfId="0" applyFont="1" applyFill="1" applyBorder="1" applyAlignment="1">
      <alignment horizontal="center" vertical="center"/>
    </xf>
    <xf numFmtId="176" fontId="6"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176" fontId="6" fillId="0" borderId="23" xfId="0" applyNumberFormat="1" applyFont="1" applyFill="1" applyBorder="1" applyAlignment="1">
      <alignment horizontal="center"/>
    </xf>
    <xf numFmtId="176" fontId="6" fillId="0" borderId="34" xfId="0" applyNumberFormat="1" applyFont="1" applyFill="1" applyBorder="1" applyAlignment="1">
      <alignment horizontal="center"/>
    </xf>
    <xf numFmtId="49" fontId="6" fillId="0" borderId="41"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176" fontId="6" fillId="0" borderId="36"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7" fillId="0" borderId="14" xfId="0" applyNumberFormat="1" applyFont="1" applyFill="1" applyBorder="1" applyAlignment="1">
      <alignment horizontal="center"/>
    </xf>
    <xf numFmtId="176" fontId="7" fillId="0" borderId="21"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7" xfId="0" applyFont="1" applyFill="1" applyBorder="1" applyAlignment="1">
      <alignment horizontal="center" vertical="center"/>
    </xf>
    <xf numFmtId="176" fontId="8" fillId="0" borderId="16" xfId="0" applyNumberFormat="1" applyFont="1" applyFill="1" applyBorder="1" applyAlignment="1">
      <alignment horizontal="center" vertical="center"/>
    </xf>
    <xf numFmtId="176" fontId="8" fillId="0" borderId="35"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176" fontId="6" fillId="0" borderId="13" xfId="0" applyNumberFormat="1" applyFont="1" applyFill="1" applyBorder="1" applyAlignment="1">
      <alignment horizontal="center" vertical="center"/>
    </xf>
    <xf numFmtId="176" fontId="6" fillId="0" borderId="4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shrinkToFit="1"/>
    </xf>
    <xf numFmtId="49" fontId="6" fillId="0" borderId="63"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0" fontId="6" fillId="0" borderId="37" xfId="0" applyFont="1" applyFill="1" applyBorder="1" applyAlignment="1">
      <alignment horizontal="left" vertical="top" wrapText="1"/>
    </xf>
    <xf numFmtId="176" fontId="6" fillId="0" borderId="0" xfId="0" applyNumberFormat="1" applyFont="1" applyFill="1" applyBorder="1" applyAlignment="1">
      <alignment wrapText="1"/>
    </xf>
    <xf numFmtId="0" fontId="0" fillId="0" borderId="0" xfId="0" applyFont="1" applyFill="1" applyAlignment="1">
      <alignment/>
    </xf>
    <xf numFmtId="49" fontId="7" fillId="0" borderId="57" xfId="0" applyNumberFormat="1" applyFont="1" applyFill="1" applyBorder="1" applyAlignment="1">
      <alignment horizontal="center" vertical="center"/>
    </xf>
    <xf numFmtId="49" fontId="7" fillId="0" borderId="41"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textRotation="255"/>
    </xf>
    <xf numFmtId="176" fontId="6" fillId="0" borderId="14" xfId="0" applyNumberFormat="1" applyFont="1" applyFill="1" applyBorder="1" applyAlignment="1">
      <alignment horizontal="center" vertical="center" textRotation="255"/>
    </xf>
    <xf numFmtId="176" fontId="6" fillId="0" borderId="51" xfId="0" applyNumberFormat="1" applyFont="1" applyFill="1" applyBorder="1" applyAlignment="1">
      <alignment horizontal="center" vertical="center" textRotation="255"/>
    </xf>
    <xf numFmtId="49" fontId="6" fillId="0" borderId="23" xfId="0" applyNumberFormat="1" applyFont="1" applyFill="1" applyBorder="1" applyAlignment="1">
      <alignment horizontal="center" vertical="center"/>
    </xf>
    <xf numFmtId="0" fontId="0" fillId="0" borderId="34" xfId="0"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76" fontId="6" fillId="0" borderId="12" xfId="0" applyNumberFormat="1" applyFont="1" applyFill="1" applyBorder="1" applyAlignment="1">
      <alignment/>
    </xf>
    <xf numFmtId="0" fontId="6" fillId="0" borderId="0" xfId="0" applyFont="1" applyFill="1" applyAlignment="1">
      <alignment vertical="top"/>
    </xf>
    <xf numFmtId="49" fontId="6" fillId="0" borderId="32"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0" fontId="6" fillId="0" borderId="63" xfId="0" applyFont="1" applyFill="1" applyBorder="1" applyAlignment="1">
      <alignment horizontal="center" vertical="center"/>
    </xf>
    <xf numFmtId="0" fontId="0" fillId="0" borderId="63" xfId="0" applyFont="1" applyFill="1" applyBorder="1" applyAlignment="1">
      <alignment horizont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3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6" fillId="0" borderId="20" xfId="0" applyFont="1" applyFill="1" applyBorder="1" applyAlignment="1">
      <alignment horizontal="center"/>
    </xf>
    <xf numFmtId="0" fontId="6" fillId="0" borderId="25"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2" xfId="0" applyFont="1" applyFill="1" applyBorder="1" applyAlignment="1">
      <alignment horizontal="center" vertical="center"/>
    </xf>
    <xf numFmtId="0" fontId="6" fillId="0" borderId="14" xfId="0" applyFont="1" applyFill="1" applyBorder="1" applyAlignment="1">
      <alignment horizontal="center" vertical="top"/>
    </xf>
    <xf numFmtId="0" fontId="6" fillId="0" borderId="21" xfId="0" applyFont="1" applyFill="1" applyBorder="1" applyAlignment="1">
      <alignment horizontal="center" vertical="top"/>
    </xf>
    <xf numFmtId="0" fontId="6" fillId="0" borderId="16" xfId="0" applyFont="1" applyFill="1" applyBorder="1" applyAlignment="1">
      <alignment horizontal="center"/>
    </xf>
    <xf numFmtId="0" fontId="6" fillId="0" borderId="60" xfId="0" applyFont="1" applyFill="1" applyBorder="1" applyAlignment="1">
      <alignment horizontal="center"/>
    </xf>
    <xf numFmtId="0" fontId="6" fillId="0" borderId="41" xfId="0" applyFont="1" applyFill="1" applyBorder="1" applyAlignment="1">
      <alignment horizontal="center"/>
    </xf>
    <xf numFmtId="0" fontId="0" fillId="0" borderId="41" xfId="0" applyFont="1" applyFill="1" applyBorder="1" applyAlignment="1">
      <alignment horizontal="center"/>
    </xf>
    <xf numFmtId="0" fontId="6" fillId="0" borderId="70"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7" xfId="0" applyFont="1" applyFill="1" applyBorder="1" applyAlignment="1">
      <alignment horizontal="center"/>
    </xf>
    <xf numFmtId="0" fontId="6" fillId="0" borderId="45" xfId="0" applyFont="1" applyFill="1" applyBorder="1" applyAlignment="1">
      <alignment horizontal="center"/>
    </xf>
    <xf numFmtId="0" fontId="8"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4" xfId="0" applyFont="1" applyFill="1" applyBorder="1" applyAlignment="1">
      <alignment horizontal="center" vertical="center"/>
    </xf>
    <xf numFmtId="0" fontId="6" fillId="0" borderId="12"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5" xfId="0" applyFont="1" applyFill="1" applyBorder="1" applyAlignment="1">
      <alignment horizontal="center"/>
    </xf>
    <xf numFmtId="0" fontId="6" fillId="0" borderId="38" xfId="0" applyFont="1" applyFill="1" applyBorder="1" applyAlignment="1">
      <alignment horizontal="center"/>
    </xf>
    <xf numFmtId="0" fontId="0" fillId="0" borderId="86" xfId="0" applyFont="1" applyFill="1" applyBorder="1" applyAlignment="1">
      <alignment horizontal="center"/>
    </xf>
    <xf numFmtId="0" fontId="0" fillId="0" borderId="61" xfId="0" applyFont="1" applyFill="1" applyBorder="1" applyAlignment="1">
      <alignment horizont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3" xfId="0" applyFont="1" applyFill="1" applyBorder="1" applyAlignment="1">
      <alignment horizontal="center"/>
    </xf>
    <xf numFmtId="0" fontId="6" fillId="0" borderId="34" xfId="0" applyFont="1" applyFill="1" applyBorder="1" applyAlignment="1">
      <alignment horizontal="center"/>
    </xf>
    <xf numFmtId="0" fontId="6" fillId="0" borderId="50"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3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0" xfId="0" applyFont="1" applyFill="1" applyBorder="1" applyAlignment="1">
      <alignment horizontal="center"/>
    </xf>
    <xf numFmtId="0" fontId="6" fillId="0" borderId="51" xfId="0" applyFont="1" applyFill="1" applyBorder="1" applyAlignment="1">
      <alignment horizontal="center"/>
    </xf>
    <xf numFmtId="0" fontId="6" fillId="0" borderId="55" xfId="0" applyFont="1" applyFill="1" applyBorder="1" applyAlignment="1">
      <alignment horizontal="center"/>
    </xf>
    <xf numFmtId="0" fontId="6" fillId="0" borderId="72"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68" xfId="0" applyFont="1" applyFill="1" applyBorder="1" applyAlignment="1">
      <alignment horizontal="center" vertical="center"/>
    </xf>
    <xf numFmtId="0" fontId="0" fillId="0" borderId="12" xfId="0" applyFont="1" applyFill="1" applyBorder="1" applyAlignment="1">
      <alignment horizontal="center" vertical="center" shrinkToFit="1"/>
    </xf>
    <xf numFmtId="0" fontId="6" fillId="0" borderId="79"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59" xfId="0" applyFont="1" applyFill="1" applyBorder="1" applyAlignment="1">
      <alignment horizontal="center" vertical="center"/>
    </xf>
    <xf numFmtId="196" fontId="4" fillId="0" borderId="0" xfId="0" applyNumberFormat="1" applyFont="1" applyFill="1" applyAlignment="1">
      <alignment horizontal="center"/>
    </xf>
    <xf numFmtId="49" fontId="6" fillId="0" borderId="42"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0" fontId="6" fillId="0" borderId="54" xfId="0" applyFont="1" applyFill="1" applyBorder="1" applyAlignment="1">
      <alignment horizontal="center" vertical="center"/>
    </xf>
    <xf numFmtId="49" fontId="7" fillId="0" borderId="57"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49" fontId="6"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4" fillId="0" borderId="0" xfId="0" applyFont="1" applyFill="1" applyBorder="1" applyAlignment="1">
      <alignment horizontal="center"/>
    </xf>
    <xf numFmtId="0" fontId="0" fillId="0" borderId="96" xfId="0" applyFont="1" applyFill="1" applyBorder="1" applyAlignment="1">
      <alignment horizontal="center" vertical="center"/>
    </xf>
    <xf numFmtId="0" fontId="4" fillId="0" borderId="0" xfId="0" applyFont="1" applyFill="1" applyAlignment="1">
      <alignment horizontal="center"/>
    </xf>
    <xf numFmtId="0" fontId="6" fillId="0" borderId="5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10" fillId="0" borderId="43"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14" xfId="0" applyFont="1" applyFill="1" applyBorder="1" applyAlignment="1">
      <alignment horizontal="center"/>
    </xf>
    <xf numFmtId="190" fontId="4" fillId="0" borderId="25" xfId="63" applyNumberFormat="1" applyFont="1" applyFill="1" applyBorder="1" applyAlignment="1">
      <alignment horizontal="center"/>
      <protection/>
    </xf>
    <xf numFmtId="190" fontId="4" fillId="0" borderId="37" xfId="63" applyNumberFormat="1" applyFont="1" applyFill="1" applyBorder="1" applyAlignment="1">
      <alignment horizontal="center"/>
      <protection/>
    </xf>
    <xf numFmtId="0" fontId="6" fillId="0" borderId="27" xfId="0" applyFont="1" applyFill="1" applyBorder="1" applyAlignment="1">
      <alignment horizontal="center" vertical="center"/>
    </xf>
    <xf numFmtId="0" fontId="4" fillId="0" borderId="25" xfId="0" applyFont="1" applyFill="1" applyBorder="1" applyAlignment="1">
      <alignment horizontal="center"/>
    </xf>
    <xf numFmtId="0" fontId="4" fillId="0" borderId="37" xfId="0" applyFont="1" applyFill="1" applyBorder="1" applyAlignment="1">
      <alignment horizontal="center"/>
    </xf>
    <xf numFmtId="0" fontId="6" fillId="0" borderId="4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92" xfId="0" applyFont="1" applyFill="1" applyBorder="1" applyAlignment="1">
      <alignment horizontal="center" vertical="center"/>
    </xf>
    <xf numFmtId="0" fontId="4" fillId="0" borderId="40" xfId="0" applyFont="1" applyFill="1" applyBorder="1" applyAlignment="1">
      <alignment horizont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0" xfId="0" applyFont="1" applyFill="1" applyBorder="1" applyAlignment="1">
      <alignment horizontal="center" vertical="center" textRotation="255"/>
    </xf>
    <xf numFmtId="0" fontId="0" fillId="0" borderId="20" xfId="0" applyFill="1" applyBorder="1" applyAlignment="1">
      <alignment horizontal="center" vertical="center" textRotation="255"/>
    </xf>
    <xf numFmtId="0" fontId="5" fillId="0" borderId="15" xfId="0" applyFont="1" applyFill="1" applyBorder="1" applyAlignment="1">
      <alignment horizontal="center" vertical="center" textRotation="255"/>
    </xf>
    <xf numFmtId="0" fontId="0" fillId="0" borderId="15" xfId="0" applyFill="1" applyBorder="1" applyAlignment="1">
      <alignment horizontal="center" vertical="center" textRotation="255"/>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6" fillId="0" borderId="67" xfId="0" applyFont="1" applyFill="1" applyBorder="1" applyAlignment="1">
      <alignment horizontal="center" vertical="center"/>
    </xf>
    <xf numFmtId="0" fontId="5" fillId="0" borderId="38"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1" xfId="0" applyFont="1" applyFill="1" applyBorder="1" applyAlignment="1">
      <alignment horizontal="center" vertical="center"/>
    </xf>
    <xf numFmtId="38" fontId="6" fillId="0" borderId="15" xfId="51" applyFont="1" applyFill="1" applyBorder="1" applyAlignment="1">
      <alignment horizontal="center"/>
    </xf>
    <xf numFmtId="38" fontId="6" fillId="0" borderId="0" xfId="51" applyFont="1" applyFill="1" applyAlignment="1">
      <alignment horizontal="center"/>
    </xf>
    <xf numFmtId="38" fontId="6" fillId="0" borderId="15" xfId="51" applyFont="1" applyFill="1" applyBorder="1" applyAlignment="1">
      <alignment horizontal="right"/>
    </xf>
    <xf numFmtId="38" fontId="6" fillId="0" borderId="0" xfId="51" applyFont="1" applyFill="1" applyAlignment="1">
      <alignment horizontal="right"/>
    </xf>
    <xf numFmtId="38" fontId="6" fillId="0" borderId="98" xfId="51" applyFont="1" applyFill="1" applyBorder="1" applyAlignment="1">
      <alignment horizontal="center" vertical="center"/>
    </xf>
    <xf numFmtId="38" fontId="6" fillId="0" borderId="84" xfId="51" applyFont="1" applyFill="1" applyBorder="1" applyAlignment="1">
      <alignment horizontal="center" vertical="center"/>
    </xf>
    <xf numFmtId="38" fontId="6" fillId="0" borderId="82" xfId="51" applyFont="1" applyFill="1" applyBorder="1" applyAlignment="1">
      <alignment horizontal="center"/>
    </xf>
    <xf numFmtId="38" fontId="6" fillId="0" borderId="64" xfId="51" applyFont="1" applyFill="1" applyBorder="1" applyAlignment="1">
      <alignment horizontal="center"/>
    </xf>
    <xf numFmtId="38" fontId="6" fillId="0" borderId="17" xfId="51" applyFont="1" applyFill="1" applyBorder="1" applyAlignment="1">
      <alignment horizontal="center"/>
    </xf>
    <xf numFmtId="38" fontId="6" fillId="0" borderId="55" xfId="51" applyFont="1" applyFill="1" applyBorder="1" applyAlignment="1">
      <alignment horizontal="center"/>
    </xf>
    <xf numFmtId="38" fontId="6" fillId="0" borderId="25" xfId="51" applyFont="1" applyFill="1" applyBorder="1" applyAlignment="1">
      <alignment horizontal="right"/>
    </xf>
    <xf numFmtId="0" fontId="0" fillId="0" borderId="37" xfId="0" applyFill="1" applyBorder="1" applyAlignment="1">
      <alignment/>
    </xf>
    <xf numFmtId="0" fontId="6" fillId="0" borderId="98" xfId="0" applyFont="1" applyFill="1" applyBorder="1" applyAlignment="1">
      <alignment horizontal="distributed" vertical="center"/>
    </xf>
    <xf numFmtId="0" fontId="6" fillId="0" borderId="84" xfId="0" applyFont="1" applyFill="1" applyBorder="1" applyAlignment="1">
      <alignment horizontal="distributed" vertical="center"/>
    </xf>
    <xf numFmtId="0" fontId="6" fillId="0" borderId="82"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81" xfId="0" applyFont="1" applyFill="1" applyBorder="1" applyAlignment="1">
      <alignment horizontal="distributed" vertical="center"/>
    </xf>
    <xf numFmtId="0" fontId="6" fillId="0" borderId="69" xfId="0" applyFont="1" applyFill="1" applyBorder="1" applyAlignment="1">
      <alignment horizontal="distributed" vertical="center"/>
    </xf>
    <xf numFmtId="0" fontId="6" fillId="0" borderId="64"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68" xfId="0" applyFont="1" applyFill="1" applyBorder="1" applyAlignment="1">
      <alignment horizontal="center" vertical="center"/>
    </xf>
    <xf numFmtId="198" fontId="4" fillId="0" borderId="0" xfId="65" applyNumberFormat="1" applyFont="1" applyFill="1" applyAlignment="1">
      <alignment horizontal="center"/>
      <protection/>
    </xf>
    <xf numFmtId="177" fontId="6" fillId="0" borderId="24" xfId="65" applyNumberFormat="1" applyFont="1" applyFill="1" applyBorder="1" applyAlignment="1">
      <alignment horizontal="center" vertical="center"/>
      <protection/>
    </xf>
    <xf numFmtId="177" fontId="6" fillId="0" borderId="0" xfId="65" applyNumberFormat="1" applyFont="1" applyFill="1" applyBorder="1" applyAlignment="1">
      <alignment horizontal="center" vertical="center"/>
      <protection/>
    </xf>
    <xf numFmtId="198" fontId="6" fillId="0" borderId="66" xfId="65" applyNumberFormat="1" applyFont="1" applyFill="1" applyBorder="1" applyAlignment="1">
      <alignment horizontal="center" vertical="center"/>
      <protection/>
    </xf>
    <xf numFmtId="198" fontId="6" fillId="0" borderId="30" xfId="65" applyNumberFormat="1" applyFont="1" applyFill="1" applyBorder="1" applyAlignment="1">
      <alignment horizontal="center" vertical="center"/>
      <protection/>
    </xf>
    <xf numFmtId="177" fontId="6" fillId="0" borderId="66" xfId="65" applyNumberFormat="1" applyFont="1" applyFill="1" applyBorder="1" applyAlignment="1">
      <alignment horizontal="center" vertical="center"/>
      <protection/>
    </xf>
    <xf numFmtId="177" fontId="6" fillId="0" borderId="30" xfId="65" applyNumberFormat="1" applyFont="1" applyFill="1" applyBorder="1" applyAlignment="1">
      <alignment horizontal="center" vertical="center"/>
      <protection/>
    </xf>
    <xf numFmtId="177" fontId="6" fillId="0" borderId="69" xfId="65" applyNumberFormat="1" applyFont="1" applyFill="1" applyBorder="1" applyAlignment="1">
      <alignment horizontal="center" vertical="center"/>
      <protection/>
    </xf>
    <xf numFmtId="177" fontId="6" fillId="0" borderId="52" xfId="65" applyNumberFormat="1" applyFont="1" applyFill="1" applyBorder="1" applyAlignment="1">
      <alignment horizontal="center" vertical="center"/>
      <protection/>
    </xf>
    <xf numFmtId="177" fontId="6" fillId="0" borderId="68" xfId="65" applyNumberFormat="1" applyFont="1" applyFill="1" applyBorder="1" applyAlignment="1">
      <alignment horizontal="center" vertical="center"/>
      <protection/>
    </xf>
    <xf numFmtId="176" fontId="19" fillId="0" borderId="0" xfId="0" applyNumberFormat="1" applyFont="1" applyFill="1" applyBorder="1" applyAlignment="1">
      <alignment horizontal="distributed"/>
    </xf>
    <xf numFmtId="0" fontId="19" fillId="0" borderId="0" xfId="0" applyFont="1" applyFill="1" applyBorder="1" applyAlignment="1">
      <alignment horizontal="distributed"/>
    </xf>
    <xf numFmtId="176" fontId="19" fillId="0" borderId="71" xfId="0" applyNumberFormat="1" applyFont="1" applyFill="1" applyBorder="1" applyAlignment="1">
      <alignment horizontal="distributed"/>
    </xf>
    <xf numFmtId="0" fontId="19" fillId="0" borderId="71" xfId="0" applyFont="1" applyFill="1" applyBorder="1" applyAlignment="1">
      <alignment horizontal="distributed"/>
    </xf>
    <xf numFmtId="176" fontId="4" fillId="0" borderId="71" xfId="0" applyNumberFormat="1" applyFont="1" applyFill="1" applyBorder="1" applyAlignment="1">
      <alignment horizontal="distributed"/>
    </xf>
    <xf numFmtId="176" fontId="4" fillId="0" borderId="12" xfId="0" applyNumberFormat="1" applyFont="1" applyFill="1" applyBorder="1" applyAlignment="1">
      <alignment horizontal="distributed"/>
    </xf>
    <xf numFmtId="0" fontId="19" fillId="0" borderId="12" xfId="0" applyFont="1" applyFill="1" applyBorder="1" applyAlignment="1">
      <alignment horizontal="distributed"/>
    </xf>
    <xf numFmtId="49" fontId="4" fillId="0" borderId="0" xfId="0" applyNumberFormat="1" applyFont="1" applyFill="1" applyBorder="1" applyAlignment="1">
      <alignment horizontal="center"/>
    </xf>
    <xf numFmtId="49" fontId="4" fillId="0" borderId="0" xfId="0" applyNumberFormat="1" applyFont="1" applyFill="1" applyAlignment="1">
      <alignment horizontal="center"/>
    </xf>
    <xf numFmtId="0" fontId="0" fillId="0" borderId="0" xfId="0" applyFont="1" applyFill="1" applyAlignment="1">
      <alignment horizontal="center" vertical="center"/>
    </xf>
    <xf numFmtId="0" fontId="2" fillId="0" borderId="96" xfId="0" applyFont="1" applyFill="1" applyBorder="1" applyAlignment="1">
      <alignment horizontal="center" vertical="center"/>
    </xf>
    <xf numFmtId="0" fontId="6" fillId="0" borderId="99" xfId="0" applyFont="1" applyFill="1" applyBorder="1" applyAlignment="1">
      <alignment horizontal="center" vertical="center"/>
    </xf>
    <xf numFmtId="0" fontId="30" fillId="0" borderId="0" xfId="0" applyFont="1" applyFill="1" applyBorder="1" applyAlignment="1">
      <alignment horizontal="distributed"/>
    </xf>
    <xf numFmtId="0" fontId="30" fillId="0" borderId="21" xfId="0" applyFont="1" applyFill="1" applyBorder="1" applyAlignment="1">
      <alignment horizontal="distributed"/>
    </xf>
    <xf numFmtId="0" fontId="30" fillId="0" borderId="12" xfId="0" applyFont="1" applyFill="1" applyBorder="1" applyAlignment="1">
      <alignment horizontal="distributed"/>
    </xf>
    <xf numFmtId="0" fontId="30" fillId="0" borderId="36" xfId="0" applyFont="1" applyFill="1" applyBorder="1" applyAlignment="1">
      <alignment horizontal="distributed"/>
    </xf>
    <xf numFmtId="0" fontId="31" fillId="0" borderId="0" xfId="0" applyFont="1" applyFill="1" applyBorder="1" applyAlignment="1">
      <alignment horizontal="distributed"/>
    </xf>
    <xf numFmtId="0" fontId="31" fillId="0" borderId="21" xfId="0" applyFont="1" applyFill="1" applyBorder="1" applyAlignment="1">
      <alignment horizontal="distributed"/>
    </xf>
    <xf numFmtId="0" fontId="27" fillId="0" borderId="0" xfId="0" applyFont="1" applyFill="1" applyBorder="1" applyAlignment="1">
      <alignment horizontal="center"/>
    </xf>
    <xf numFmtId="0" fontId="27" fillId="0" borderId="0" xfId="0" applyFont="1" applyFill="1" applyAlignment="1">
      <alignment horizontal="center"/>
    </xf>
    <xf numFmtId="0" fontId="29" fillId="0" borderId="24"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71"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8"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71" xfId="0" applyFont="1" applyFill="1" applyBorder="1" applyAlignment="1">
      <alignment horizontal="distributed"/>
    </xf>
    <xf numFmtId="0" fontId="6" fillId="0" borderId="35" xfId="0" applyFont="1" applyFill="1" applyBorder="1" applyAlignment="1">
      <alignment horizontal="distributed"/>
    </xf>
    <xf numFmtId="0" fontId="6" fillId="0" borderId="103" xfId="0" applyFont="1" applyFill="1" applyBorder="1" applyAlignment="1">
      <alignment horizontal="distributed"/>
    </xf>
    <xf numFmtId="0" fontId="6" fillId="0" borderId="60" xfId="0" applyFont="1" applyFill="1" applyBorder="1" applyAlignment="1">
      <alignment horizontal="distributed"/>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6" fillId="0" borderId="0" xfId="0" applyFont="1" applyFill="1" applyAlignment="1">
      <alignment horizontal="distributed"/>
    </xf>
    <xf numFmtId="0" fontId="6" fillId="0" borderId="21" xfId="0" applyFont="1" applyFill="1" applyBorder="1" applyAlignment="1">
      <alignment horizontal="distributed"/>
    </xf>
    <xf numFmtId="0" fontId="6" fillId="0" borderId="0" xfId="0" applyFont="1" applyFill="1" applyBorder="1" applyAlignment="1">
      <alignment horizontal="distributed"/>
    </xf>
    <xf numFmtId="0" fontId="6" fillId="0" borderId="76" xfId="0" applyFont="1" applyFill="1" applyBorder="1" applyAlignment="1">
      <alignment horizontal="distributed"/>
    </xf>
    <xf numFmtId="0" fontId="20" fillId="0" borderId="0" xfId="0" applyFont="1" applyFill="1" applyBorder="1" applyAlignment="1">
      <alignment horizontal="distributed" wrapText="1"/>
    </xf>
    <xf numFmtId="0" fontId="20" fillId="0" borderId="21" xfId="0" applyFont="1" applyFill="1" applyBorder="1" applyAlignment="1">
      <alignment horizontal="distributed" wrapText="1"/>
    </xf>
    <xf numFmtId="0" fontId="0" fillId="0" borderId="0" xfId="0" applyFont="1" applyFill="1" applyAlignment="1">
      <alignment horizontal="distributed"/>
    </xf>
    <xf numFmtId="0" fontId="0" fillId="0" borderId="21" xfId="0" applyFont="1" applyFill="1" applyBorder="1" applyAlignment="1">
      <alignment horizontal="distributed"/>
    </xf>
    <xf numFmtId="0" fontId="20" fillId="0" borderId="0" xfId="0" applyFont="1" applyFill="1" applyBorder="1" applyAlignment="1">
      <alignment horizontal="distributed"/>
    </xf>
    <xf numFmtId="0" fontId="20" fillId="0" borderId="0" xfId="0" applyFont="1" applyFill="1" applyAlignment="1">
      <alignment horizontal="distributed"/>
    </xf>
    <xf numFmtId="0" fontId="20" fillId="0" borderId="21" xfId="0" applyFont="1" applyFill="1" applyBorder="1" applyAlignment="1">
      <alignment horizontal="distributed"/>
    </xf>
    <xf numFmtId="0" fontId="20" fillId="0" borderId="0" xfId="0" applyFont="1" applyFill="1" applyAlignment="1">
      <alignment horizontal="distributed" wrapText="1" shrinkToFit="1"/>
    </xf>
    <xf numFmtId="0" fontId="20" fillId="0" borderId="0" xfId="0" applyFont="1" applyFill="1" applyAlignment="1">
      <alignment horizontal="distributed" shrinkToFit="1"/>
    </xf>
    <xf numFmtId="0" fontId="20" fillId="0" borderId="21" xfId="0" applyFont="1" applyFill="1" applyBorder="1" applyAlignment="1">
      <alignment horizontal="distributed" shrinkToFit="1"/>
    </xf>
    <xf numFmtId="0" fontId="6" fillId="0" borderId="0" xfId="0" applyFont="1" applyFill="1" applyAlignment="1">
      <alignment horizontal="center" shrinkToFit="1"/>
    </xf>
    <xf numFmtId="0" fontId="6" fillId="0" borderId="21" xfId="0" applyFont="1" applyFill="1" applyBorder="1" applyAlignment="1">
      <alignment horizontal="center" shrinkToFit="1"/>
    </xf>
    <xf numFmtId="0" fontId="6"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36" xfId="0" applyFont="1" applyFill="1" applyBorder="1" applyAlignment="1">
      <alignment horizontal="distributed"/>
    </xf>
    <xf numFmtId="0" fontId="6" fillId="0" borderId="10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6" fillId="0" borderId="105"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83" xfId="0" applyFont="1" applyFill="1" applyBorder="1" applyAlignment="1">
      <alignment horizontal="center" vertical="center"/>
    </xf>
    <xf numFmtId="0" fontId="0" fillId="0" borderId="60"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58"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4" fillId="0" borderId="0" xfId="0" applyNumberFormat="1" applyFont="1" applyFill="1" applyAlignment="1">
      <alignment horizontal="center"/>
    </xf>
    <xf numFmtId="1" fontId="6" fillId="0" borderId="23" xfId="0" applyNumberFormat="1" applyFont="1" applyFill="1" applyBorder="1" applyAlignment="1">
      <alignment horizontal="center" vertical="center"/>
    </xf>
    <xf numFmtId="1" fontId="6" fillId="0" borderId="24" xfId="0" applyNumberFormat="1" applyFont="1" applyFill="1" applyBorder="1" applyAlignment="1">
      <alignment horizontal="center" vertical="center"/>
    </xf>
    <xf numFmtId="1" fontId="6" fillId="0" borderId="34"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71"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52" xfId="0" applyNumberFormat="1" applyFont="1" applyFill="1" applyBorder="1" applyAlignment="1">
      <alignment horizontal="center" vertical="center"/>
    </xf>
    <xf numFmtId="1" fontId="6" fillId="0" borderId="68" xfId="0" applyNumberFormat="1" applyFont="1" applyFill="1" applyBorder="1" applyAlignment="1">
      <alignment horizontal="center" vertical="center"/>
    </xf>
    <xf numFmtId="1" fontId="6" fillId="0" borderId="94" xfId="0" applyNumberFormat="1" applyFont="1" applyFill="1" applyBorder="1" applyAlignment="1">
      <alignment horizontal="center" vertical="center"/>
    </xf>
    <xf numFmtId="0" fontId="6" fillId="0" borderId="98" xfId="0" applyFont="1" applyFill="1" applyBorder="1" applyAlignment="1">
      <alignment horizontal="center" vertical="center"/>
    </xf>
    <xf numFmtId="1" fontId="6" fillId="0" borderId="42"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51" xfId="0" applyNumberFormat="1"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63" xfId="0" applyNumberFormat="1" applyFont="1" applyFill="1" applyBorder="1" applyAlignment="1">
      <alignment horizontal="center" vertical="center"/>
    </xf>
    <xf numFmtId="1" fontId="6" fillId="0" borderId="89" xfId="0" applyNumberFormat="1" applyFont="1" applyFill="1" applyBorder="1" applyAlignment="1">
      <alignment horizontal="center" vertical="center"/>
    </xf>
    <xf numFmtId="0" fontId="0" fillId="0" borderId="48" xfId="0" applyFont="1" applyFill="1" applyBorder="1" applyAlignment="1">
      <alignment horizontal="center"/>
    </xf>
    <xf numFmtId="0" fontId="6" fillId="0" borderId="88" xfId="0" applyFont="1" applyFill="1" applyBorder="1" applyAlignment="1">
      <alignment horizontal="center" vertical="center"/>
    </xf>
    <xf numFmtId="0" fontId="6" fillId="0" borderId="24" xfId="0" applyFont="1" applyFill="1" applyBorder="1" applyAlignment="1">
      <alignment horizontal="center"/>
    </xf>
    <xf numFmtId="38" fontId="6" fillId="0" borderId="72" xfId="0" applyNumberFormat="1" applyFont="1" applyFill="1" applyBorder="1" applyAlignment="1">
      <alignment/>
    </xf>
    <xf numFmtId="38" fontId="6" fillId="0" borderId="60" xfId="51" applyFont="1" applyFill="1" applyBorder="1" applyAlignment="1">
      <alignment horizontal="right"/>
    </xf>
    <xf numFmtId="38" fontId="6" fillId="0" borderId="72" xfId="0" applyNumberFormat="1" applyFont="1" applyFill="1" applyBorder="1" applyAlignment="1">
      <alignment horizontal="right"/>
    </xf>
    <xf numFmtId="38" fontId="6" fillId="0" borderId="71" xfId="0" applyNumberFormat="1" applyFont="1" applyFill="1" applyBorder="1" applyAlignment="1">
      <alignment horizontal="right"/>
    </xf>
    <xf numFmtId="178" fontId="6" fillId="0" borderId="71" xfId="0" applyNumberFormat="1" applyFont="1" applyFill="1" applyBorder="1" applyAlignment="1">
      <alignment horizontal="right"/>
    </xf>
    <xf numFmtId="178" fontId="6" fillId="0" borderId="71" xfId="0" applyNumberFormat="1" applyFont="1" applyFill="1" applyBorder="1" applyAlignment="1" applyProtection="1">
      <alignment horizontal="right"/>
      <protection locked="0"/>
    </xf>
    <xf numFmtId="178" fontId="6" fillId="0" borderId="60" xfId="0" applyNumberFormat="1" applyFont="1" applyFill="1" applyBorder="1" applyAlignment="1" applyProtection="1">
      <alignment horizontal="right"/>
      <protection locked="0"/>
    </xf>
    <xf numFmtId="179" fontId="6" fillId="0" borderId="72" xfId="0" applyNumberFormat="1" applyFont="1" applyFill="1" applyBorder="1" applyAlignment="1">
      <alignment horizontal="center"/>
    </xf>
    <xf numFmtId="180" fontId="6" fillId="0" borderId="35" xfId="0" applyNumberFormat="1" applyFont="1" applyFill="1" applyBorder="1" applyAlignment="1">
      <alignment horizontal="right"/>
    </xf>
    <xf numFmtId="178" fontId="6" fillId="0" borderId="16" xfId="0" applyNumberFormat="1" applyFont="1" applyFill="1" applyBorder="1" applyAlignment="1">
      <alignment/>
    </xf>
    <xf numFmtId="178" fontId="6" fillId="0" borderId="71" xfId="0" applyNumberFormat="1" applyFont="1" applyFill="1" applyBorder="1" applyAlignment="1" applyProtection="1">
      <alignment/>
      <protection locked="0"/>
    </xf>
    <xf numFmtId="178" fontId="6" fillId="0" borderId="71" xfId="0" applyNumberFormat="1" applyFont="1" applyFill="1" applyBorder="1" applyAlignment="1">
      <alignment/>
    </xf>
    <xf numFmtId="178" fontId="6" fillId="0" borderId="35" xfId="0" applyNumberFormat="1" applyFont="1" applyFill="1" applyBorder="1" applyAlignment="1" applyProtection="1">
      <alignment/>
      <protection locked="0"/>
    </xf>
    <xf numFmtId="38" fontId="6" fillId="0" borderId="16" xfId="0" applyNumberFormat="1" applyFont="1" applyFill="1" applyBorder="1" applyAlignment="1">
      <alignment/>
    </xf>
    <xf numFmtId="38" fontId="6" fillId="0" borderId="71" xfId="0" applyNumberFormat="1" applyFont="1" applyFill="1" applyBorder="1" applyAlignment="1">
      <alignment/>
    </xf>
    <xf numFmtId="186" fontId="6" fillId="0" borderId="14" xfId="0" applyNumberFormat="1" applyFont="1" applyFill="1" applyBorder="1" applyAlignment="1" applyProtection="1">
      <alignment horizontal="right"/>
      <protection locked="0"/>
    </xf>
    <xf numFmtId="186" fontId="6" fillId="0" borderId="16" xfId="0" applyNumberFormat="1" applyFont="1" applyFill="1" applyBorder="1" applyAlignment="1" applyProtection="1">
      <alignment horizontal="right"/>
      <protection locked="0"/>
    </xf>
    <xf numFmtId="38" fontId="6" fillId="0" borderId="16" xfId="0" applyNumberFormat="1" applyFont="1" applyFill="1" applyBorder="1" applyAlignment="1" applyProtection="1">
      <alignment/>
      <protection locked="0"/>
    </xf>
    <xf numFmtId="38" fontId="6" fillId="0" borderId="71" xfId="0" applyNumberFormat="1" applyFont="1" applyFill="1" applyBorder="1" applyAlignment="1" applyProtection="1">
      <alignment/>
      <protection locked="0"/>
    </xf>
    <xf numFmtId="178" fontId="6" fillId="0" borderId="72" xfId="0" applyNumberFormat="1" applyFont="1" applyFill="1" applyBorder="1" applyAlignment="1" applyProtection="1">
      <alignment horizontal="right"/>
      <protection locked="0"/>
    </xf>
    <xf numFmtId="178" fontId="6" fillId="0" borderId="35" xfId="0" applyNumberFormat="1" applyFont="1" applyFill="1" applyBorder="1" applyAlignment="1" applyProtection="1">
      <alignment horizontal="right"/>
      <protection locked="0"/>
    </xf>
    <xf numFmtId="179" fontId="6" fillId="0" borderId="27" xfId="0" applyNumberFormat="1" applyFont="1" applyFill="1" applyBorder="1" applyAlignment="1" applyProtection="1">
      <alignment horizontal="right"/>
      <protection locked="0"/>
    </xf>
    <xf numFmtId="178" fontId="6" fillId="0" borderId="16" xfId="0" applyNumberFormat="1" applyFont="1" applyFill="1" applyBorder="1" applyAlignment="1" applyProtection="1" quotePrefix="1">
      <alignment/>
      <protection locked="0"/>
    </xf>
    <xf numFmtId="178" fontId="6" fillId="0" borderId="71" xfId="0" applyNumberFormat="1" applyFont="1" applyFill="1" applyBorder="1" applyAlignment="1" applyProtection="1" quotePrefix="1">
      <alignment/>
      <protection locked="0"/>
    </xf>
    <xf numFmtId="183" fontId="6" fillId="0" borderId="16" xfId="0" applyNumberFormat="1" applyFont="1" applyFill="1" applyBorder="1" applyAlignment="1" applyProtection="1">
      <alignment/>
      <protection locked="0"/>
    </xf>
    <xf numFmtId="183" fontId="6" fillId="0" borderId="71" xfId="0" applyNumberFormat="1" applyFont="1" applyFill="1" applyBorder="1" applyAlignment="1" applyProtection="1">
      <alignment/>
      <protection locked="0"/>
    </xf>
    <xf numFmtId="177" fontId="6" fillId="0" borderId="0" xfId="0" applyNumberFormat="1" applyFont="1" applyFill="1" applyBorder="1" applyAlignment="1">
      <alignment horizontal="right"/>
    </xf>
    <xf numFmtId="178" fontId="6" fillId="0" borderId="17" xfId="0" applyNumberFormat="1" applyFont="1" applyFill="1" applyBorder="1" applyAlignment="1" applyProtection="1">
      <alignment/>
      <protection locked="0"/>
    </xf>
    <xf numFmtId="38" fontId="6" fillId="0" borderId="60" xfId="0" applyNumberFormat="1" applyFont="1" applyFill="1" applyBorder="1" applyAlignment="1">
      <alignment horizontal="right"/>
    </xf>
    <xf numFmtId="185" fontId="6" fillId="0" borderId="20" xfId="0" applyNumberFormat="1" applyFont="1" applyFill="1" applyBorder="1" applyAlignment="1" applyProtection="1">
      <alignment horizontal="right"/>
      <protection locked="0"/>
    </xf>
    <xf numFmtId="3" fontId="6" fillId="0" borderId="0" xfId="0" applyNumberFormat="1" applyFont="1" applyFill="1" applyBorder="1" applyAlignment="1">
      <alignment horizontal="left"/>
    </xf>
    <xf numFmtId="188" fontId="6" fillId="0" borderId="0" xfId="0" applyNumberFormat="1" applyFont="1" applyFill="1" applyBorder="1" applyAlignment="1">
      <alignment horizontal="right"/>
    </xf>
    <xf numFmtId="193" fontId="6" fillId="0" borderId="0" xfId="0" applyNumberFormat="1" applyFont="1" applyFill="1" applyBorder="1" applyAlignment="1" applyProtection="1">
      <alignment horizontal="right"/>
      <protection locked="0"/>
    </xf>
    <xf numFmtId="191" fontId="6" fillId="0" borderId="0" xfId="0" applyNumberFormat="1" applyFont="1" applyFill="1" applyBorder="1" applyAlignment="1" applyProtection="1">
      <alignment horizontal="left"/>
      <protection locked="0"/>
    </xf>
    <xf numFmtId="210" fontId="6" fillId="0" borderId="0" xfId="0" applyNumberFormat="1" applyFont="1" applyFill="1" applyBorder="1" applyAlignment="1">
      <alignment horizontal="right"/>
    </xf>
    <xf numFmtId="178" fontId="6" fillId="0" borderId="55" xfId="0" applyNumberFormat="1" applyFont="1" applyFill="1" applyBorder="1" applyAlignment="1" applyProtection="1">
      <alignment/>
      <protection locked="0"/>
    </xf>
    <xf numFmtId="178" fontId="6" fillId="0" borderId="17" xfId="0" applyNumberFormat="1" applyFont="1" applyFill="1" applyBorder="1" applyAlignment="1" applyProtection="1">
      <alignment horizontal="right"/>
      <protection locked="0"/>
    </xf>
    <xf numFmtId="185" fontId="6" fillId="0" borderId="55" xfId="0" applyNumberFormat="1" applyFont="1" applyFill="1" applyBorder="1" applyAlignment="1" applyProtection="1">
      <alignment horizontal="right"/>
      <protection locked="0"/>
    </xf>
    <xf numFmtId="178" fontId="6" fillId="0" borderId="84" xfId="0" applyNumberFormat="1" applyFont="1" applyFill="1" applyBorder="1" applyAlignment="1" applyProtection="1">
      <alignment/>
      <protection locked="0"/>
    </xf>
    <xf numFmtId="189" fontId="6" fillId="0" borderId="16" xfId="0" applyNumberFormat="1" applyFont="1" applyFill="1" applyBorder="1" applyAlignment="1">
      <alignment horizontal="right"/>
    </xf>
    <xf numFmtId="0" fontId="7" fillId="0" borderId="87"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61" xfId="0" applyFont="1" applyFill="1" applyBorder="1" applyAlignment="1">
      <alignment horizontal="center" vertical="center"/>
    </xf>
    <xf numFmtId="38" fontId="6" fillId="0" borderId="71" xfId="51" applyFont="1" applyFill="1" applyBorder="1" applyAlignment="1">
      <alignment horizontal="right"/>
    </xf>
    <xf numFmtId="190" fontId="6" fillId="0" borderId="17" xfId="63" applyNumberFormat="1" applyFont="1" applyFill="1" applyBorder="1" applyAlignment="1">
      <alignment horizontal="right"/>
      <protection/>
    </xf>
    <xf numFmtId="190" fontId="6" fillId="0" borderId="55" xfId="63" applyNumberFormat="1" applyFont="1" applyFill="1" applyBorder="1" applyAlignment="1">
      <alignment horizontal="right"/>
      <protection/>
    </xf>
    <xf numFmtId="185" fontId="6" fillId="0" borderId="55" xfId="63" applyNumberFormat="1" applyFont="1" applyFill="1" applyBorder="1" applyAlignment="1">
      <alignment horizontal="right"/>
      <protection/>
    </xf>
    <xf numFmtId="190" fontId="6" fillId="0" borderId="16" xfId="63" applyNumberFormat="1" applyFont="1" applyFill="1" applyBorder="1" applyAlignment="1">
      <alignment horizontal="right"/>
      <protection/>
    </xf>
    <xf numFmtId="190" fontId="6" fillId="0" borderId="71" xfId="63" applyNumberFormat="1" applyFont="1" applyFill="1" applyBorder="1" applyAlignment="1">
      <alignment horizontal="right"/>
      <protection/>
    </xf>
    <xf numFmtId="185" fontId="6" fillId="0" borderId="71" xfId="63" applyNumberFormat="1" applyFont="1" applyFill="1" applyBorder="1" applyAlignment="1">
      <alignment horizontal="right"/>
      <protection/>
    </xf>
    <xf numFmtId="3" fontId="6" fillId="0" borderId="17" xfId="63" applyNumberFormat="1" applyFont="1" applyFill="1" applyBorder="1" applyAlignment="1">
      <alignment horizontal="right"/>
      <protection/>
    </xf>
    <xf numFmtId="3" fontId="6" fillId="0" borderId="55" xfId="63" applyNumberFormat="1" applyFont="1" applyFill="1" applyBorder="1" applyAlignment="1">
      <alignment horizontal="right"/>
      <protection/>
    </xf>
    <xf numFmtId="189" fontId="6" fillId="0" borderId="17" xfId="0" applyNumberFormat="1" applyFont="1" applyFill="1" applyBorder="1" applyAlignment="1">
      <alignment/>
    </xf>
    <xf numFmtId="189" fontId="6" fillId="0" borderId="55" xfId="0" applyNumberFormat="1" applyFont="1" applyFill="1" applyBorder="1" applyAlignment="1">
      <alignment/>
    </xf>
    <xf numFmtId="189" fontId="6" fillId="0" borderId="55" xfId="0" applyNumberFormat="1" applyFont="1" applyFill="1" applyBorder="1" applyAlignment="1">
      <alignment/>
    </xf>
    <xf numFmtId="189" fontId="6" fillId="0" borderId="84" xfId="0" applyNumberFormat="1" applyFont="1" applyFill="1" applyBorder="1" applyAlignment="1">
      <alignment/>
    </xf>
    <xf numFmtId="38" fontId="6" fillId="0" borderId="17" xfId="51" applyFont="1" applyFill="1" applyBorder="1" applyAlignment="1">
      <alignment horizontal="right"/>
    </xf>
    <xf numFmtId="38" fontId="6" fillId="0" borderId="55" xfId="51" applyFont="1" applyFill="1" applyBorder="1" applyAlignment="1">
      <alignment horizontal="right"/>
    </xf>
    <xf numFmtId="0" fontId="6" fillId="0" borderId="84" xfId="0" applyFont="1" applyFill="1" applyBorder="1" applyAlignment="1">
      <alignment horizontal="right"/>
    </xf>
    <xf numFmtId="177" fontId="6" fillId="0" borderId="16" xfId="65" applyNumberFormat="1" applyFont="1" applyFill="1" applyBorder="1" applyAlignment="1" applyProtection="1">
      <alignment horizontal="right"/>
      <protection locked="0"/>
    </xf>
    <xf numFmtId="177" fontId="6" fillId="0" borderId="71" xfId="65" applyNumberFormat="1" applyFont="1" applyFill="1" applyBorder="1" applyAlignment="1" applyProtection="1">
      <alignment horizontal="right"/>
      <protection locked="0"/>
    </xf>
    <xf numFmtId="198" fontId="6" fillId="0" borderId="71" xfId="65" applyNumberFormat="1" applyFont="1" applyFill="1" applyBorder="1" applyAlignment="1" applyProtection="1">
      <alignment horizontal="right"/>
      <protection locked="0"/>
    </xf>
    <xf numFmtId="177" fontId="6" fillId="0" borderId="35" xfId="65" applyNumberFormat="1" applyFont="1" applyFill="1" applyBorder="1" applyAlignment="1" applyProtection="1">
      <alignment horizontal="right"/>
      <protection locked="0"/>
    </xf>
    <xf numFmtId="177" fontId="6" fillId="0" borderId="51" xfId="65" applyNumberFormat="1" applyFont="1" applyFill="1" applyBorder="1" applyAlignment="1">
      <alignment horizontal="right"/>
      <protection/>
    </xf>
    <xf numFmtId="177" fontId="6" fillId="0" borderId="55" xfId="65" applyNumberFormat="1" applyFont="1" applyFill="1" applyBorder="1" applyAlignment="1">
      <alignment horizontal="right"/>
      <protection/>
    </xf>
    <xf numFmtId="198" fontId="6" fillId="0" borderId="55" xfId="65" applyNumberFormat="1" applyFont="1" applyFill="1" applyBorder="1" applyAlignment="1">
      <alignment horizontal="right"/>
      <protection/>
    </xf>
    <xf numFmtId="183" fontId="6" fillId="0" borderId="51" xfId="51" applyNumberFormat="1" applyFont="1" applyFill="1" applyBorder="1" applyAlignment="1">
      <alignment horizontal="right"/>
    </xf>
    <xf numFmtId="183" fontId="6" fillId="0" borderId="55" xfId="51" applyNumberFormat="1" applyFont="1" applyFill="1" applyBorder="1" applyAlignment="1">
      <alignment horizontal="right"/>
    </xf>
    <xf numFmtId="183" fontId="6" fillId="0" borderId="55" xfId="0" applyNumberFormat="1" applyFont="1" applyFill="1" applyBorder="1" applyAlignment="1">
      <alignment horizontal="right"/>
    </xf>
    <xf numFmtId="183" fontId="6" fillId="0" borderId="55" xfId="0" applyNumberFormat="1" applyFont="1" applyFill="1" applyBorder="1" applyAlignment="1">
      <alignment/>
    </xf>
    <xf numFmtId="178" fontId="20" fillId="0" borderId="12" xfId="0" applyNumberFormat="1" applyFont="1" applyFill="1" applyBorder="1" applyAlignment="1">
      <alignment/>
    </xf>
    <xf numFmtId="178" fontId="6" fillId="0" borderId="71" xfId="0" applyNumberFormat="1" applyFont="1" applyFill="1" applyBorder="1" applyAlignment="1">
      <alignment/>
    </xf>
    <xf numFmtId="178" fontId="20" fillId="0" borderId="71" xfId="0" applyNumberFormat="1" applyFont="1" applyFill="1" applyBorder="1" applyAlignment="1">
      <alignment/>
    </xf>
    <xf numFmtId="183" fontId="6" fillId="0" borderId="30" xfId="0" applyNumberFormat="1" applyFont="1" applyFill="1" applyBorder="1" applyAlignment="1">
      <alignment/>
    </xf>
    <xf numFmtId="183" fontId="6" fillId="0" borderId="108" xfId="0" applyNumberFormat="1" applyFont="1" applyFill="1" applyBorder="1" applyAlignment="1">
      <alignment/>
    </xf>
    <xf numFmtId="183" fontId="6" fillId="0" borderId="109" xfId="0" applyNumberFormat="1" applyFont="1" applyFill="1" applyBorder="1" applyAlignment="1">
      <alignment/>
    </xf>
    <xf numFmtId="183" fontId="6" fillId="0" borderId="15" xfId="0" applyNumberFormat="1" applyFont="1" applyFill="1" applyBorder="1" applyAlignment="1">
      <alignment/>
    </xf>
    <xf numFmtId="183" fontId="6" fillId="0" borderId="30" xfId="0" applyNumberFormat="1" applyFont="1" applyFill="1" applyBorder="1" applyAlignment="1">
      <alignment horizontal="right"/>
    </xf>
    <xf numFmtId="183" fontId="6" fillId="0" borderId="108" xfId="0" applyNumberFormat="1" applyFont="1" applyFill="1" applyBorder="1" applyAlignment="1">
      <alignment horizontal="right"/>
    </xf>
    <xf numFmtId="183" fontId="6" fillId="0" borderId="109" xfId="0" applyNumberFormat="1" applyFont="1" applyFill="1" applyBorder="1" applyAlignment="1">
      <alignment horizontal="right"/>
    </xf>
    <xf numFmtId="183" fontId="6" fillId="0" borderId="15" xfId="0" applyNumberFormat="1" applyFont="1" applyFill="1" applyBorder="1" applyAlignment="1">
      <alignment horizontal="right"/>
    </xf>
    <xf numFmtId="0" fontId="6" fillId="0" borderId="30" xfId="0" applyFont="1" applyFill="1" applyBorder="1" applyAlignment="1">
      <alignment/>
    </xf>
    <xf numFmtId="0" fontId="6" fillId="0" borderId="109" xfId="0" applyFont="1" applyFill="1" applyBorder="1" applyAlignment="1">
      <alignment/>
    </xf>
    <xf numFmtId="38" fontId="6" fillId="0" borderId="30" xfId="51" applyFont="1" applyFill="1" applyBorder="1" applyAlignment="1">
      <alignment/>
    </xf>
    <xf numFmtId="38" fontId="6" fillId="0" borderId="109" xfId="51" applyFont="1" applyFill="1" applyBorder="1" applyAlignment="1">
      <alignment/>
    </xf>
    <xf numFmtId="183" fontId="6" fillId="0" borderId="110" xfId="0" applyNumberFormat="1" applyFont="1" applyFill="1" applyBorder="1" applyAlignment="1">
      <alignment/>
    </xf>
    <xf numFmtId="183" fontId="6" fillId="0" borderId="111" xfId="0" applyNumberFormat="1" applyFont="1" applyFill="1" applyBorder="1" applyAlignment="1">
      <alignment/>
    </xf>
    <xf numFmtId="183" fontId="6" fillId="0" borderId="112" xfId="0" applyNumberFormat="1" applyFont="1" applyFill="1" applyBorder="1" applyAlignment="1">
      <alignment/>
    </xf>
    <xf numFmtId="183" fontId="6" fillId="0" borderId="69" xfId="0" applyNumberFormat="1" applyFont="1" applyFill="1" applyBorder="1" applyAlignment="1">
      <alignment/>
    </xf>
    <xf numFmtId="183" fontId="6" fillId="0" borderId="17" xfId="0" applyNumberFormat="1" applyFont="1" applyFill="1" applyBorder="1" applyAlignment="1">
      <alignment/>
    </xf>
    <xf numFmtId="183" fontId="6" fillId="0" borderId="0" xfId="64" applyNumberFormat="1" applyFont="1" applyFill="1">
      <alignment/>
      <protection/>
    </xf>
    <xf numFmtId="183" fontId="6" fillId="0" borderId="13" xfId="64" applyNumberFormat="1" applyFont="1" applyFill="1" applyBorder="1">
      <alignment/>
      <protection/>
    </xf>
    <xf numFmtId="183" fontId="6" fillId="0" borderId="12" xfId="64" applyNumberFormat="1" applyFont="1" applyFill="1" applyBorder="1">
      <alignment/>
      <protection/>
    </xf>
    <xf numFmtId="194" fontId="6" fillId="0" borderId="0" xfId="64" applyNumberFormat="1" applyFont="1" applyFill="1">
      <alignment/>
      <protection/>
    </xf>
    <xf numFmtId="183" fontId="6" fillId="0" borderId="14" xfId="64" applyNumberFormat="1" applyFont="1" applyFill="1" applyBorder="1">
      <alignment/>
      <protection/>
    </xf>
    <xf numFmtId="183" fontId="6" fillId="0" borderId="0" xfId="64" applyNumberFormat="1" applyFont="1" applyFill="1" applyBorder="1">
      <alignment/>
      <protection/>
    </xf>
    <xf numFmtId="183" fontId="6" fillId="0" borderId="14" xfId="64" applyNumberFormat="1" applyFont="1" applyFill="1" applyBorder="1" applyAlignment="1">
      <alignment/>
      <protection/>
    </xf>
    <xf numFmtId="183" fontId="6" fillId="0" borderId="0" xfId="64" applyNumberFormat="1" applyFont="1" applyFill="1" applyBorder="1" applyAlignment="1">
      <alignment/>
      <protection/>
    </xf>
    <xf numFmtId="188" fontId="6" fillId="0" borderId="0" xfId="64" applyNumberFormat="1" applyFont="1" applyFill="1">
      <alignment/>
      <protection/>
    </xf>
    <xf numFmtId="183" fontId="20" fillId="0" borderId="0" xfId="64" applyNumberFormat="1" applyFont="1" applyFill="1">
      <alignment/>
      <protection/>
    </xf>
    <xf numFmtId="183" fontId="6" fillId="0" borderId="14" xfId="64" applyNumberFormat="1" applyFont="1" applyFill="1" applyBorder="1" applyAlignment="1">
      <alignment horizontal="right"/>
      <protection/>
    </xf>
    <xf numFmtId="183" fontId="6" fillId="0" borderId="0" xfId="64" applyNumberFormat="1" applyFont="1" applyFill="1" applyBorder="1" applyAlignment="1">
      <alignment horizontal="right"/>
      <protection/>
    </xf>
    <xf numFmtId="183" fontId="6" fillId="0" borderId="0" xfId="64" applyNumberFormat="1" applyFont="1" applyFill="1" applyAlignment="1">
      <alignment horizontal="right"/>
      <protection/>
    </xf>
    <xf numFmtId="183" fontId="20" fillId="0" borderId="0" xfId="64" applyNumberFormat="1" applyFont="1" applyFill="1" applyBorder="1" applyAlignment="1">
      <alignment/>
      <protection/>
    </xf>
    <xf numFmtId="183" fontId="20" fillId="0" borderId="14" xfId="64" applyNumberFormat="1" applyFont="1" applyFill="1" applyBorder="1">
      <alignment/>
      <protection/>
    </xf>
    <xf numFmtId="183" fontId="20" fillId="0" borderId="0" xfId="64" applyNumberFormat="1" applyFont="1" applyFill="1" applyBorder="1">
      <alignment/>
      <protection/>
    </xf>
    <xf numFmtId="188" fontId="6" fillId="0" borderId="14" xfId="64" applyNumberFormat="1" applyFont="1" applyFill="1" applyBorder="1">
      <alignment/>
      <protection/>
    </xf>
    <xf numFmtId="188" fontId="6" fillId="0" borderId="0" xfId="64" applyNumberFormat="1" applyFont="1" applyFill="1" applyBorder="1">
      <alignment/>
      <protection/>
    </xf>
    <xf numFmtId="188" fontId="6" fillId="0" borderId="17" xfId="64" applyNumberFormat="1" applyFont="1" applyFill="1" applyBorder="1">
      <alignment/>
      <protection/>
    </xf>
    <xf numFmtId="188" fontId="6" fillId="0" borderId="55" xfId="64" applyNumberFormat="1" applyFont="1" applyFill="1" applyBorder="1">
      <alignment/>
      <protection/>
    </xf>
    <xf numFmtId="0" fontId="6" fillId="0" borderId="20" xfId="0" applyFont="1" applyFill="1" applyBorder="1" applyAlignment="1">
      <alignment horizontal="lef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5､6　賃金指数・雇用指数（抽出替え後）" xfId="63"/>
    <cellStyle name="標準_Sheet1" xfId="64"/>
    <cellStyle name="標準_季報いれかえ"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3</xdr:row>
      <xdr:rowOff>47625</xdr:rowOff>
    </xdr:from>
    <xdr:to>
      <xdr:col>15</xdr:col>
      <xdr:colOff>161925</xdr:colOff>
      <xdr:row>5</xdr:row>
      <xdr:rowOff>133350</xdr:rowOff>
    </xdr:to>
    <xdr:sp>
      <xdr:nvSpPr>
        <xdr:cNvPr id="1" name="AutoShape 7"/>
        <xdr:cNvSpPr>
          <a:spLocks/>
        </xdr:cNvSpPr>
      </xdr:nvSpPr>
      <xdr:spPr>
        <a:xfrm>
          <a:off x="9391650" y="590550"/>
          <a:ext cx="95250" cy="447675"/>
        </a:xfrm>
        <a:prstGeom prst="leftBracket">
          <a:avLst>
            <a:gd name="adj" fmla="val -370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3</xdr:row>
      <xdr:rowOff>57150</xdr:rowOff>
    </xdr:from>
    <xdr:to>
      <xdr:col>16</xdr:col>
      <xdr:colOff>552450</xdr:colOff>
      <xdr:row>5</xdr:row>
      <xdr:rowOff>142875</xdr:rowOff>
    </xdr:to>
    <xdr:sp>
      <xdr:nvSpPr>
        <xdr:cNvPr id="2" name="AutoShape 8"/>
        <xdr:cNvSpPr>
          <a:spLocks/>
        </xdr:cNvSpPr>
      </xdr:nvSpPr>
      <xdr:spPr>
        <a:xfrm>
          <a:off x="10086975" y="600075"/>
          <a:ext cx="66675" cy="447675"/>
        </a:xfrm>
        <a:prstGeom prst="rightBracket">
          <a:avLst>
            <a:gd name="adj" fmla="val -379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2</xdr:row>
      <xdr:rowOff>38100</xdr:rowOff>
    </xdr:from>
    <xdr:to>
      <xdr:col>15</xdr:col>
      <xdr:colOff>257175</xdr:colOff>
      <xdr:row>5</xdr:row>
      <xdr:rowOff>19050</xdr:rowOff>
    </xdr:to>
    <xdr:sp>
      <xdr:nvSpPr>
        <xdr:cNvPr id="1" name="AutoShape 7"/>
        <xdr:cNvSpPr>
          <a:spLocks/>
        </xdr:cNvSpPr>
      </xdr:nvSpPr>
      <xdr:spPr>
        <a:xfrm>
          <a:off x="9705975" y="400050"/>
          <a:ext cx="76200" cy="523875"/>
        </a:xfrm>
        <a:prstGeom prst="leftBracket">
          <a:avLst>
            <a:gd name="adj" fmla="val -4113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1000125</xdr:colOff>
      <xdr:row>2</xdr:row>
      <xdr:rowOff>38100</xdr:rowOff>
    </xdr:from>
    <xdr:to>
      <xdr:col>15</xdr:col>
      <xdr:colOff>1057275</xdr:colOff>
      <xdr:row>5</xdr:row>
      <xdr:rowOff>19050</xdr:rowOff>
    </xdr:to>
    <xdr:sp>
      <xdr:nvSpPr>
        <xdr:cNvPr id="2" name="AutoShape 8"/>
        <xdr:cNvSpPr>
          <a:spLocks/>
        </xdr:cNvSpPr>
      </xdr:nvSpPr>
      <xdr:spPr>
        <a:xfrm>
          <a:off x="10525125" y="400050"/>
          <a:ext cx="57150" cy="523875"/>
        </a:xfrm>
        <a:prstGeom prst="rightBracket">
          <a:avLst>
            <a:gd name="adj" fmla="val -41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30500c-311\&#32113;&#35336;&#20998;&#26512;G&#20849;&#26377;\&#23395;&#22577;\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4"/>
  <sheetViews>
    <sheetView showGridLines="0" view="pageBreakPreview" zoomScale="80" zoomScaleSheetLayoutView="80" zoomScalePageLayoutView="0" workbookViewId="0" topLeftCell="A1">
      <pane xSplit="3" ySplit="7" topLeftCell="D8" activePane="bottomRight" state="frozen"/>
      <selection pane="topLeft" activeCell="F19" sqref="F19"/>
      <selection pane="topRight" activeCell="F19" sqref="F19"/>
      <selection pane="bottomLeft" activeCell="F19" sqref="F19"/>
      <selection pane="bottomRight" activeCell="F19" sqref="F19"/>
    </sheetView>
  </sheetViews>
  <sheetFormatPr defaultColWidth="10.625" defaultRowHeight="14.25" customHeight="1"/>
  <cols>
    <col min="1" max="1" width="1.625" style="6" customWidth="1"/>
    <col min="2" max="2" width="3.625" style="6" customWidth="1"/>
    <col min="3" max="3" width="11.625" style="6" customWidth="1"/>
    <col min="4" max="4" width="10.625" style="6" customWidth="1"/>
    <col min="5" max="15" width="8.625" style="6" customWidth="1"/>
    <col min="16" max="16" width="3.625" style="91" customWidth="1"/>
    <col min="17" max="17" width="8.25390625" style="6" customWidth="1"/>
    <col min="18" max="23" width="8.625" style="6" customWidth="1"/>
    <col min="24" max="25" width="10.375" style="6" customWidth="1"/>
    <col min="26" max="26" width="8.625" style="6" customWidth="1"/>
    <col min="27" max="27" width="8.875" style="6" customWidth="1"/>
    <col min="28" max="16384" width="10.625" style="6" customWidth="1"/>
  </cols>
  <sheetData>
    <row r="1" spans="1:26" ht="14.25" customHeight="1">
      <c r="A1" s="1"/>
      <c r="B1" s="1"/>
      <c r="C1" s="1"/>
      <c r="D1" s="1"/>
      <c r="E1" s="1"/>
      <c r="F1" s="1"/>
      <c r="G1" s="1"/>
      <c r="H1" s="1"/>
      <c r="I1" s="1"/>
      <c r="J1" s="1"/>
      <c r="K1" s="2" t="s">
        <v>0</v>
      </c>
      <c r="L1" s="3"/>
      <c r="M1" s="3"/>
      <c r="N1" s="4" t="s">
        <v>1</v>
      </c>
      <c r="O1" s="3"/>
      <c r="P1" s="5"/>
      <c r="Q1" s="4" t="s">
        <v>2</v>
      </c>
      <c r="R1" s="1"/>
      <c r="S1" s="1"/>
      <c r="T1" s="1"/>
      <c r="U1" s="1"/>
      <c r="V1" s="1"/>
      <c r="W1" s="1"/>
      <c r="X1" s="1"/>
      <c r="Y1" s="1"/>
      <c r="Z1" s="1"/>
    </row>
    <row r="2" spans="1:27" ht="14.25" customHeight="1" thickBot="1">
      <c r="A2" s="1"/>
      <c r="B2" s="1"/>
      <c r="C2" s="1"/>
      <c r="D2" s="1"/>
      <c r="E2" s="1"/>
      <c r="F2" s="1"/>
      <c r="G2" s="1"/>
      <c r="H2" s="1"/>
      <c r="I2" s="1"/>
      <c r="J2" s="1"/>
      <c r="K2" s="1"/>
      <c r="L2" s="1"/>
      <c r="M2" s="1"/>
      <c r="N2" s="1"/>
      <c r="O2" s="1"/>
      <c r="P2" s="7"/>
      <c r="Q2" s="1"/>
      <c r="R2" s="1"/>
      <c r="S2" s="1"/>
      <c r="T2" s="1"/>
      <c r="U2" s="1"/>
      <c r="V2" s="1"/>
      <c r="W2" s="1"/>
      <c r="X2" s="8"/>
      <c r="Y2" s="8"/>
      <c r="Z2" s="1"/>
      <c r="AA2" s="9"/>
    </row>
    <row r="3" spans="2:27" ht="14.25" customHeight="1" thickTop="1">
      <c r="B3" s="743" t="s">
        <v>3</v>
      </c>
      <c r="C3" s="10"/>
      <c r="D3" s="746" t="s">
        <v>4</v>
      </c>
      <c r="E3" s="747"/>
      <c r="F3" s="748" t="s">
        <v>5</v>
      </c>
      <c r="G3" s="749"/>
      <c r="H3" s="749"/>
      <c r="I3" s="749"/>
      <c r="J3" s="749"/>
      <c r="K3" s="747"/>
      <c r="L3" s="750" t="s">
        <v>6</v>
      </c>
      <c r="M3" s="751"/>
      <c r="N3" s="750" t="s">
        <v>7</v>
      </c>
      <c r="O3" s="751"/>
      <c r="P3" s="754" t="s">
        <v>8</v>
      </c>
      <c r="Q3" s="755"/>
      <c r="R3" s="748" t="s">
        <v>9</v>
      </c>
      <c r="S3" s="749"/>
      <c r="T3" s="749"/>
      <c r="U3" s="749"/>
      <c r="V3" s="749"/>
      <c r="W3" s="747"/>
      <c r="X3" s="780" t="s">
        <v>10</v>
      </c>
      <c r="Y3" s="781"/>
      <c r="Z3" s="781"/>
      <c r="AA3" s="781"/>
    </row>
    <row r="4" spans="2:27" ht="14.25" customHeight="1">
      <c r="B4" s="744"/>
      <c r="C4" s="11"/>
      <c r="D4" s="760" t="s">
        <v>11</v>
      </c>
      <c r="E4" s="767" t="s">
        <v>12</v>
      </c>
      <c r="F4" s="774" t="s">
        <v>13</v>
      </c>
      <c r="G4" s="12"/>
      <c r="H4" s="758" t="s">
        <v>14</v>
      </c>
      <c r="I4" s="763"/>
      <c r="J4" s="758" t="s">
        <v>15</v>
      </c>
      <c r="K4" s="763"/>
      <c r="L4" s="14" t="s">
        <v>16</v>
      </c>
      <c r="M4" s="8"/>
      <c r="N4" s="752"/>
      <c r="O4" s="753"/>
      <c r="P4" s="764" t="s">
        <v>17</v>
      </c>
      <c r="Q4" s="765"/>
      <c r="R4" s="777" t="s">
        <v>18</v>
      </c>
      <c r="S4" s="763"/>
      <c r="T4" s="777" t="s">
        <v>19</v>
      </c>
      <c r="U4" s="763"/>
      <c r="V4" s="777" t="s">
        <v>20</v>
      </c>
      <c r="W4" s="763"/>
      <c r="X4" s="778" t="s">
        <v>21</v>
      </c>
      <c r="Y4" s="778" t="s">
        <v>22</v>
      </c>
      <c r="Z4" s="779" t="s">
        <v>23</v>
      </c>
      <c r="AA4" s="16"/>
    </row>
    <row r="5" spans="2:27" ht="14.25" customHeight="1">
      <c r="B5" s="744"/>
      <c r="C5" s="17" t="s">
        <v>24</v>
      </c>
      <c r="D5" s="761"/>
      <c r="E5" s="768"/>
      <c r="F5" s="775"/>
      <c r="G5" s="18" t="s">
        <v>25</v>
      </c>
      <c r="H5" s="752"/>
      <c r="I5" s="761"/>
      <c r="J5" s="752"/>
      <c r="K5" s="761"/>
      <c r="L5" s="766" t="s">
        <v>26</v>
      </c>
      <c r="M5" s="753"/>
      <c r="N5" s="766" t="s">
        <v>26</v>
      </c>
      <c r="O5" s="753"/>
      <c r="P5" s="764" t="s">
        <v>27</v>
      </c>
      <c r="Q5" s="765"/>
      <c r="R5" s="752"/>
      <c r="S5" s="761"/>
      <c r="T5" s="752"/>
      <c r="U5" s="761"/>
      <c r="V5" s="752"/>
      <c r="W5" s="761"/>
      <c r="X5" s="768"/>
      <c r="Y5" s="768"/>
      <c r="Z5" s="775"/>
      <c r="AA5" s="20" t="s">
        <v>28</v>
      </c>
    </row>
    <row r="6" spans="2:27" ht="14.25" customHeight="1">
      <c r="B6" s="744"/>
      <c r="C6" s="11"/>
      <c r="D6" s="761"/>
      <c r="E6" s="768"/>
      <c r="F6" s="775"/>
      <c r="G6" s="21" t="s">
        <v>29</v>
      </c>
      <c r="H6" s="102" t="s">
        <v>930</v>
      </c>
      <c r="I6" s="23" t="s">
        <v>30</v>
      </c>
      <c r="J6" s="102" t="s">
        <v>930</v>
      </c>
      <c r="K6" s="23" t="s">
        <v>30</v>
      </c>
      <c r="L6" s="22" t="s">
        <v>31</v>
      </c>
      <c r="M6" s="23" t="s">
        <v>30</v>
      </c>
      <c r="N6" s="102" t="s">
        <v>930</v>
      </c>
      <c r="O6" s="23" t="s">
        <v>30</v>
      </c>
      <c r="P6" s="764" t="s">
        <v>32</v>
      </c>
      <c r="Q6" s="765"/>
      <c r="R6" s="22" t="s">
        <v>37</v>
      </c>
      <c r="S6" s="23" t="s">
        <v>30</v>
      </c>
      <c r="T6" s="22" t="s">
        <v>37</v>
      </c>
      <c r="U6" s="23" t="s">
        <v>30</v>
      </c>
      <c r="V6" s="22" t="s">
        <v>37</v>
      </c>
      <c r="W6" s="23" t="s">
        <v>30</v>
      </c>
      <c r="X6" s="768"/>
      <c r="Y6" s="768"/>
      <c r="Z6" s="775"/>
      <c r="AA6" s="20" t="s">
        <v>33</v>
      </c>
    </row>
    <row r="7" spans="2:27" ht="14.25" customHeight="1">
      <c r="B7" s="744"/>
      <c r="C7" s="11"/>
      <c r="D7" s="762"/>
      <c r="E7" s="769"/>
      <c r="F7" s="776"/>
      <c r="G7" s="24" t="s">
        <v>34</v>
      </c>
      <c r="H7" s="22"/>
      <c r="I7" s="19" t="s">
        <v>35</v>
      </c>
      <c r="J7" s="22"/>
      <c r="K7" s="19" t="s">
        <v>35</v>
      </c>
      <c r="L7" s="102" t="s">
        <v>931</v>
      </c>
      <c r="M7" s="25" t="s">
        <v>35</v>
      </c>
      <c r="N7" s="22"/>
      <c r="O7" s="25" t="s">
        <v>35</v>
      </c>
      <c r="P7" s="770" t="s">
        <v>36</v>
      </c>
      <c r="Q7" s="771"/>
      <c r="R7" s="22"/>
      <c r="S7" s="19" t="s">
        <v>35</v>
      </c>
      <c r="T7" s="22"/>
      <c r="U7" s="19" t="s">
        <v>35</v>
      </c>
      <c r="V7" s="22" t="s">
        <v>932</v>
      </c>
      <c r="W7" s="19" t="s">
        <v>35</v>
      </c>
      <c r="X7" s="769"/>
      <c r="Y7" s="769"/>
      <c r="Z7" s="776"/>
      <c r="AA7" s="26"/>
    </row>
    <row r="8" spans="2:27" ht="14.25" customHeight="1">
      <c r="B8" s="744"/>
      <c r="C8" s="27"/>
      <c r="D8" s="28" t="s">
        <v>38</v>
      </c>
      <c r="E8" s="29" t="s">
        <v>39</v>
      </c>
      <c r="F8" s="28" t="s">
        <v>40</v>
      </c>
      <c r="G8" s="28" t="s">
        <v>40</v>
      </c>
      <c r="H8" s="12"/>
      <c r="I8" s="28" t="s">
        <v>41</v>
      </c>
      <c r="J8" s="12"/>
      <c r="K8" s="29" t="s">
        <v>41</v>
      </c>
      <c r="L8" s="28" t="s">
        <v>42</v>
      </c>
      <c r="M8" s="28" t="s">
        <v>41</v>
      </c>
      <c r="N8" s="12"/>
      <c r="O8" s="28" t="s">
        <v>41</v>
      </c>
      <c r="P8" s="23"/>
      <c r="Q8" s="29" t="s">
        <v>43</v>
      </c>
      <c r="R8" s="12"/>
      <c r="S8" s="28" t="s">
        <v>41</v>
      </c>
      <c r="T8" s="12"/>
      <c r="U8" s="28" t="s">
        <v>41</v>
      </c>
      <c r="V8" s="12"/>
      <c r="W8" s="29" t="s">
        <v>41</v>
      </c>
      <c r="X8" s="28" t="s">
        <v>40</v>
      </c>
      <c r="Y8" s="28" t="s">
        <v>40</v>
      </c>
      <c r="Z8" s="28" t="s">
        <v>41</v>
      </c>
      <c r="AA8" s="28" t="s">
        <v>41</v>
      </c>
    </row>
    <row r="9" spans="2:27" ht="14.25" customHeight="1">
      <c r="B9" s="744"/>
      <c r="C9" s="17" t="s">
        <v>846</v>
      </c>
      <c r="D9" s="43">
        <v>1172550</v>
      </c>
      <c r="E9" s="44">
        <v>432145</v>
      </c>
      <c r="F9" s="45">
        <v>314597</v>
      </c>
      <c r="G9" s="45">
        <v>257182</v>
      </c>
      <c r="H9" s="33">
        <v>108.9</v>
      </c>
      <c r="I9" s="33">
        <v>0.4</v>
      </c>
      <c r="J9" s="33">
        <v>108.4</v>
      </c>
      <c r="K9" s="34">
        <v>-0.7</v>
      </c>
      <c r="L9" s="46">
        <v>15.7</v>
      </c>
      <c r="M9" s="47">
        <v>-5.2</v>
      </c>
      <c r="N9" s="36">
        <v>104.3</v>
      </c>
      <c r="O9" s="47">
        <v>1.8</v>
      </c>
      <c r="P9" s="48"/>
      <c r="Q9" s="38">
        <v>1.34</v>
      </c>
      <c r="R9" s="35">
        <v>114</v>
      </c>
      <c r="S9" s="49">
        <v>5.6</v>
      </c>
      <c r="T9" s="33">
        <v>112.7</v>
      </c>
      <c r="U9" s="49">
        <v>4.6</v>
      </c>
      <c r="V9" s="33">
        <v>124.1</v>
      </c>
      <c r="W9" s="50">
        <v>17.6</v>
      </c>
      <c r="X9" s="51">
        <v>641406</v>
      </c>
      <c r="Y9" s="51">
        <v>359092</v>
      </c>
      <c r="Z9" s="49">
        <v>67.8</v>
      </c>
      <c r="AA9" s="33">
        <v>21.2</v>
      </c>
    </row>
    <row r="10" spans="2:27" s="41" customFormat="1" ht="14.25" customHeight="1">
      <c r="B10" s="744"/>
      <c r="C10" s="42" t="s">
        <v>44</v>
      </c>
      <c r="D10" s="52">
        <v>1172371</v>
      </c>
      <c r="E10" s="53">
        <v>436027</v>
      </c>
      <c r="F10" s="54">
        <v>310994</v>
      </c>
      <c r="G10" s="55">
        <v>258248</v>
      </c>
      <c r="H10" s="36">
        <v>105.4</v>
      </c>
      <c r="I10" s="47">
        <v>-3.1</v>
      </c>
      <c r="J10" s="36">
        <v>102.5</v>
      </c>
      <c r="K10" s="56">
        <v>-5.4</v>
      </c>
      <c r="L10" s="46">
        <v>14.3</v>
      </c>
      <c r="M10" s="47">
        <v>-7.8</v>
      </c>
      <c r="N10" s="36">
        <v>104.3</v>
      </c>
      <c r="O10" s="47">
        <v>0</v>
      </c>
      <c r="P10" s="48"/>
      <c r="Q10" s="57">
        <v>0.92</v>
      </c>
      <c r="R10" s="35">
        <v>105.9</v>
      </c>
      <c r="S10" s="58">
        <v>-7.1</v>
      </c>
      <c r="T10" s="59">
        <v>106.7</v>
      </c>
      <c r="U10" s="58">
        <v>-5.3</v>
      </c>
      <c r="V10" s="59">
        <v>132.6</v>
      </c>
      <c r="W10" s="60">
        <v>6.8</v>
      </c>
      <c r="X10" s="61">
        <v>616864</v>
      </c>
      <c r="Y10" s="40">
        <v>342175</v>
      </c>
      <c r="Z10" s="33">
        <v>68.3</v>
      </c>
      <c r="AA10" s="33">
        <v>21.3</v>
      </c>
    </row>
    <row r="11" spans="2:27" ht="14.25" customHeight="1">
      <c r="B11" s="744"/>
      <c r="C11" s="42" t="s">
        <v>92</v>
      </c>
      <c r="D11" s="52">
        <v>1170928</v>
      </c>
      <c r="E11" s="44">
        <v>438708</v>
      </c>
      <c r="F11" s="62">
        <v>285351</v>
      </c>
      <c r="G11" s="55">
        <v>239077</v>
      </c>
      <c r="H11" s="36">
        <v>99.3</v>
      </c>
      <c r="I11" s="47">
        <v>-5.8</v>
      </c>
      <c r="J11" s="36">
        <v>97.7</v>
      </c>
      <c r="K11" s="56">
        <v>-4.7</v>
      </c>
      <c r="L11" s="46">
        <v>8.7</v>
      </c>
      <c r="M11" s="47">
        <v>-40.4</v>
      </c>
      <c r="N11" s="36">
        <v>100.5</v>
      </c>
      <c r="O11" s="47">
        <v>-3.6</v>
      </c>
      <c r="P11" s="48"/>
      <c r="Q11" s="63">
        <v>0.48</v>
      </c>
      <c r="R11" s="35">
        <v>76.2</v>
      </c>
      <c r="S11" s="58">
        <v>-28</v>
      </c>
      <c r="T11" s="59">
        <v>75.2</v>
      </c>
      <c r="U11" s="58">
        <v>-29.5</v>
      </c>
      <c r="V11" s="59">
        <v>129.7</v>
      </c>
      <c r="W11" s="60">
        <v>-2.2</v>
      </c>
      <c r="X11" s="61">
        <v>614474</v>
      </c>
      <c r="Y11" s="40">
        <v>375982</v>
      </c>
      <c r="Z11" s="33">
        <v>75.9</v>
      </c>
      <c r="AA11" s="33">
        <v>19.7</v>
      </c>
    </row>
    <row r="12" spans="2:27" ht="14.25" customHeight="1">
      <c r="B12" s="744"/>
      <c r="C12" s="42" t="s">
        <v>45</v>
      </c>
      <c r="D12" s="64">
        <v>1169788</v>
      </c>
      <c r="E12" s="65">
        <v>441170</v>
      </c>
      <c r="F12" s="62">
        <v>289413</v>
      </c>
      <c r="G12" s="55">
        <v>243318</v>
      </c>
      <c r="H12" s="36">
        <v>100</v>
      </c>
      <c r="I12" s="47">
        <v>0.7</v>
      </c>
      <c r="J12" s="36">
        <v>99.5</v>
      </c>
      <c r="K12" s="56">
        <v>1.8</v>
      </c>
      <c r="L12" s="46">
        <v>14.1</v>
      </c>
      <c r="M12" s="47">
        <v>62.5</v>
      </c>
      <c r="N12" s="36">
        <v>100</v>
      </c>
      <c r="O12" s="47">
        <v>-0.5</v>
      </c>
      <c r="P12" s="48"/>
      <c r="Q12" s="276">
        <v>0.63</v>
      </c>
      <c r="R12" s="35">
        <v>104</v>
      </c>
      <c r="S12" s="58">
        <v>36.5</v>
      </c>
      <c r="T12" s="59">
        <v>104.2</v>
      </c>
      <c r="U12" s="58">
        <v>38.6</v>
      </c>
      <c r="V12" s="59">
        <v>112.8</v>
      </c>
      <c r="W12" s="60">
        <v>-13</v>
      </c>
      <c r="X12" s="61">
        <v>586373</v>
      </c>
      <c r="Y12" s="40">
        <v>348098</v>
      </c>
      <c r="Z12" s="33">
        <v>73.2</v>
      </c>
      <c r="AA12" s="33">
        <v>21</v>
      </c>
    </row>
    <row r="13" spans="2:27" ht="14.25" customHeight="1">
      <c r="B13" s="744"/>
      <c r="C13" s="42" t="s">
        <v>847</v>
      </c>
      <c r="D13" s="64">
        <v>1166315</v>
      </c>
      <c r="E13" s="65">
        <v>444830</v>
      </c>
      <c r="F13" s="62">
        <v>292981</v>
      </c>
      <c r="G13" s="55">
        <v>245257</v>
      </c>
      <c r="H13" s="36">
        <v>100.4</v>
      </c>
      <c r="I13" s="47">
        <v>0.3</v>
      </c>
      <c r="J13" s="36">
        <v>100.6</v>
      </c>
      <c r="K13" s="56">
        <v>1.1</v>
      </c>
      <c r="L13" s="46">
        <v>15.4</v>
      </c>
      <c r="M13" s="47">
        <v>8.4</v>
      </c>
      <c r="N13" s="36">
        <v>100.5</v>
      </c>
      <c r="O13" s="47">
        <v>0.5</v>
      </c>
      <c r="P13" s="48"/>
      <c r="Q13" s="276">
        <v>0.85</v>
      </c>
      <c r="R13" s="35">
        <v>107.6</v>
      </c>
      <c r="S13" s="58">
        <v>3.5</v>
      </c>
      <c r="T13" s="59">
        <v>107.6</v>
      </c>
      <c r="U13" s="58">
        <v>3.3</v>
      </c>
      <c r="V13" s="59">
        <v>98.4</v>
      </c>
      <c r="W13" s="60">
        <v>-12.8</v>
      </c>
      <c r="X13" s="61">
        <v>551580</v>
      </c>
      <c r="Y13" s="40">
        <v>313932</v>
      </c>
      <c r="Z13" s="33">
        <v>69.9</v>
      </c>
      <c r="AA13" s="33">
        <v>23.7</v>
      </c>
    </row>
    <row r="14" spans="2:27" s="9" customFormat="1" ht="14.25" customHeight="1">
      <c r="B14" s="744"/>
      <c r="C14" s="42"/>
      <c r="D14" s="43"/>
      <c r="E14" s="53"/>
      <c r="F14" s="54"/>
      <c r="G14" s="55"/>
      <c r="H14" s="37"/>
      <c r="I14" s="46"/>
      <c r="J14" s="37"/>
      <c r="K14" s="34"/>
      <c r="L14" s="46"/>
      <c r="M14" s="46"/>
      <c r="N14" s="37"/>
      <c r="O14" s="34"/>
      <c r="P14" s="66"/>
      <c r="Q14" s="67"/>
      <c r="R14" s="35"/>
      <c r="S14" s="46"/>
      <c r="T14" s="37"/>
      <c r="U14" s="46"/>
      <c r="V14" s="37"/>
      <c r="W14" s="34"/>
      <c r="X14" s="61"/>
      <c r="Y14" s="61"/>
      <c r="Z14" s="37"/>
      <c r="AA14" s="37"/>
    </row>
    <row r="15" spans="2:28" s="9" customFormat="1" ht="14.25" customHeight="1">
      <c r="B15" s="744"/>
      <c r="C15" s="68" t="s">
        <v>948</v>
      </c>
      <c r="D15" s="79">
        <v>1166415</v>
      </c>
      <c r="E15" s="31">
        <v>444245</v>
      </c>
      <c r="F15" s="62">
        <v>367399</v>
      </c>
      <c r="G15" s="55">
        <v>244849</v>
      </c>
      <c r="H15" s="37">
        <v>125.9</v>
      </c>
      <c r="I15" s="46">
        <v>0.5</v>
      </c>
      <c r="J15" s="37">
        <v>125.1</v>
      </c>
      <c r="K15" s="46">
        <v>-0.4</v>
      </c>
      <c r="L15" s="76">
        <v>15</v>
      </c>
      <c r="M15" s="46">
        <v>-0.3</v>
      </c>
      <c r="N15" s="37">
        <v>100.6</v>
      </c>
      <c r="O15" s="50">
        <v>0.5</v>
      </c>
      <c r="P15" s="78"/>
      <c r="Q15" s="75">
        <v>0.8</v>
      </c>
      <c r="R15" s="73">
        <v>102.9</v>
      </c>
      <c r="S15" s="46">
        <v>-1.5</v>
      </c>
      <c r="T15" s="37">
        <v>105</v>
      </c>
      <c r="U15" s="46">
        <v>2.2</v>
      </c>
      <c r="V15" s="37">
        <v>94</v>
      </c>
      <c r="W15" s="34">
        <v>-9.7</v>
      </c>
      <c r="X15" s="61">
        <v>565323</v>
      </c>
      <c r="Y15" s="61">
        <v>274753</v>
      </c>
      <c r="Z15" s="37">
        <v>59.5</v>
      </c>
      <c r="AA15" s="74">
        <v>25.5</v>
      </c>
      <c r="AB15" s="77"/>
    </row>
    <row r="16" spans="2:28" s="9" customFormat="1" ht="14.25" customHeight="1">
      <c r="B16" s="744"/>
      <c r="C16" s="68" t="s">
        <v>53</v>
      </c>
      <c r="D16" s="69">
        <v>1166335</v>
      </c>
      <c r="E16" s="65">
        <v>444354</v>
      </c>
      <c r="F16" s="62">
        <v>257142</v>
      </c>
      <c r="G16" s="55">
        <v>245315</v>
      </c>
      <c r="H16" s="37">
        <v>88.1</v>
      </c>
      <c r="I16" s="46">
        <v>-1.3</v>
      </c>
      <c r="J16" s="37">
        <v>88.6</v>
      </c>
      <c r="K16" s="46">
        <v>-0.3</v>
      </c>
      <c r="L16" s="76">
        <v>15.6</v>
      </c>
      <c r="M16" s="46">
        <v>0.4</v>
      </c>
      <c r="N16" s="37">
        <v>100.4</v>
      </c>
      <c r="O16" s="50">
        <v>0</v>
      </c>
      <c r="P16" s="78"/>
      <c r="Q16" s="75">
        <v>0.83</v>
      </c>
      <c r="R16" s="73">
        <v>109.7</v>
      </c>
      <c r="S16" s="46">
        <v>3.3</v>
      </c>
      <c r="T16" s="37">
        <v>107.7</v>
      </c>
      <c r="U16" s="46">
        <v>5.7</v>
      </c>
      <c r="V16" s="37">
        <v>96</v>
      </c>
      <c r="W16" s="34">
        <v>-17</v>
      </c>
      <c r="X16" s="61">
        <v>490547</v>
      </c>
      <c r="Y16" s="61">
        <v>296313</v>
      </c>
      <c r="Z16" s="37">
        <v>73.8</v>
      </c>
      <c r="AA16" s="74">
        <v>25.4</v>
      </c>
      <c r="AB16" s="77"/>
    </row>
    <row r="17" spans="2:28" s="9" customFormat="1" ht="14.25" customHeight="1">
      <c r="B17" s="744"/>
      <c r="C17" s="68" t="s">
        <v>54</v>
      </c>
      <c r="D17" s="69">
        <v>1166353</v>
      </c>
      <c r="E17" s="65">
        <v>444607</v>
      </c>
      <c r="F17" s="54">
        <v>245579</v>
      </c>
      <c r="G17" s="55">
        <v>243217</v>
      </c>
      <c r="H17" s="37">
        <v>84</v>
      </c>
      <c r="I17" s="46">
        <v>-1.7</v>
      </c>
      <c r="J17" s="37">
        <v>84.5</v>
      </c>
      <c r="K17" s="46">
        <v>-0.5</v>
      </c>
      <c r="L17" s="76">
        <v>16.3</v>
      </c>
      <c r="M17" s="46">
        <v>11.4</v>
      </c>
      <c r="N17" s="37">
        <v>100.8</v>
      </c>
      <c r="O17" s="50">
        <v>0.7</v>
      </c>
      <c r="P17" s="78"/>
      <c r="Q17" s="75">
        <v>0.85</v>
      </c>
      <c r="R17" s="73">
        <v>109.9</v>
      </c>
      <c r="S17" s="46">
        <v>6.8</v>
      </c>
      <c r="T17" s="37">
        <v>107.7</v>
      </c>
      <c r="U17" s="46">
        <v>3.5</v>
      </c>
      <c r="V17" s="37">
        <v>95.4</v>
      </c>
      <c r="W17" s="34">
        <v>-16.6</v>
      </c>
      <c r="X17" s="61">
        <v>411430</v>
      </c>
      <c r="Y17" s="61">
        <v>288794</v>
      </c>
      <c r="Z17" s="37">
        <v>85.4</v>
      </c>
      <c r="AA17" s="74">
        <v>24</v>
      </c>
      <c r="AB17" s="77"/>
    </row>
    <row r="18" spans="2:28" s="9" customFormat="1" ht="14.25" customHeight="1">
      <c r="B18" s="744"/>
      <c r="C18" s="68" t="s">
        <v>55</v>
      </c>
      <c r="D18" s="64">
        <v>1166315</v>
      </c>
      <c r="E18" s="65">
        <v>444830</v>
      </c>
      <c r="F18" s="54">
        <v>247688</v>
      </c>
      <c r="G18" s="55">
        <v>246003</v>
      </c>
      <c r="H18" s="37">
        <v>84.8</v>
      </c>
      <c r="I18" s="46">
        <v>-0.4</v>
      </c>
      <c r="J18" s="37">
        <v>85.4</v>
      </c>
      <c r="K18" s="46">
        <v>1.3</v>
      </c>
      <c r="L18" s="76">
        <v>16.2</v>
      </c>
      <c r="M18" s="46">
        <v>9.2</v>
      </c>
      <c r="N18" s="37">
        <v>100.9</v>
      </c>
      <c r="O18" s="50">
        <v>0.7</v>
      </c>
      <c r="P18" s="78"/>
      <c r="Q18" s="75">
        <v>0.86</v>
      </c>
      <c r="R18" s="73">
        <v>106.2</v>
      </c>
      <c r="S18" s="46">
        <v>1.8</v>
      </c>
      <c r="T18" s="37">
        <v>104.7</v>
      </c>
      <c r="U18" s="46">
        <v>0.2</v>
      </c>
      <c r="V18" s="37">
        <v>95.7</v>
      </c>
      <c r="W18" s="34">
        <v>-15.4</v>
      </c>
      <c r="X18" s="61">
        <v>533980</v>
      </c>
      <c r="Y18" s="61">
        <v>333043</v>
      </c>
      <c r="Z18" s="37">
        <v>73.7</v>
      </c>
      <c r="AA18" s="74">
        <v>22.5</v>
      </c>
      <c r="AB18" s="77"/>
    </row>
    <row r="19" spans="2:28" s="9" customFormat="1" ht="14.25" customHeight="1">
      <c r="B19" s="744"/>
      <c r="C19" s="68" t="s">
        <v>56</v>
      </c>
      <c r="D19" s="65">
        <v>1166177</v>
      </c>
      <c r="E19" s="65">
        <v>445074</v>
      </c>
      <c r="F19" s="62">
        <v>267030</v>
      </c>
      <c r="G19" s="55">
        <v>246666</v>
      </c>
      <c r="H19" s="36">
        <v>91.2</v>
      </c>
      <c r="I19" s="47">
        <v>1.8</v>
      </c>
      <c r="J19" s="36">
        <v>92.2</v>
      </c>
      <c r="K19" s="47">
        <v>3.2</v>
      </c>
      <c r="L19" s="70">
        <v>16.1</v>
      </c>
      <c r="M19" s="47">
        <v>-0.3</v>
      </c>
      <c r="N19" s="36">
        <v>101</v>
      </c>
      <c r="O19" s="71">
        <v>0.7</v>
      </c>
      <c r="P19" s="78"/>
      <c r="Q19" s="75">
        <v>0.87</v>
      </c>
      <c r="R19" s="73">
        <v>110</v>
      </c>
      <c r="S19" s="46">
        <v>1.5</v>
      </c>
      <c r="T19" s="37">
        <v>107.7</v>
      </c>
      <c r="U19" s="46">
        <v>0.3</v>
      </c>
      <c r="V19" s="37">
        <v>97.7</v>
      </c>
      <c r="W19" s="34">
        <v>-10.9</v>
      </c>
      <c r="X19" s="61">
        <v>414854</v>
      </c>
      <c r="Y19" s="61">
        <v>274968</v>
      </c>
      <c r="Z19" s="37">
        <v>83</v>
      </c>
      <c r="AA19" s="74">
        <v>24.5</v>
      </c>
      <c r="AB19" s="77"/>
    </row>
    <row r="20" spans="2:28" s="9" customFormat="1" ht="14.25" customHeight="1">
      <c r="B20" s="744"/>
      <c r="C20" s="68" t="s">
        <v>57</v>
      </c>
      <c r="D20" s="79">
        <v>1166003</v>
      </c>
      <c r="E20" s="65">
        <v>445328</v>
      </c>
      <c r="F20" s="54">
        <v>501609</v>
      </c>
      <c r="G20" s="55">
        <v>244615</v>
      </c>
      <c r="H20" s="37">
        <v>171.2</v>
      </c>
      <c r="I20" s="47">
        <v>-2.2</v>
      </c>
      <c r="J20" s="37">
        <v>173.1</v>
      </c>
      <c r="K20" s="46">
        <v>-0.5</v>
      </c>
      <c r="L20" s="76">
        <v>15.7</v>
      </c>
      <c r="M20" s="46">
        <v>-3.2</v>
      </c>
      <c r="N20" s="37">
        <v>101.2</v>
      </c>
      <c r="O20" s="50">
        <v>1.1</v>
      </c>
      <c r="P20" s="72"/>
      <c r="Q20" s="63">
        <v>0.89</v>
      </c>
      <c r="R20" s="73">
        <v>103.6</v>
      </c>
      <c r="S20" s="46">
        <v>-6.7</v>
      </c>
      <c r="T20" s="37">
        <v>105.3</v>
      </c>
      <c r="U20" s="46">
        <v>-6.5</v>
      </c>
      <c r="V20" s="37">
        <v>94.2</v>
      </c>
      <c r="W20" s="34">
        <v>-14.9</v>
      </c>
      <c r="X20" s="61">
        <v>1035417</v>
      </c>
      <c r="Y20" s="61">
        <v>352188</v>
      </c>
      <c r="Z20" s="37">
        <v>41.2</v>
      </c>
      <c r="AA20" s="74">
        <v>26.6</v>
      </c>
      <c r="AB20" s="75"/>
    </row>
    <row r="21" spans="2:28" s="9" customFormat="1" ht="14.25" customHeight="1">
      <c r="B21" s="744"/>
      <c r="C21" s="68"/>
      <c r="D21" s="79"/>
      <c r="E21" s="65"/>
      <c r="F21" s="54"/>
      <c r="G21" s="55"/>
      <c r="H21" s="37"/>
      <c r="I21" s="46"/>
      <c r="J21" s="37"/>
      <c r="K21" s="46"/>
      <c r="L21" s="76"/>
      <c r="M21" s="46"/>
      <c r="N21" s="37"/>
      <c r="O21" s="50"/>
      <c r="P21" s="72"/>
      <c r="Q21" s="63"/>
      <c r="R21" s="73"/>
      <c r="S21" s="46"/>
      <c r="T21" s="37"/>
      <c r="U21" s="46"/>
      <c r="V21" s="37"/>
      <c r="W21" s="34"/>
      <c r="X21" s="61"/>
      <c r="Y21" s="61"/>
      <c r="Z21" s="37"/>
      <c r="AA21" s="74"/>
      <c r="AB21" s="75"/>
    </row>
    <row r="22" spans="2:28" s="9" customFormat="1" ht="14.25" customHeight="1">
      <c r="B22" s="744"/>
      <c r="C22" s="68" t="s">
        <v>883</v>
      </c>
      <c r="D22" s="79">
        <v>1165563</v>
      </c>
      <c r="E22" s="65">
        <v>445334</v>
      </c>
      <c r="F22" s="62">
        <v>253883</v>
      </c>
      <c r="G22" s="55">
        <v>236507</v>
      </c>
      <c r="H22" s="37">
        <v>88.8</v>
      </c>
      <c r="I22" s="46">
        <v>1.1</v>
      </c>
      <c r="J22" s="37">
        <v>89.8</v>
      </c>
      <c r="K22" s="46">
        <v>2</v>
      </c>
      <c r="L22" s="76">
        <v>12.8</v>
      </c>
      <c r="M22" s="46">
        <v>-11.3</v>
      </c>
      <c r="N22" s="37">
        <v>102.2</v>
      </c>
      <c r="O22" s="50">
        <v>1.7</v>
      </c>
      <c r="P22" s="72"/>
      <c r="Q22" s="63">
        <v>0.93</v>
      </c>
      <c r="R22" s="73">
        <v>102.1</v>
      </c>
      <c r="S22" s="46">
        <v>-7.2</v>
      </c>
      <c r="T22" s="37">
        <v>102.3</v>
      </c>
      <c r="U22" s="46">
        <v>-8.5</v>
      </c>
      <c r="V22" s="37">
        <v>93.1</v>
      </c>
      <c r="W22" s="34">
        <v>-16.3</v>
      </c>
      <c r="X22" s="61">
        <v>521774</v>
      </c>
      <c r="Y22" s="61">
        <v>326365</v>
      </c>
      <c r="Z22" s="37">
        <v>78.6</v>
      </c>
      <c r="AA22" s="74">
        <v>24.9</v>
      </c>
      <c r="AB22" s="75"/>
    </row>
    <row r="23" spans="2:28" s="9" customFormat="1" ht="14.25" customHeight="1">
      <c r="B23" s="744"/>
      <c r="C23" s="68" t="s">
        <v>47</v>
      </c>
      <c r="D23" s="79">
        <v>1165152</v>
      </c>
      <c r="E23" s="31">
        <v>445395</v>
      </c>
      <c r="F23" s="62">
        <v>239825</v>
      </c>
      <c r="G23" s="55">
        <v>238268</v>
      </c>
      <c r="H23" s="37">
        <v>83.9</v>
      </c>
      <c r="I23" s="46">
        <v>-1.1</v>
      </c>
      <c r="J23" s="37">
        <v>84.9</v>
      </c>
      <c r="K23" s="46">
        <v>0</v>
      </c>
      <c r="L23" s="76">
        <v>14.2</v>
      </c>
      <c r="M23" s="46">
        <v>-12.5</v>
      </c>
      <c r="N23" s="37">
        <v>101.8</v>
      </c>
      <c r="O23" s="50">
        <v>2</v>
      </c>
      <c r="P23" s="279"/>
      <c r="Q23" s="280">
        <v>0.94</v>
      </c>
      <c r="R23" s="73">
        <v>112.1</v>
      </c>
      <c r="S23" s="46">
        <v>-2.7</v>
      </c>
      <c r="T23" s="37">
        <v>113.2</v>
      </c>
      <c r="U23" s="46">
        <v>-1</v>
      </c>
      <c r="V23" s="37">
        <v>87.2</v>
      </c>
      <c r="W23" s="34">
        <v>-16.3</v>
      </c>
      <c r="X23" s="281">
        <v>670079</v>
      </c>
      <c r="Y23" s="61">
        <v>436778</v>
      </c>
      <c r="Z23" s="37">
        <v>80.7</v>
      </c>
      <c r="AA23" s="74">
        <v>18</v>
      </c>
      <c r="AB23" s="75"/>
    </row>
    <row r="24" spans="2:28" s="9" customFormat="1" ht="14.25" customHeight="1">
      <c r="B24" s="744"/>
      <c r="C24" s="68" t="s">
        <v>48</v>
      </c>
      <c r="D24" s="79">
        <v>1164614</v>
      </c>
      <c r="E24" s="31">
        <v>445212</v>
      </c>
      <c r="F24" s="62">
        <v>246058</v>
      </c>
      <c r="G24" s="55">
        <v>239836</v>
      </c>
      <c r="H24" s="37">
        <v>86.1</v>
      </c>
      <c r="I24" s="46">
        <v>-1.6</v>
      </c>
      <c r="J24" s="37">
        <v>86.7</v>
      </c>
      <c r="K24" s="46">
        <v>-0.8</v>
      </c>
      <c r="L24" s="76">
        <v>13.4</v>
      </c>
      <c r="M24" s="46">
        <v>-15.4</v>
      </c>
      <c r="N24" s="37">
        <v>101.7</v>
      </c>
      <c r="O24" s="50">
        <v>1.6</v>
      </c>
      <c r="P24" s="279"/>
      <c r="Q24" s="280">
        <v>0.94</v>
      </c>
      <c r="R24" s="73">
        <v>107.4</v>
      </c>
      <c r="S24" s="46">
        <v>-2.5</v>
      </c>
      <c r="T24" s="37">
        <v>104.6</v>
      </c>
      <c r="U24" s="46">
        <v>-5.7</v>
      </c>
      <c r="V24" s="37">
        <v>125.1</v>
      </c>
      <c r="W24" s="34">
        <v>25.1</v>
      </c>
      <c r="X24" s="281">
        <v>571508</v>
      </c>
      <c r="Y24" s="61">
        <v>480573</v>
      </c>
      <c r="Z24" s="37">
        <v>104.5</v>
      </c>
      <c r="AA24" s="74">
        <v>17.7</v>
      </c>
      <c r="AB24" s="75"/>
    </row>
    <row r="25" spans="2:28" s="9" customFormat="1" ht="14.25" customHeight="1">
      <c r="B25" s="744"/>
      <c r="C25" s="68" t="s">
        <v>49</v>
      </c>
      <c r="D25" s="79">
        <v>1162587</v>
      </c>
      <c r="E25" s="31">
        <v>445123</v>
      </c>
      <c r="F25" s="62">
        <v>243715</v>
      </c>
      <c r="G25" s="55">
        <v>240064</v>
      </c>
      <c r="H25" s="36">
        <v>85.3</v>
      </c>
      <c r="I25" s="47">
        <v>-0.6</v>
      </c>
      <c r="J25" s="36">
        <v>85.5</v>
      </c>
      <c r="K25" s="71">
        <v>0.1</v>
      </c>
      <c r="L25" s="47">
        <v>13.5</v>
      </c>
      <c r="M25" s="47">
        <v>-7.1</v>
      </c>
      <c r="N25" s="36">
        <v>103.3</v>
      </c>
      <c r="O25" s="71">
        <v>2.8</v>
      </c>
      <c r="P25" s="279"/>
      <c r="Q25" s="280">
        <v>0.96</v>
      </c>
      <c r="R25" s="73">
        <v>100.8</v>
      </c>
      <c r="S25" s="46">
        <v>-2.5</v>
      </c>
      <c r="T25" s="37">
        <v>104.1</v>
      </c>
      <c r="U25" s="46">
        <v>-0.9</v>
      </c>
      <c r="V25" s="37">
        <v>113.7</v>
      </c>
      <c r="W25" s="34">
        <v>15.3</v>
      </c>
      <c r="X25" s="281">
        <v>576718</v>
      </c>
      <c r="Y25" s="61">
        <v>356775</v>
      </c>
      <c r="Z25" s="37">
        <v>77.9</v>
      </c>
      <c r="AA25" s="74">
        <v>21.9</v>
      </c>
      <c r="AB25" s="75"/>
    </row>
    <row r="26" spans="2:28" s="9" customFormat="1" ht="14.25" customHeight="1">
      <c r="B26" s="744"/>
      <c r="C26" s="68" t="s">
        <v>50</v>
      </c>
      <c r="D26" s="79">
        <v>1163773</v>
      </c>
      <c r="E26" s="31">
        <v>447214</v>
      </c>
      <c r="F26" s="62">
        <v>241475</v>
      </c>
      <c r="G26" s="55">
        <v>236507</v>
      </c>
      <c r="H26" s="37">
        <v>84.5</v>
      </c>
      <c r="I26" s="46">
        <v>0.4</v>
      </c>
      <c r="J26" s="37">
        <v>85</v>
      </c>
      <c r="K26" s="46">
        <v>1.3</v>
      </c>
      <c r="L26" s="76">
        <v>12.9</v>
      </c>
      <c r="M26" s="46">
        <v>-2.5</v>
      </c>
      <c r="N26" s="37">
        <v>103.3</v>
      </c>
      <c r="O26" s="50">
        <v>2.9</v>
      </c>
      <c r="P26" s="279"/>
      <c r="Q26" s="280">
        <v>0.97</v>
      </c>
      <c r="R26" s="73">
        <v>107.4</v>
      </c>
      <c r="S26" s="46">
        <v>1.7</v>
      </c>
      <c r="T26" s="37">
        <v>106.3</v>
      </c>
      <c r="U26" s="46">
        <v>0.6</v>
      </c>
      <c r="V26" s="37">
        <v>128.9</v>
      </c>
      <c r="W26" s="34">
        <v>34.5</v>
      </c>
      <c r="X26" s="281">
        <v>479389</v>
      </c>
      <c r="Y26" s="61">
        <v>326392</v>
      </c>
      <c r="Z26" s="37">
        <v>92.5</v>
      </c>
      <c r="AA26" s="74">
        <v>24.3</v>
      </c>
      <c r="AB26" s="75"/>
    </row>
    <row r="27" spans="2:28" s="9" customFormat="1" ht="14.25" customHeight="1">
      <c r="B27" s="744"/>
      <c r="C27" s="68" t="s">
        <v>51</v>
      </c>
      <c r="D27" s="79">
        <v>1163675</v>
      </c>
      <c r="E27" s="31">
        <v>447557</v>
      </c>
      <c r="F27" s="62">
        <v>362605</v>
      </c>
      <c r="G27" s="55">
        <v>240211</v>
      </c>
      <c r="H27" s="37">
        <v>126.9</v>
      </c>
      <c r="I27" s="46">
        <v>-1.8</v>
      </c>
      <c r="J27" s="37">
        <v>128.2</v>
      </c>
      <c r="K27" s="46">
        <v>-0.1</v>
      </c>
      <c r="L27" s="76">
        <v>14.4</v>
      </c>
      <c r="M27" s="46">
        <v>-2.2</v>
      </c>
      <c r="N27" s="37">
        <v>102.9</v>
      </c>
      <c r="O27" s="50">
        <v>2.6</v>
      </c>
      <c r="P27" s="279"/>
      <c r="Q27" s="280">
        <v>0.98</v>
      </c>
      <c r="R27" s="73">
        <v>99.8</v>
      </c>
      <c r="S27" s="46">
        <v>-5.2</v>
      </c>
      <c r="T27" s="37">
        <v>103.8</v>
      </c>
      <c r="U27" s="46">
        <v>-1.7</v>
      </c>
      <c r="V27" s="37">
        <v>100.8</v>
      </c>
      <c r="W27" s="34">
        <v>4.2</v>
      </c>
      <c r="X27" s="281">
        <v>736286</v>
      </c>
      <c r="Y27" s="61">
        <v>292900</v>
      </c>
      <c r="Z27" s="37">
        <v>48.6</v>
      </c>
      <c r="AA27" s="74">
        <v>25.6</v>
      </c>
      <c r="AB27" s="75"/>
    </row>
    <row r="28" spans="2:28" s="9" customFormat="1" ht="14.25" customHeight="1">
      <c r="B28" s="744"/>
      <c r="C28" s="68" t="s">
        <v>52</v>
      </c>
      <c r="D28" s="1081">
        <v>1163423</v>
      </c>
      <c r="E28" s="1082">
        <v>447821</v>
      </c>
      <c r="F28" s="1083">
        <v>338085</v>
      </c>
      <c r="G28" s="1084">
        <v>238656</v>
      </c>
      <c r="H28" s="1085">
        <v>118.3</v>
      </c>
      <c r="I28" s="1086">
        <v>-6</v>
      </c>
      <c r="J28" s="1085">
        <v>120.3</v>
      </c>
      <c r="K28" s="1087">
        <v>-3.8</v>
      </c>
      <c r="L28" s="1086">
        <v>13.5</v>
      </c>
      <c r="M28" s="1086">
        <v>-9.5</v>
      </c>
      <c r="N28" s="1085">
        <v>102.9</v>
      </c>
      <c r="O28" s="1087">
        <v>2.3</v>
      </c>
      <c r="P28" s="1088"/>
      <c r="Q28" s="1089">
        <v>1</v>
      </c>
      <c r="R28" s="1090">
        <v>106</v>
      </c>
      <c r="S28" s="1091">
        <v>3</v>
      </c>
      <c r="T28" s="1092">
        <v>104.1</v>
      </c>
      <c r="U28" s="1091">
        <v>-0.8</v>
      </c>
      <c r="V28" s="1092">
        <v>110.3</v>
      </c>
      <c r="W28" s="1093">
        <v>17.3</v>
      </c>
      <c r="X28" s="1094">
        <v>589458</v>
      </c>
      <c r="Y28" s="1095">
        <v>308045</v>
      </c>
      <c r="Z28" s="37">
        <v>65.4</v>
      </c>
      <c r="AA28" s="74">
        <v>24.5</v>
      </c>
      <c r="AB28" s="75"/>
    </row>
    <row r="29" spans="2:27" ht="14.25" customHeight="1">
      <c r="B29" s="744"/>
      <c r="C29" s="80" t="s">
        <v>58</v>
      </c>
      <c r="D29" s="756" t="s">
        <v>59</v>
      </c>
      <c r="E29" s="757"/>
      <c r="F29" s="81" t="s">
        <v>60</v>
      </c>
      <c r="G29" s="82"/>
      <c r="H29" s="83"/>
      <c r="I29" s="84" t="s">
        <v>903</v>
      </c>
      <c r="J29" s="85"/>
      <c r="K29" s="85"/>
      <c r="L29" s="81" t="s">
        <v>61</v>
      </c>
      <c r="M29" s="82"/>
      <c r="N29" s="81" t="s">
        <v>403</v>
      </c>
      <c r="O29" s="695"/>
      <c r="P29" s="86"/>
      <c r="Q29" s="86" t="s">
        <v>63</v>
      </c>
      <c r="R29" s="788" t="s">
        <v>64</v>
      </c>
      <c r="S29" s="789"/>
      <c r="T29" s="789"/>
      <c r="U29" s="789"/>
      <c r="V29" s="789"/>
      <c r="W29" s="790"/>
      <c r="X29" s="773" t="s">
        <v>65</v>
      </c>
      <c r="Y29" s="756"/>
      <c r="Z29" s="756"/>
      <c r="AA29" s="756"/>
    </row>
    <row r="30" spans="2:27" ht="14.25" customHeight="1">
      <c r="B30" s="744"/>
      <c r="C30" s="87" t="s">
        <v>66</v>
      </c>
      <c r="D30" s="756" t="s">
        <v>67</v>
      </c>
      <c r="E30" s="757"/>
      <c r="F30" s="773" t="s">
        <v>68</v>
      </c>
      <c r="G30" s="756"/>
      <c r="H30" s="756"/>
      <c r="I30" s="756"/>
      <c r="J30" s="756"/>
      <c r="K30" s="757"/>
      <c r="L30" s="83"/>
      <c r="M30" s="85"/>
      <c r="N30" s="773" t="s">
        <v>69</v>
      </c>
      <c r="O30" s="757"/>
      <c r="P30" s="773" t="s">
        <v>67</v>
      </c>
      <c r="Q30" s="757"/>
      <c r="R30" s="773" t="s">
        <v>70</v>
      </c>
      <c r="S30" s="756"/>
      <c r="T30" s="756"/>
      <c r="U30" s="756"/>
      <c r="V30" s="756"/>
      <c r="W30" s="757"/>
      <c r="X30" s="773" t="s">
        <v>71</v>
      </c>
      <c r="Y30" s="756"/>
      <c r="Z30" s="756"/>
      <c r="AA30" s="756"/>
    </row>
    <row r="31" spans="2:27" ht="14.25" customHeight="1">
      <c r="B31" s="745"/>
      <c r="C31" s="13" t="s">
        <v>72</v>
      </c>
      <c r="D31" s="758" t="s">
        <v>73</v>
      </c>
      <c r="E31" s="759"/>
      <c r="F31" s="758" t="s">
        <v>74</v>
      </c>
      <c r="G31" s="772"/>
      <c r="H31" s="772"/>
      <c r="I31" s="772"/>
      <c r="J31" s="772"/>
      <c r="K31" s="759"/>
      <c r="L31" s="773" t="s">
        <v>73</v>
      </c>
      <c r="M31" s="757"/>
      <c r="N31" s="773" t="s">
        <v>73</v>
      </c>
      <c r="O31" s="757"/>
      <c r="P31" s="773" t="s">
        <v>75</v>
      </c>
      <c r="Q31" s="757"/>
      <c r="R31" s="773" t="s">
        <v>76</v>
      </c>
      <c r="S31" s="756"/>
      <c r="T31" s="756"/>
      <c r="U31" s="756"/>
      <c r="V31" s="756"/>
      <c r="W31" s="782"/>
      <c r="X31" s="783" t="s">
        <v>77</v>
      </c>
      <c r="Y31" s="784"/>
      <c r="Z31" s="784"/>
      <c r="AA31" s="784"/>
    </row>
    <row r="32" spans="2:27" ht="29.25" customHeight="1">
      <c r="B32" s="12"/>
      <c r="C32" s="12"/>
      <c r="D32" s="785"/>
      <c r="E32" s="785"/>
      <c r="F32" s="785"/>
      <c r="G32" s="785"/>
      <c r="H32" s="785"/>
      <c r="I32" s="785"/>
      <c r="J32" s="785"/>
      <c r="K32" s="785"/>
      <c r="M32" s="88"/>
      <c r="N32" s="12"/>
      <c r="O32" s="12"/>
      <c r="P32" s="89"/>
      <c r="Q32" s="12"/>
      <c r="R32" s="12"/>
      <c r="S32" s="12"/>
      <c r="T32" s="12"/>
      <c r="U32" s="12"/>
      <c r="V32" s="12"/>
      <c r="W32" s="12"/>
      <c r="X32" s="786"/>
      <c r="Y32" s="787"/>
      <c r="Z32" s="787"/>
      <c r="AA32" s="787"/>
    </row>
    <row r="33" spans="4:27" ht="12" customHeight="1">
      <c r="D33" s="694"/>
      <c r="E33" s="694"/>
      <c r="F33" s="694"/>
      <c r="G33" s="694"/>
      <c r="H33" s="694"/>
      <c r="I33" s="694"/>
      <c r="J33" s="694"/>
      <c r="K33" s="694"/>
      <c r="X33" s="787"/>
      <c r="Y33" s="787"/>
      <c r="Z33" s="787"/>
      <c r="AA33" s="787"/>
    </row>
    <row r="34" ht="14.25" customHeight="1">
      <c r="D34" s="92"/>
    </row>
  </sheetData>
  <sheetProtection/>
  <mergeCells count="43">
    <mergeCell ref="X3:AA3"/>
    <mergeCell ref="R4:S5"/>
    <mergeCell ref="N31:O31"/>
    <mergeCell ref="R31:W31"/>
    <mergeCell ref="X31:AA31"/>
    <mergeCell ref="D32:K32"/>
    <mergeCell ref="X32:AA33"/>
    <mergeCell ref="R29:W29"/>
    <mergeCell ref="X29:AA29"/>
    <mergeCell ref="D30:E30"/>
    <mergeCell ref="X30:AA30"/>
    <mergeCell ref="V4:W5"/>
    <mergeCell ref="X4:X7"/>
    <mergeCell ref="Y4:Y7"/>
    <mergeCell ref="Z4:Z7"/>
    <mergeCell ref="T4:U5"/>
    <mergeCell ref="F31:K31"/>
    <mergeCell ref="L31:M31"/>
    <mergeCell ref="P31:Q31"/>
    <mergeCell ref="P30:Q30"/>
    <mergeCell ref="R3:W3"/>
    <mergeCell ref="R30:W30"/>
    <mergeCell ref="F30:K30"/>
    <mergeCell ref="N30:O30"/>
    <mergeCell ref="F4:F7"/>
    <mergeCell ref="H4:I5"/>
    <mergeCell ref="P4:Q4"/>
    <mergeCell ref="L5:M5"/>
    <mergeCell ref="N5:O5"/>
    <mergeCell ref="P5:Q5"/>
    <mergeCell ref="P6:Q6"/>
    <mergeCell ref="E4:E7"/>
    <mergeCell ref="P7:Q7"/>
    <mergeCell ref="B3:B31"/>
    <mergeCell ref="D3:E3"/>
    <mergeCell ref="F3:K3"/>
    <mergeCell ref="L3:M3"/>
    <mergeCell ref="N3:O4"/>
    <mergeCell ref="P3:Q3"/>
    <mergeCell ref="D29:E29"/>
    <mergeCell ref="D31:E31"/>
    <mergeCell ref="D4:D7"/>
    <mergeCell ref="J4:K5"/>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3" max="31" man="1"/>
  </colBreaks>
  <drawing r:id="rId1"/>
</worksheet>
</file>

<file path=xl/worksheets/sheet10.xml><?xml version="1.0" encoding="utf-8"?>
<worksheet xmlns="http://schemas.openxmlformats.org/spreadsheetml/2006/main" xmlns:r="http://schemas.openxmlformats.org/officeDocument/2006/relationships">
  <dimension ref="A1:Q48"/>
  <sheetViews>
    <sheetView showGridLines="0" view="pageBreakPreview" zoomScale="70" zoomScaleNormal="90" zoomScaleSheetLayoutView="70" zoomScalePageLayoutView="0" workbookViewId="0" topLeftCell="A1">
      <selection activeCell="F19" sqref="F19"/>
    </sheetView>
  </sheetViews>
  <sheetFormatPr defaultColWidth="10.625" defaultRowHeight="14.25" customHeight="1"/>
  <cols>
    <col min="1" max="1" width="14.25390625" style="6" customWidth="1"/>
    <col min="2" max="17" width="12.625" style="6" customWidth="1"/>
    <col min="18" max="16384" width="10.625" style="6" customWidth="1"/>
  </cols>
  <sheetData>
    <row r="1" spans="1:17" ht="14.25" customHeight="1">
      <c r="A1" s="915" t="s">
        <v>304</v>
      </c>
      <c r="B1" s="915"/>
      <c r="C1" s="915"/>
      <c r="D1" s="915"/>
      <c r="E1" s="915"/>
      <c r="F1" s="915"/>
      <c r="G1" s="915"/>
      <c r="H1" s="915"/>
      <c r="I1" s="915"/>
      <c r="J1" s="915"/>
      <c r="K1" s="915"/>
      <c r="L1" s="915"/>
      <c r="M1" s="915"/>
      <c r="N1" s="915"/>
      <c r="O1" s="915"/>
      <c r="P1" s="915"/>
      <c r="Q1" s="915"/>
    </row>
    <row r="2" spans="1:17" ht="14.25" customHeight="1" thickBot="1">
      <c r="A2" s="288" t="s">
        <v>286</v>
      </c>
      <c r="B2" s="9"/>
      <c r="C2" s="9"/>
      <c r="D2" s="9"/>
      <c r="E2" s="197"/>
      <c r="F2" s="9"/>
      <c r="G2" s="9"/>
      <c r="H2" s="9"/>
      <c r="I2" s="9"/>
      <c r="J2" s="9"/>
      <c r="K2" s="9"/>
      <c r="L2" s="9"/>
      <c r="M2" s="9"/>
      <c r="N2" s="9"/>
      <c r="O2" s="9"/>
      <c r="P2" s="9"/>
      <c r="Q2" s="197" t="s">
        <v>184</v>
      </c>
    </row>
    <row r="3" spans="1:17" ht="14.25" customHeight="1" thickTop="1">
      <c r="A3" s="165"/>
      <c r="B3" s="917" t="s">
        <v>287</v>
      </c>
      <c r="C3" s="917" t="s">
        <v>288</v>
      </c>
      <c r="D3" s="917" t="s">
        <v>289</v>
      </c>
      <c r="E3" s="919" t="s">
        <v>290</v>
      </c>
      <c r="F3" s="917" t="s">
        <v>291</v>
      </c>
      <c r="G3" s="917" t="s">
        <v>292</v>
      </c>
      <c r="H3" s="919" t="s">
        <v>293</v>
      </c>
      <c r="I3" s="919" t="s">
        <v>294</v>
      </c>
      <c r="J3" s="919" t="s">
        <v>895</v>
      </c>
      <c r="K3" s="919" t="s">
        <v>896</v>
      </c>
      <c r="L3" s="919" t="s">
        <v>897</v>
      </c>
      <c r="M3" s="919" t="s">
        <v>898</v>
      </c>
      <c r="N3" s="919" t="s">
        <v>899</v>
      </c>
      <c r="O3" s="919" t="s">
        <v>296</v>
      </c>
      <c r="P3" s="919" t="s">
        <v>900</v>
      </c>
      <c r="Q3" s="919" t="s">
        <v>901</v>
      </c>
    </row>
    <row r="4" spans="1:17" ht="14.25" customHeight="1">
      <c r="A4" s="386" t="s">
        <v>298</v>
      </c>
      <c r="B4" s="768"/>
      <c r="C4" s="918"/>
      <c r="D4" s="918"/>
      <c r="E4" s="815"/>
      <c r="F4" s="768"/>
      <c r="G4" s="918"/>
      <c r="H4" s="918"/>
      <c r="I4" s="768"/>
      <c r="J4" s="768"/>
      <c r="K4" s="768"/>
      <c r="L4" s="768"/>
      <c r="M4" s="768"/>
      <c r="N4" s="768"/>
      <c r="O4" s="768"/>
      <c r="P4" s="768"/>
      <c r="Q4" s="768"/>
    </row>
    <row r="5" spans="1:17" ht="14.25" customHeight="1">
      <c r="A5" s="350"/>
      <c r="B5" s="769"/>
      <c r="C5" s="908"/>
      <c r="D5" s="908"/>
      <c r="E5" s="920"/>
      <c r="F5" s="769"/>
      <c r="G5" s="908"/>
      <c r="H5" s="908"/>
      <c r="I5" s="769"/>
      <c r="J5" s="769"/>
      <c r="K5" s="769"/>
      <c r="L5" s="769"/>
      <c r="M5" s="769"/>
      <c r="N5" s="769"/>
      <c r="O5" s="769"/>
      <c r="P5" s="769"/>
      <c r="Q5" s="769"/>
    </row>
    <row r="6" spans="1:16" ht="14.25" customHeight="1">
      <c r="A6" s="296"/>
      <c r="B6" s="387"/>
      <c r="C6" s="387"/>
      <c r="D6" s="387"/>
      <c r="E6" s="387"/>
      <c r="F6" s="387"/>
      <c r="G6" s="387"/>
      <c r="H6" s="387"/>
      <c r="I6" s="387"/>
      <c r="J6" s="379"/>
      <c r="K6" s="379"/>
      <c r="L6" s="379"/>
      <c r="M6" s="379"/>
      <c r="N6" s="379"/>
      <c r="O6" s="379"/>
      <c r="P6" s="379"/>
    </row>
    <row r="7" spans="1:17" ht="14.25" customHeight="1">
      <c r="A7" s="380" t="s">
        <v>850</v>
      </c>
      <c r="B7" s="662">
        <v>104.3</v>
      </c>
      <c r="C7" s="659">
        <v>147.1</v>
      </c>
      <c r="D7" s="659">
        <v>109.5</v>
      </c>
      <c r="E7" s="659">
        <v>159</v>
      </c>
      <c r="F7" s="659">
        <v>116.9</v>
      </c>
      <c r="G7" s="659">
        <v>97.8</v>
      </c>
      <c r="H7" s="659">
        <v>104.1</v>
      </c>
      <c r="I7" s="659">
        <v>110.8</v>
      </c>
      <c r="J7" s="650" t="s">
        <v>902</v>
      </c>
      <c r="K7" s="650" t="s">
        <v>902</v>
      </c>
      <c r="L7" s="650" t="s">
        <v>902</v>
      </c>
      <c r="M7" s="650" t="s">
        <v>902</v>
      </c>
      <c r="N7" s="659">
        <v>105.3</v>
      </c>
      <c r="O7" s="659">
        <v>89.1</v>
      </c>
      <c r="P7" s="659">
        <v>167.8</v>
      </c>
      <c r="Q7" s="650" t="s">
        <v>902</v>
      </c>
    </row>
    <row r="8" spans="1:17" ht="14.25" customHeight="1">
      <c r="A8" s="380">
        <v>20</v>
      </c>
      <c r="B8" s="662">
        <v>104.3</v>
      </c>
      <c r="C8" s="659">
        <v>136.7</v>
      </c>
      <c r="D8" s="659">
        <v>107.4</v>
      </c>
      <c r="E8" s="659">
        <v>182.1</v>
      </c>
      <c r="F8" s="659">
        <v>109.7</v>
      </c>
      <c r="G8" s="659">
        <v>99.4</v>
      </c>
      <c r="H8" s="659">
        <v>103</v>
      </c>
      <c r="I8" s="659">
        <v>106.9</v>
      </c>
      <c r="J8" s="650" t="s">
        <v>902</v>
      </c>
      <c r="K8" s="650" t="s">
        <v>902</v>
      </c>
      <c r="L8" s="650" t="s">
        <v>902</v>
      </c>
      <c r="M8" s="650" t="s">
        <v>902</v>
      </c>
      <c r="N8" s="659">
        <v>105</v>
      </c>
      <c r="O8" s="659">
        <v>92.8</v>
      </c>
      <c r="P8" s="659">
        <v>158.3</v>
      </c>
      <c r="Q8" s="650" t="s">
        <v>902</v>
      </c>
    </row>
    <row r="9" spans="1:17" ht="14.25" customHeight="1">
      <c r="A9" s="380">
        <v>21</v>
      </c>
      <c r="B9" s="662">
        <v>100.5</v>
      </c>
      <c r="C9" s="659">
        <v>104.9</v>
      </c>
      <c r="D9" s="659">
        <v>100.7</v>
      </c>
      <c r="E9" s="659">
        <v>95.8</v>
      </c>
      <c r="F9" s="659">
        <v>107.3</v>
      </c>
      <c r="G9" s="659">
        <v>97.3</v>
      </c>
      <c r="H9" s="659">
        <v>102.5</v>
      </c>
      <c r="I9" s="659">
        <v>98.4</v>
      </c>
      <c r="J9" s="650" t="s">
        <v>902</v>
      </c>
      <c r="K9" s="650" t="s">
        <v>902</v>
      </c>
      <c r="L9" s="650" t="s">
        <v>902</v>
      </c>
      <c r="M9" s="650" t="s">
        <v>902</v>
      </c>
      <c r="N9" s="659">
        <v>102.3</v>
      </c>
      <c r="O9" s="659">
        <v>98</v>
      </c>
      <c r="P9" s="659">
        <v>102.6</v>
      </c>
      <c r="Q9" s="650" t="s">
        <v>902</v>
      </c>
    </row>
    <row r="10" spans="1:17" ht="14.25" customHeight="1">
      <c r="A10" s="380">
        <v>22</v>
      </c>
      <c r="B10" s="662">
        <v>100</v>
      </c>
      <c r="C10" s="659">
        <v>100</v>
      </c>
      <c r="D10" s="659">
        <v>100</v>
      </c>
      <c r="E10" s="659">
        <v>100</v>
      </c>
      <c r="F10" s="659">
        <v>100</v>
      </c>
      <c r="G10" s="659">
        <v>100</v>
      </c>
      <c r="H10" s="659">
        <v>100</v>
      </c>
      <c r="I10" s="659">
        <v>100</v>
      </c>
      <c r="J10" s="659">
        <v>100</v>
      </c>
      <c r="K10" s="659">
        <v>100</v>
      </c>
      <c r="L10" s="659">
        <v>100</v>
      </c>
      <c r="M10" s="659">
        <v>100</v>
      </c>
      <c r="N10" s="659">
        <v>100</v>
      </c>
      <c r="O10" s="659">
        <v>100</v>
      </c>
      <c r="P10" s="659">
        <v>100</v>
      </c>
      <c r="Q10" s="659">
        <v>100</v>
      </c>
    </row>
    <row r="11" spans="1:17" ht="14.25" customHeight="1">
      <c r="A11" s="380">
        <v>23</v>
      </c>
      <c r="B11" s="662">
        <v>100.5</v>
      </c>
      <c r="C11" s="659">
        <v>97.3</v>
      </c>
      <c r="D11" s="659">
        <v>98.9</v>
      </c>
      <c r="E11" s="659">
        <v>207.6</v>
      </c>
      <c r="F11" s="659">
        <v>104.3</v>
      </c>
      <c r="G11" s="659">
        <v>100.6</v>
      </c>
      <c r="H11" s="659">
        <v>100.8</v>
      </c>
      <c r="I11" s="659">
        <v>96.4</v>
      </c>
      <c r="J11" s="659">
        <v>101.5</v>
      </c>
      <c r="K11" s="659">
        <v>100.4</v>
      </c>
      <c r="L11" s="659">
        <v>98.1</v>
      </c>
      <c r="M11" s="659">
        <v>99.1</v>
      </c>
      <c r="N11" s="659">
        <v>99</v>
      </c>
      <c r="O11" s="659">
        <v>102</v>
      </c>
      <c r="P11" s="659">
        <v>141</v>
      </c>
      <c r="Q11" s="659">
        <v>97.3</v>
      </c>
    </row>
    <row r="12" spans="1:17" ht="14.25" customHeight="1">
      <c r="A12" s="380"/>
      <c r="B12" s="662"/>
      <c r="C12" s="659"/>
      <c r="D12" s="659"/>
      <c r="E12" s="659"/>
      <c r="F12" s="659"/>
      <c r="G12" s="659"/>
      <c r="H12" s="659"/>
      <c r="I12" s="659"/>
      <c r="J12" s="659"/>
      <c r="K12" s="659"/>
      <c r="L12" s="659"/>
      <c r="M12" s="659"/>
      <c r="N12" s="659"/>
      <c r="O12" s="659"/>
      <c r="P12" s="659"/>
      <c r="Q12" s="659"/>
    </row>
    <row r="13" spans="1:17" ht="14.25" customHeight="1">
      <c r="A13" s="380" t="s">
        <v>947</v>
      </c>
      <c r="B13" s="662">
        <v>100.6</v>
      </c>
      <c r="C13" s="659">
        <v>96.6</v>
      </c>
      <c r="D13" s="659">
        <v>100.2</v>
      </c>
      <c r="E13" s="659">
        <v>208.3</v>
      </c>
      <c r="F13" s="659">
        <v>104.5</v>
      </c>
      <c r="G13" s="659">
        <v>99.2</v>
      </c>
      <c r="H13" s="659">
        <v>100.6</v>
      </c>
      <c r="I13" s="659">
        <v>96.2</v>
      </c>
      <c r="J13" s="659">
        <v>102.4</v>
      </c>
      <c r="K13" s="659">
        <v>100.2</v>
      </c>
      <c r="L13" s="659">
        <v>95.5</v>
      </c>
      <c r="M13" s="659">
        <v>99.8</v>
      </c>
      <c r="N13" s="659">
        <v>99.3</v>
      </c>
      <c r="O13" s="659">
        <v>102.4</v>
      </c>
      <c r="P13" s="659">
        <v>141.9</v>
      </c>
      <c r="Q13" s="659">
        <v>96.2</v>
      </c>
    </row>
    <row r="14" spans="1:17" ht="14.25" customHeight="1">
      <c r="A14" s="380" t="s">
        <v>53</v>
      </c>
      <c r="B14" s="662">
        <v>100.4</v>
      </c>
      <c r="C14" s="659">
        <v>97.5</v>
      </c>
      <c r="D14" s="659">
        <v>98.5</v>
      </c>
      <c r="E14" s="659">
        <v>208.4</v>
      </c>
      <c r="F14" s="659">
        <v>102.7</v>
      </c>
      <c r="G14" s="659">
        <v>99.8</v>
      </c>
      <c r="H14" s="659">
        <v>101.1</v>
      </c>
      <c r="I14" s="659">
        <v>95.2</v>
      </c>
      <c r="J14" s="659">
        <v>102.4</v>
      </c>
      <c r="K14" s="659">
        <v>99.1</v>
      </c>
      <c r="L14" s="659">
        <v>98.3</v>
      </c>
      <c r="M14" s="659">
        <v>97.8</v>
      </c>
      <c r="N14" s="659">
        <v>98.9</v>
      </c>
      <c r="O14" s="659">
        <v>102.6</v>
      </c>
      <c r="P14" s="659">
        <v>141.4</v>
      </c>
      <c r="Q14" s="659">
        <v>95.2</v>
      </c>
    </row>
    <row r="15" spans="1:17" ht="14.25" customHeight="1">
      <c r="A15" s="380" t="s">
        <v>54</v>
      </c>
      <c r="B15" s="662">
        <v>100.8</v>
      </c>
      <c r="C15" s="659">
        <v>96.3</v>
      </c>
      <c r="D15" s="659">
        <v>100.3</v>
      </c>
      <c r="E15" s="659">
        <v>208.3</v>
      </c>
      <c r="F15" s="659">
        <v>104.5</v>
      </c>
      <c r="G15" s="659">
        <v>101.5</v>
      </c>
      <c r="H15" s="659">
        <v>100.3</v>
      </c>
      <c r="I15" s="659">
        <v>95.4</v>
      </c>
      <c r="J15" s="659">
        <v>102.3</v>
      </c>
      <c r="K15" s="659">
        <v>99.6</v>
      </c>
      <c r="L15" s="659">
        <v>97</v>
      </c>
      <c r="M15" s="659">
        <v>97.5</v>
      </c>
      <c r="N15" s="659">
        <v>99.9</v>
      </c>
      <c r="O15" s="659">
        <v>102.8</v>
      </c>
      <c r="P15" s="659">
        <v>145.6</v>
      </c>
      <c r="Q15" s="659">
        <v>96.1</v>
      </c>
    </row>
    <row r="16" spans="1:17" ht="14.25" customHeight="1">
      <c r="A16" s="380" t="s">
        <v>55</v>
      </c>
      <c r="B16" s="662">
        <v>100.9</v>
      </c>
      <c r="C16" s="659">
        <v>96.1</v>
      </c>
      <c r="D16" s="659">
        <v>100.8</v>
      </c>
      <c r="E16" s="659">
        <v>207.6</v>
      </c>
      <c r="F16" s="659">
        <v>104</v>
      </c>
      <c r="G16" s="659">
        <v>101.9</v>
      </c>
      <c r="H16" s="659">
        <v>100.8</v>
      </c>
      <c r="I16" s="659">
        <v>96</v>
      </c>
      <c r="J16" s="659">
        <v>102.7</v>
      </c>
      <c r="K16" s="659">
        <v>100.5</v>
      </c>
      <c r="L16" s="659">
        <v>96.6</v>
      </c>
      <c r="M16" s="659">
        <v>97.9</v>
      </c>
      <c r="N16" s="659">
        <v>100.1</v>
      </c>
      <c r="O16" s="659">
        <v>102.1</v>
      </c>
      <c r="P16" s="659">
        <v>144.6</v>
      </c>
      <c r="Q16" s="659">
        <v>95.5</v>
      </c>
    </row>
    <row r="17" spans="1:17" ht="14.25" customHeight="1">
      <c r="A17" s="380" t="s">
        <v>56</v>
      </c>
      <c r="B17" s="662">
        <v>101</v>
      </c>
      <c r="C17" s="659">
        <v>93.8</v>
      </c>
      <c r="D17" s="659">
        <v>100.9</v>
      </c>
      <c r="E17" s="659">
        <v>207.3</v>
      </c>
      <c r="F17" s="659">
        <v>105.5</v>
      </c>
      <c r="G17" s="659">
        <v>102.6</v>
      </c>
      <c r="H17" s="659">
        <v>101.2</v>
      </c>
      <c r="I17" s="659">
        <v>94.6</v>
      </c>
      <c r="J17" s="659">
        <v>103.8</v>
      </c>
      <c r="K17" s="659">
        <v>100.4</v>
      </c>
      <c r="L17" s="659">
        <v>97.3</v>
      </c>
      <c r="M17" s="659">
        <v>96.8</v>
      </c>
      <c r="N17" s="659">
        <v>100.4</v>
      </c>
      <c r="O17" s="659">
        <v>102.4</v>
      </c>
      <c r="P17" s="659">
        <v>140</v>
      </c>
      <c r="Q17" s="659">
        <v>96.1</v>
      </c>
    </row>
    <row r="18" spans="1:17" ht="14.25" customHeight="1">
      <c r="A18" s="380" t="s">
        <v>57</v>
      </c>
      <c r="B18" s="662">
        <v>101.2</v>
      </c>
      <c r="C18" s="659">
        <v>93.8</v>
      </c>
      <c r="D18" s="659">
        <v>100.9</v>
      </c>
      <c r="E18" s="659">
        <v>206.9</v>
      </c>
      <c r="F18" s="659">
        <v>105.3</v>
      </c>
      <c r="G18" s="659">
        <v>101.4</v>
      </c>
      <c r="H18" s="659">
        <v>101.4</v>
      </c>
      <c r="I18" s="659">
        <v>94.6</v>
      </c>
      <c r="J18" s="659">
        <v>104</v>
      </c>
      <c r="K18" s="659">
        <v>101.2</v>
      </c>
      <c r="L18" s="659">
        <v>99.9</v>
      </c>
      <c r="M18" s="659">
        <v>96.8</v>
      </c>
      <c r="N18" s="659">
        <v>100.5</v>
      </c>
      <c r="O18" s="659">
        <v>102.5</v>
      </c>
      <c r="P18" s="659">
        <v>142.1</v>
      </c>
      <c r="Q18" s="659">
        <v>95.4</v>
      </c>
    </row>
    <row r="19" spans="1:17" ht="14.25" customHeight="1">
      <c r="A19" s="380"/>
      <c r="B19" s="662"/>
      <c r="C19" s="659"/>
      <c r="D19" s="659"/>
      <c r="E19" s="659"/>
      <c r="F19" s="659"/>
      <c r="G19" s="659"/>
      <c r="H19" s="659"/>
      <c r="I19" s="659"/>
      <c r="J19" s="659"/>
      <c r="K19" s="659"/>
      <c r="L19" s="659"/>
      <c r="M19" s="659"/>
      <c r="N19" s="659"/>
      <c r="O19" s="659"/>
      <c r="P19" s="659"/>
      <c r="Q19" s="659"/>
    </row>
    <row r="20" spans="1:17" ht="14.25" customHeight="1">
      <c r="A20" s="380" t="s">
        <v>883</v>
      </c>
      <c r="B20" s="662">
        <v>102.2</v>
      </c>
      <c r="C20" s="659">
        <v>125.1</v>
      </c>
      <c r="D20" s="659">
        <v>98.7</v>
      </c>
      <c r="E20" s="659">
        <v>206.3</v>
      </c>
      <c r="F20" s="659">
        <v>104</v>
      </c>
      <c r="G20" s="659">
        <v>101.6</v>
      </c>
      <c r="H20" s="659">
        <v>100.9</v>
      </c>
      <c r="I20" s="659">
        <v>108.7</v>
      </c>
      <c r="J20" s="659">
        <v>103.1</v>
      </c>
      <c r="K20" s="659">
        <v>101.3</v>
      </c>
      <c r="L20" s="659">
        <v>98.8</v>
      </c>
      <c r="M20" s="659">
        <v>95.5</v>
      </c>
      <c r="N20" s="659">
        <v>100.6</v>
      </c>
      <c r="O20" s="659">
        <v>101.3</v>
      </c>
      <c r="P20" s="659">
        <v>140.8</v>
      </c>
      <c r="Q20" s="659">
        <v>96.6</v>
      </c>
    </row>
    <row r="21" spans="1:17" ht="14.25" customHeight="1">
      <c r="A21" s="380" t="s">
        <v>47</v>
      </c>
      <c r="B21" s="662">
        <v>101.8</v>
      </c>
      <c r="C21" s="659">
        <v>124.5</v>
      </c>
      <c r="D21" s="659">
        <v>98.8</v>
      </c>
      <c r="E21" s="659">
        <v>206.3</v>
      </c>
      <c r="F21" s="659">
        <v>103.2</v>
      </c>
      <c r="G21" s="659">
        <v>101.9</v>
      </c>
      <c r="H21" s="659">
        <v>100</v>
      </c>
      <c r="I21" s="659">
        <v>109.1</v>
      </c>
      <c r="J21" s="659">
        <v>103.9</v>
      </c>
      <c r="K21" s="659">
        <v>100.9</v>
      </c>
      <c r="L21" s="659">
        <v>95.4</v>
      </c>
      <c r="M21" s="659">
        <v>94.1</v>
      </c>
      <c r="N21" s="659">
        <v>100.7</v>
      </c>
      <c r="O21" s="659">
        <v>102.6</v>
      </c>
      <c r="P21" s="659">
        <v>139.2</v>
      </c>
      <c r="Q21" s="659">
        <v>95.9</v>
      </c>
    </row>
    <row r="22" spans="1:17" ht="14.25" customHeight="1">
      <c r="A22" s="380" t="s">
        <v>48</v>
      </c>
      <c r="B22" s="662">
        <v>101.7</v>
      </c>
      <c r="C22" s="659">
        <v>123.4</v>
      </c>
      <c r="D22" s="659">
        <v>98.2</v>
      </c>
      <c r="E22" s="659">
        <v>204.5</v>
      </c>
      <c r="F22" s="659">
        <v>104.1</v>
      </c>
      <c r="G22" s="659">
        <v>101.9</v>
      </c>
      <c r="H22" s="659">
        <v>99.3</v>
      </c>
      <c r="I22" s="659">
        <v>109.8</v>
      </c>
      <c r="J22" s="659">
        <v>103.9</v>
      </c>
      <c r="K22" s="659">
        <v>100.6</v>
      </c>
      <c r="L22" s="659">
        <v>99.7</v>
      </c>
      <c r="M22" s="659">
        <v>98.6</v>
      </c>
      <c r="N22" s="659">
        <v>98.3</v>
      </c>
      <c r="O22" s="659">
        <v>101.4</v>
      </c>
      <c r="P22" s="659">
        <v>131.7</v>
      </c>
      <c r="Q22" s="659">
        <v>96</v>
      </c>
    </row>
    <row r="23" spans="1:17" ht="14.25" customHeight="1">
      <c r="A23" s="380" t="s">
        <v>49</v>
      </c>
      <c r="B23" s="663">
        <v>103.3</v>
      </c>
      <c r="C23" s="664">
        <v>125.7</v>
      </c>
      <c r="D23" s="664">
        <v>99.2</v>
      </c>
      <c r="E23" s="664">
        <v>201.7</v>
      </c>
      <c r="F23" s="664">
        <v>109.3</v>
      </c>
      <c r="G23" s="664">
        <v>102.4</v>
      </c>
      <c r="H23" s="664">
        <v>101.2</v>
      </c>
      <c r="I23" s="664">
        <v>109.9</v>
      </c>
      <c r="J23" s="660">
        <v>105.4</v>
      </c>
      <c r="K23" s="660">
        <v>99.7</v>
      </c>
      <c r="L23" s="660">
        <v>99.4</v>
      </c>
      <c r="M23" s="660">
        <v>101.9</v>
      </c>
      <c r="N23" s="660">
        <v>102.2</v>
      </c>
      <c r="O23" s="660">
        <v>103.4</v>
      </c>
      <c r="P23" s="660">
        <v>134</v>
      </c>
      <c r="Q23" s="660">
        <v>98.7</v>
      </c>
    </row>
    <row r="24" spans="1:17" ht="14.25" customHeight="1">
      <c r="A24" s="380" t="s">
        <v>50</v>
      </c>
      <c r="B24" s="662">
        <v>103.3</v>
      </c>
      <c r="C24" s="659">
        <v>126.3</v>
      </c>
      <c r="D24" s="659">
        <v>99.3</v>
      </c>
      <c r="E24" s="659">
        <v>204.1</v>
      </c>
      <c r="F24" s="659">
        <v>109.1</v>
      </c>
      <c r="G24" s="659">
        <v>101.7</v>
      </c>
      <c r="H24" s="659">
        <v>101.3</v>
      </c>
      <c r="I24" s="659">
        <v>110.5</v>
      </c>
      <c r="J24" s="659">
        <v>105.4</v>
      </c>
      <c r="K24" s="659">
        <v>99.8</v>
      </c>
      <c r="L24" s="659">
        <v>99.4</v>
      </c>
      <c r="M24" s="659">
        <v>101</v>
      </c>
      <c r="N24" s="659">
        <v>102.6</v>
      </c>
      <c r="O24" s="659">
        <v>103.8</v>
      </c>
      <c r="P24" s="659">
        <v>128.6</v>
      </c>
      <c r="Q24" s="659">
        <v>98.3</v>
      </c>
    </row>
    <row r="25" spans="1:17" ht="14.25" customHeight="1">
      <c r="A25" s="380" t="s">
        <v>51</v>
      </c>
      <c r="B25" s="662">
        <v>102.9</v>
      </c>
      <c r="C25" s="659">
        <v>123.6</v>
      </c>
      <c r="D25" s="659">
        <v>99</v>
      </c>
      <c r="E25" s="659">
        <v>202.7</v>
      </c>
      <c r="F25" s="659">
        <v>109</v>
      </c>
      <c r="G25" s="659">
        <v>99.3</v>
      </c>
      <c r="H25" s="659">
        <v>101.3</v>
      </c>
      <c r="I25" s="659">
        <v>109.2</v>
      </c>
      <c r="J25" s="659">
        <v>105.3</v>
      </c>
      <c r="K25" s="659">
        <v>99.9</v>
      </c>
      <c r="L25" s="659">
        <v>98.6</v>
      </c>
      <c r="M25" s="659">
        <v>100</v>
      </c>
      <c r="N25" s="659">
        <v>101</v>
      </c>
      <c r="O25" s="659">
        <v>105.3</v>
      </c>
      <c r="P25" s="659">
        <v>128.6</v>
      </c>
      <c r="Q25" s="659">
        <v>98.1</v>
      </c>
    </row>
    <row r="26" spans="1:17" ht="14.25" customHeight="1">
      <c r="A26" s="380" t="s">
        <v>52</v>
      </c>
      <c r="B26" s="1125">
        <v>102.9</v>
      </c>
      <c r="C26" s="1126">
        <v>123.6</v>
      </c>
      <c r="D26" s="1126">
        <v>99.2</v>
      </c>
      <c r="E26" s="1126">
        <v>203.5</v>
      </c>
      <c r="F26" s="1126">
        <v>107.6</v>
      </c>
      <c r="G26" s="1126">
        <v>99</v>
      </c>
      <c r="H26" s="1126">
        <v>101.4</v>
      </c>
      <c r="I26" s="1126">
        <v>109.2</v>
      </c>
      <c r="J26" s="1127">
        <v>103.5</v>
      </c>
      <c r="K26" s="1127">
        <v>100.1</v>
      </c>
      <c r="L26" s="1127">
        <v>101</v>
      </c>
      <c r="M26" s="1127">
        <v>102.8</v>
      </c>
      <c r="N26" s="1127">
        <v>100.4</v>
      </c>
      <c r="O26" s="1127">
        <v>105.7</v>
      </c>
      <c r="P26" s="1127">
        <v>128.1</v>
      </c>
      <c r="Q26" s="1127">
        <v>94</v>
      </c>
    </row>
    <row r="27" spans="1:17" ht="14.25" customHeight="1">
      <c r="A27" s="388" t="s">
        <v>72</v>
      </c>
      <c r="B27" s="389" t="s">
        <v>301</v>
      </c>
      <c r="C27" s="390"/>
      <c r="D27" s="390"/>
      <c r="E27" s="390"/>
      <c r="F27" s="390"/>
      <c r="G27" s="390"/>
      <c r="H27" s="390"/>
      <c r="I27" s="390"/>
      <c r="J27" s="391"/>
      <c r="K27" s="391"/>
      <c r="L27" s="391"/>
      <c r="M27" s="391"/>
      <c r="N27" s="391"/>
      <c r="O27" s="391"/>
      <c r="P27" s="391"/>
      <c r="Q27" s="391"/>
    </row>
    <row r="28" spans="1:9" ht="14.25" customHeight="1">
      <c r="A28" s="41" t="s">
        <v>909</v>
      </c>
      <c r="B28" s="9"/>
      <c r="C28" s="9"/>
      <c r="D28" s="9"/>
      <c r="E28" s="9"/>
      <c r="F28" s="9"/>
      <c r="G28" s="9"/>
      <c r="H28" s="9"/>
      <c r="I28" s="9"/>
    </row>
    <row r="29" ht="14.25" customHeight="1">
      <c r="A29" s="201" t="s">
        <v>305</v>
      </c>
    </row>
    <row r="47" spans="10:16" ht="14.25" customHeight="1">
      <c r="J47" s="9"/>
      <c r="K47" s="9"/>
      <c r="L47" s="9"/>
      <c r="M47" s="9"/>
      <c r="N47" s="9"/>
      <c r="O47" s="9"/>
      <c r="P47" s="9"/>
    </row>
    <row r="48" spans="10:16" ht="14.25" customHeight="1">
      <c r="J48" s="9"/>
      <c r="K48" s="9"/>
      <c r="L48" s="9"/>
      <c r="M48" s="9"/>
      <c r="N48" s="9"/>
      <c r="O48" s="9"/>
      <c r="P48" s="9"/>
    </row>
  </sheetData>
  <sheetProtection/>
  <mergeCells count="17">
    <mergeCell ref="Q3:Q5"/>
    <mergeCell ref="K3:K5"/>
    <mergeCell ref="L3:L5"/>
    <mergeCell ref="M3:M5"/>
    <mergeCell ref="N3:N5"/>
    <mergeCell ref="O3:O5"/>
    <mergeCell ref="P3:P5"/>
    <mergeCell ref="A1:Q1"/>
    <mergeCell ref="B3:B5"/>
    <mergeCell ref="C3:C5"/>
    <mergeCell ref="D3:D5"/>
    <mergeCell ref="E3:E5"/>
    <mergeCell ref="F3:F5"/>
    <mergeCell ref="G3:G5"/>
    <mergeCell ref="H3:H5"/>
    <mergeCell ref="I3:I5"/>
    <mergeCell ref="J3:J5"/>
  </mergeCells>
  <printOptions/>
  <pageMargins left="0.787" right="0.787" top="0.984" bottom="0.984" header="0.512" footer="0.512"/>
  <pageSetup horizontalDpi="300" verticalDpi="300" orientation="landscape" paperSize="9" scale="56" r:id="rId1"/>
</worksheet>
</file>

<file path=xl/worksheets/sheet11.xml><?xml version="1.0" encoding="utf-8"?>
<worksheet xmlns="http://schemas.openxmlformats.org/spreadsheetml/2006/main" xmlns:r="http://schemas.openxmlformats.org/officeDocument/2006/relationships">
  <dimension ref="A1:Q70"/>
  <sheetViews>
    <sheetView showGridLines="0" view="pageBreakPreview" zoomScale="80" zoomScaleNormal="75" zoomScaleSheetLayoutView="80" zoomScalePageLayoutView="0" workbookViewId="0" topLeftCell="A1">
      <pane ySplit="5" topLeftCell="A21" activePane="bottomLeft" state="frozen"/>
      <selection pane="topLeft" activeCell="F19" sqref="F19"/>
      <selection pane="bottomLeft" activeCell="F19" sqref="F19"/>
    </sheetView>
  </sheetViews>
  <sheetFormatPr defaultColWidth="10.625" defaultRowHeight="14.25" customHeight="1"/>
  <cols>
    <col min="1" max="1" width="13.375" style="6" customWidth="1"/>
    <col min="2" max="17" width="12.625" style="6" customWidth="1"/>
    <col min="18" max="16384" width="10.625" style="6" customWidth="1"/>
  </cols>
  <sheetData>
    <row r="1" spans="1:17" ht="14.25" customHeight="1">
      <c r="A1" s="915" t="s">
        <v>306</v>
      </c>
      <c r="B1" s="915"/>
      <c r="C1" s="915"/>
      <c r="D1" s="915"/>
      <c r="E1" s="915"/>
      <c r="F1" s="915"/>
      <c r="G1" s="915"/>
      <c r="H1" s="915"/>
      <c r="I1" s="915"/>
      <c r="J1" s="915"/>
      <c r="K1" s="915"/>
      <c r="L1" s="915"/>
      <c r="M1" s="915"/>
      <c r="N1" s="915"/>
      <c r="O1" s="915"/>
      <c r="P1" s="915"/>
      <c r="Q1" s="915"/>
    </row>
    <row r="2" spans="1:17" ht="14.25" customHeight="1" thickBot="1">
      <c r="A2" s="288" t="s">
        <v>286</v>
      </c>
      <c r="P2" s="349"/>
      <c r="Q2" s="349" t="s">
        <v>307</v>
      </c>
    </row>
    <row r="3" spans="1:17" ht="14.25" customHeight="1" thickTop="1">
      <c r="A3" s="806" t="s">
        <v>238</v>
      </c>
      <c r="B3" s="919" t="s">
        <v>308</v>
      </c>
      <c r="C3" s="917" t="s">
        <v>288</v>
      </c>
      <c r="D3" s="805" t="s">
        <v>309</v>
      </c>
      <c r="E3" s="919" t="s">
        <v>310</v>
      </c>
      <c r="F3" s="805" t="s">
        <v>291</v>
      </c>
      <c r="G3" s="936" t="s">
        <v>292</v>
      </c>
      <c r="H3" s="919" t="s">
        <v>311</v>
      </c>
      <c r="I3" s="919" t="s">
        <v>312</v>
      </c>
      <c r="J3" s="919" t="s">
        <v>895</v>
      </c>
      <c r="K3" s="919" t="s">
        <v>896</v>
      </c>
      <c r="L3" s="919" t="s">
        <v>897</v>
      </c>
      <c r="M3" s="919" t="s">
        <v>898</v>
      </c>
      <c r="N3" s="919" t="s">
        <v>295</v>
      </c>
      <c r="O3" s="917" t="s">
        <v>296</v>
      </c>
      <c r="P3" s="919" t="s">
        <v>297</v>
      </c>
      <c r="Q3" s="919" t="s">
        <v>901</v>
      </c>
    </row>
    <row r="4" spans="1:17" ht="14.25" customHeight="1">
      <c r="A4" s="932"/>
      <c r="B4" s="918"/>
      <c r="C4" s="934"/>
      <c r="D4" s="826"/>
      <c r="E4" s="918"/>
      <c r="F4" s="826"/>
      <c r="G4" s="937"/>
      <c r="H4" s="930"/>
      <c r="I4" s="918"/>
      <c r="J4" s="768"/>
      <c r="K4" s="768"/>
      <c r="L4" s="768"/>
      <c r="M4" s="768"/>
      <c r="N4" s="918"/>
      <c r="O4" s="918"/>
      <c r="P4" s="930"/>
      <c r="Q4" s="768"/>
    </row>
    <row r="5" spans="1:17" ht="14.25" customHeight="1">
      <c r="A5" s="933"/>
      <c r="B5" s="908"/>
      <c r="C5" s="935"/>
      <c r="D5" s="851"/>
      <c r="E5" s="927"/>
      <c r="F5" s="851"/>
      <c r="G5" s="938"/>
      <c r="H5" s="931"/>
      <c r="I5" s="927"/>
      <c r="J5" s="769"/>
      <c r="K5" s="769"/>
      <c r="L5" s="769"/>
      <c r="M5" s="769"/>
      <c r="N5" s="927"/>
      <c r="O5" s="927"/>
      <c r="P5" s="931"/>
      <c r="Q5" s="769"/>
    </row>
    <row r="6" spans="1:17" s="250" customFormat="1" ht="14.25" customHeight="1">
      <c r="A6" s="392"/>
      <c r="B6" s="940" t="s">
        <v>313</v>
      </c>
      <c r="C6" s="941"/>
      <c r="D6" s="941"/>
      <c r="E6" s="941"/>
      <c r="F6" s="941"/>
      <c r="G6" s="941"/>
      <c r="H6" s="941"/>
      <c r="I6" s="941"/>
      <c r="J6" s="941"/>
      <c r="K6" s="941"/>
      <c r="L6" s="941"/>
      <c r="M6" s="941"/>
      <c r="N6" s="941"/>
      <c r="O6" s="941"/>
      <c r="P6" s="941"/>
      <c r="Q6" s="941"/>
    </row>
    <row r="7" spans="1:17" s="250" customFormat="1" ht="14.25" customHeight="1">
      <c r="A7" s="216" t="s">
        <v>850</v>
      </c>
      <c r="B7" s="394">
        <v>314597</v>
      </c>
      <c r="C7" s="393">
        <v>350937</v>
      </c>
      <c r="D7" s="393">
        <v>314797</v>
      </c>
      <c r="E7" s="393">
        <v>612646</v>
      </c>
      <c r="F7" s="393">
        <v>451815</v>
      </c>
      <c r="G7" s="393">
        <v>304478</v>
      </c>
      <c r="H7" s="393">
        <v>268786</v>
      </c>
      <c r="I7" s="393">
        <v>443794</v>
      </c>
      <c r="J7" s="650" t="s">
        <v>902</v>
      </c>
      <c r="K7" s="650" t="s">
        <v>902</v>
      </c>
      <c r="L7" s="650" t="s">
        <v>902</v>
      </c>
      <c r="M7" s="650" t="s">
        <v>902</v>
      </c>
      <c r="N7" s="393">
        <v>396030</v>
      </c>
      <c r="O7" s="393">
        <v>359733</v>
      </c>
      <c r="P7" s="393">
        <v>387681</v>
      </c>
      <c r="Q7" s="650" t="s">
        <v>902</v>
      </c>
    </row>
    <row r="8" spans="1:17" s="250" customFormat="1" ht="14.25" customHeight="1">
      <c r="A8" s="380">
        <v>20</v>
      </c>
      <c r="B8" s="394">
        <v>310994</v>
      </c>
      <c r="C8" s="393">
        <v>351326</v>
      </c>
      <c r="D8" s="393">
        <v>322303</v>
      </c>
      <c r="E8" s="393">
        <v>581472</v>
      </c>
      <c r="F8" s="393">
        <v>474240</v>
      </c>
      <c r="G8" s="393">
        <v>283285</v>
      </c>
      <c r="H8" s="393">
        <v>246339</v>
      </c>
      <c r="I8" s="393">
        <v>449703</v>
      </c>
      <c r="J8" s="650" t="s">
        <v>902</v>
      </c>
      <c r="K8" s="650" t="s">
        <v>902</v>
      </c>
      <c r="L8" s="650" t="s">
        <v>902</v>
      </c>
      <c r="M8" s="650" t="s">
        <v>902</v>
      </c>
      <c r="N8" s="393">
        <v>391509</v>
      </c>
      <c r="O8" s="393">
        <v>349225</v>
      </c>
      <c r="P8" s="393">
        <v>388321</v>
      </c>
      <c r="Q8" s="650" t="s">
        <v>902</v>
      </c>
    </row>
    <row r="9" spans="1:17" s="250" customFormat="1" ht="14.25" customHeight="1">
      <c r="A9" s="380">
        <v>21</v>
      </c>
      <c r="B9" s="394">
        <v>285351</v>
      </c>
      <c r="C9" s="393">
        <v>324132</v>
      </c>
      <c r="D9" s="393">
        <v>311421</v>
      </c>
      <c r="E9" s="393">
        <v>496342</v>
      </c>
      <c r="F9" s="393">
        <v>400590</v>
      </c>
      <c r="G9" s="393">
        <v>215569</v>
      </c>
      <c r="H9" s="393">
        <v>230677</v>
      </c>
      <c r="I9" s="393">
        <v>423925</v>
      </c>
      <c r="J9" s="650" t="s">
        <v>902</v>
      </c>
      <c r="K9" s="650" t="s">
        <v>902</v>
      </c>
      <c r="L9" s="650" t="s">
        <v>902</v>
      </c>
      <c r="M9" s="650" t="s">
        <v>902</v>
      </c>
      <c r="N9" s="393">
        <v>374792</v>
      </c>
      <c r="O9" s="393">
        <v>340160</v>
      </c>
      <c r="P9" s="393">
        <v>347978</v>
      </c>
      <c r="Q9" s="650" t="s">
        <v>902</v>
      </c>
    </row>
    <row r="10" spans="1:17" s="250" customFormat="1" ht="14.25" customHeight="1">
      <c r="A10" s="380">
        <v>22</v>
      </c>
      <c r="B10" s="394">
        <v>289413</v>
      </c>
      <c r="C10" s="393">
        <v>332379</v>
      </c>
      <c r="D10" s="393">
        <v>315873</v>
      </c>
      <c r="E10" s="393">
        <v>533613</v>
      </c>
      <c r="F10" s="393">
        <v>408776</v>
      </c>
      <c r="G10" s="393">
        <v>246814</v>
      </c>
      <c r="H10" s="393">
        <v>249225</v>
      </c>
      <c r="I10" s="393">
        <v>360853</v>
      </c>
      <c r="J10" s="393">
        <v>218241</v>
      </c>
      <c r="K10" s="393">
        <v>368305</v>
      </c>
      <c r="L10" s="393">
        <v>130319</v>
      </c>
      <c r="M10" s="393">
        <v>235229</v>
      </c>
      <c r="N10" s="393">
        <v>399944</v>
      </c>
      <c r="O10" s="393">
        <v>333744</v>
      </c>
      <c r="P10" s="393">
        <v>371130</v>
      </c>
      <c r="Q10" s="393">
        <v>239698</v>
      </c>
    </row>
    <row r="11" spans="1:17" s="250" customFormat="1" ht="14.25" customHeight="1">
      <c r="A11" s="380">
        <v>23</v>
      </c>
      <c r="B11" s="394">
        <v>292981</v>
      </c>
      <c r="C11" s="393">
        <v>316916</v>
      </c>
      <c r="D11" s="393">
        <v>336330</v>
      </c>
      <c r="E11" s="393">
        <v>509249</v>
      </c>
      <c r="F11" s="393">
        <v>408465</v>
      </c>
      <c r="G11" s="393">
        <v>279076</v>
      </c>
      <c r="H11" s="393">
        <v>235055</v>
      </c>
      <c r="I11" s="393">
        <v>347395</v>
      </c>
      <c r="J11" s="393">
        <v>211652</v>
      </c>
      <c r="K11" s="393">
        <v>360997</v>
      </c>
      <c r="L11" s="393">
        <v>121414</v>
      </c>
      <c r="M11" s="393">
        <v>206017</v>
      </c>
      <c r="N11" s="393">
        <v>417582</v>
      </c>
      <c r="O11" s="393">
        <v>332173</v>
      </c>
      <c r="P11" s="393">
        <v>372498</v>
      </c>
      <c r="Q11" s="393">
        <v>237549</v>
      </c>
    </row>
    <row r="12" spans="1:17" s="250" customFormat="1" ht="14.25" customHeight="1">
      <c r="A12" s="216"/>
      <c r="B12" s="394"/>
      <c r="C12" s="393"/>
      <c r="D12" s="393"/>
      <c r="E12" s="393"/>
      <c r="F12" s="393"/>
      <c r="G12" s="393"/>
      <c r="H12" s="393"/>
      <c r="I12" s="393"/>
      <c r="J12" s="393"/>
      <c r="K12" s="393"/>
      <c r="L12" s="393"/>
      <c r="M12" s="393"/>
      <c r="N12" s="393"/>
      <c r="O12" s="393"/>
      <c r="P12" s="393"/>
      <c r="Q12" s="393"/>
    </row>
    <row r="13" spans="1:17" s="250" customFormat="1" ht="14.25" customHeight="1">
      <c r="A13" s="380" t="s">
        <v>948</v>
      </c>
      <c r="B13" s="394">
        <v>367399</v>
      </c>
      <c r="C13" s="393">
        <v>485892</v>
      </c>
      <c r="D13" s="393">
        <v>495781</v>
      </c>
      <c r="E13" s="393">
        <v>411524</v>
      </c>
      <c r="F13" s="393">
        <v>411255</v>
      </c>
      <c r="G13" s="393">
        <v>324927</v>
      </c>
      <c r="H13" s="393">
        <v>325558</v>
      </c>
      <c r="I13" s="393">
        <v>316931</v>
      </c>
      <c r="J13" s="393">
        <v>308803</v>
      </c>
      <c r="K13" s="393">
        <v>481509</v>
      </c>
      <c r="L13" s="393">
        <v>125934</v>
      </c>
      <c r="M13" s="393">
        <v>188786</v>
      </c>
      <c r="N13" s="393">
        <v>347230</v>
      </c>
      <c r="O13" s="393">
        <v>389130</v>
      </c>
      <c r="P13" s="393">
        <v>390157</v>
      </c>
      <c r="Q13" s="393">
        <v>290932</v>
      </c>
    </row>
    <row r="14" spans="1:17" s="250" customFormat="1" ht="14.25" customHeight="1">
      <c r="A14" s="380" t="s">
        <v>53</v>
      </c>
      <c r="B14" s="394">
        <v>257142</v>
      </c>
      <c r="C14" s="393">
        <v>284398</v>
      </c>
      <c r="D14" s="393">
        <v>291794</v>
      </c>
      <c r="E14" s="393">
        <v>390541</v>
      </c>
      <c r="F14" s="393">
        <v>355210</v>
      </c>
      <c r="G14" s="393">
        <v>268675</v>
      </c>
      <c r="H14" s="393">
        <v>208717</v>
      </c>
      <c r="I14" s="393">
        <v>294790</v>
      </c>
      <c r="J14" s="393">
        <v>206057</v>
      </c>
      <c r="K14" s="393">
        <v>296228</v>
      </c>
      <c r="L14" s="393">
        <v>125603</v>
      </c>
      <c r="M14" s="393">
        <v>229061</v>
      </c>
      <c r="N14" s="393">
        <v>325534</v>
      </c>
      <c r="O14" s="393">
        <v>288452</v>
      </c>
      <c r="P14" s="393">
        <v>277564</v>
      </c>
      <c r="Q14" s="393">
        <v>205266</v>
      </c>
    </row>
    <row r="15" spans="1:17" s="250" customFormat="1" ht="14.25" customHeight="1">
      <c r="A15" s="380" t="s">
        <v>54</v>
      </c>
      <c r="B15" s="394">
        <v>245579</v>
      </c>
      <c r="C15" s="393">
        <v>284015</v>
      </c>
      <c r="D15" s="393">
        <v>275461</v>
      </c>
      <c r="E15" s="393">
        <v>388265</v>
      </c>
      <c r="F15" s="393">
        <v>327845</v>
      </c>
      <c r="G15" s="393">
        <v>238113</v>
      </c>
      <c r="H15" s="393">
        <v>200254</v>
      </c>
      <c r="I15" s="393">
        <v>283712</v>
      </c>
      <c r="J15" s="393">
        <v>200044</v>
      </c>
      <c r="K15" s="393">
        <v>297969</v>
      </c>
      <c r="L15" s="393">
        <v>116705</v>
      </c>
      <c r="M15" s="393">
        <v>175041</v>
      </c>
      <c r="N15" s="393">
        <v>320101</v>
      </c>
      <c r="O15" s="393">
        <v>280555</v>
      </c>
      <c r="P15" s="393">
        <v>319161</v>
      </c>
      <c r="Q15" s="393">
        <v>204723</v>
      </c>
    </row>
    <row r="16" spans="1:17" s="250" customFormat="1" ht="14.25" customHeight="1">
      <c r="A16" s="380" t="s">
        <v>55</v>
      </c>
      <c r="B16" s="394">
        <v>247688</v>
      </c>
      <c r="C16" s="393">
        <v>285280</v>
      </c>
      <c r="D16" s="393">
        <v>275804</v>
      </c>
      <c r="E16" s="393">
        <v>398612</v>
      </c>
      <c r="F16" s="393">
        <v>332258</v>
      </c>
      <c r="G16" s="393">
        <v>250795</v>
      </c>
      <c r="H16" s="393">
        <v>201743</v>
      </c>
      <c r="I16" s="393">
        <v>282814</v>
      </c>
      <c r="J16" s="393">
        <v>197448</v>
      </c>
      <c r="K16" s="393">
        <v>315968</v>
      </c>
      <c r="L16" s="393">
        <v>118035</v>
      </c>
      <c r="M16" s="393">
        <v>175953</v>
      </c>
      <c r="N16" s="393">
        <v>334771</v>
      </c>
      <c r="O16" s="393">
        <v>279499</v>
      </c>
      <c r="P16" s="393">
        <v>291409</v>
      </c>
      <c r="Q16" s="393">
        <v>202482</v>
      </c>
    </row>
    <row r="17" spans="1:17" s="250" customFormat="1" ht="14.25" customHeight="1">
      <c r="A17" s="275" t="s">
        <v>56</v>
      </c>
      <c r="B17" s="394">
        <v>267030</v>
      </c>
      <c r="C17" s="393">
        <v>283905</v>
      </c>
      <c r="D17" s="393">
        <v>320765</v>
      </c>
      <c r="E17" s="393">
        <v>398509</v>
      </c>
      <c r="F17" s="393">
        <v>325757</v>
      </c>
      <c r="G17" s="393">
        <v>268019</v>
      </c>
      <c r="H17" s="393">
        <v>205100</v>
      </c>
      <c r="I17" s="393">
        <v>281763</v>
      </c>
      <c r="J17" s="393">
        <v>199207</v>
      </c>
      <c r="K17" s="393">
        <v>312308</v>
      </c>
      <c r="L17" s="393">
        <v>119345</v>
      </c>
      <c r="M17" s="393">
        <v>171921</v>
      </c>
      <c r="N17" s="393">
        <v>330785</v>
      </c>
      <c r="O17" s="393">
        <v>321268</v>
      </c>
      <c r="P17" s="393">
        <v>359424</v>
      </c>
      <c r="Q17" s="393">
        <v>212065</v>
      </c>
    </row>
    <row r="18" spans="1:17" s="250" customFormat="1" ht="14.25" customHeight="1">
      <c r="A18" s="380" t="s">
        <v>57</v>
      </c>
      <c r="B18" s="394">
        <v>501609</v>
      </c>
      <c r="C18" s="393">
        <v>478739</v>
      </c>
      <c r="D18" s="393">
        <v>583265</v>
      </c>
      <c r="E18" s="393">
        <v>1114707</v>
      </c>
      <c r="F18" s="393">
        <v>782449</v>
      </c>
      <c r="G18" s="393">
        <v>427296</v>
      </c>
      <c r="H18" s="393">
        <v>363912</v>
      </c>
      <c r="I18" s="393">
        <v>695164</v>
      </c>
      <c r="J18" s="393">
        <v>375768</v>
      </c>
      <c r="K18" s="393">
        <v>646608</v>
      </c>
      <c r="L18" s="393">
        <v>143490</v>
      </c>
      <c r="M18" s="393">
        <v>301136</v>
      </c>
      <c r="N18" s="393">
        <v>885077</v>
      </c>
      <c r="O18" s="393">
        <v>584989</v>
      </c>
      <c r="P18" s="393">
        <v>649184</v>
      </c>
      <c r="Q18" s="393">
        <v>371747</v>
      </c>
    </row>
    <row r="19" spans="1:17" s="250" customFormat="1" ht="14.25" customHeight="1">
      <c r="A19" s="380"/>
      <c r="B19" s="394"/>
      <c r="C19" s="393"/>
      <c r="D19" s="393"/>
      <c r="E19" s="393"/>
      <c r="F19" s="393"/>
      <c r="G19" s="393"/>
      <c r="H19" s="393"/>
      <c r="I19" s="393"/>
      <c r="J19" s="393"/>
      <c r="K19" s="393"/>
      <c r="L19" s="393"/>
      <c r="M19" s="393"/>
      <c r="N19" s="393"/>
      <c r="O19" s="393"/>
      <c r="P19" s="393"/>
      <c r="Q19" s="393"/>
    </row>
    <row r="20" spans="1:17" s="250" customFormat="1" ht="14.25" customHeight="1">
      <c r="A20" s="380" t="s">
        <v>883</v>
      </c>
      <c r="B20" s="394">
        <v>253883</v>
      </c>
      <c r="C20" s="393">
        <v>344958</v>
      </c>
      <c r="D20" s="393">
        <v>266823</v>
      </c>
      <c r="E20" s="393">
        <v>426768</v>
      </c>
      <c r="F20" s="393">
        <v>488452</v>
      </c>
      <c r="G20" s="393">
        <v>272497</v>
      </c>
      <c r="H20" s="393">
        <v>209141</v>
      </c>
      <c r="I20" s="393">
        <v>325571</v>
      </c>
      <c r="J20" s="393">
        <v>288423</v>
      </c>
      <c r="K20" s="393">
        <v>304873</v>
      </c>
      <c r="L20" s="393">
        <v>111566</v>
      </c>
      <c r="M20" s="393">
        <v>164424</v>
      </c>
      <c r="N20" s="393">
        <v>314747</v>
      </c>
      <c r="O20" s="393">
        <v>276697</v>
      </c>
      <c r="P20" s="393">
        <v>391372</v>
      </c>
      <c r="Q20" s="393">
        <v>183769</v>
      </c>
    </row>
    <row r="21" spans="1:17" s="250" customFormat="1" ht="14.25" customHeight="1">
      <c r="A21" s="381" t="s">
        <v>47</v>
      </c>
      <c r="B21" s="394">
        <v>239825</v>
      </c>
      <c r="C21" s="393">
        <v>276661</v>
      </c>
      <c r="D21" s="393">
        <v>261799</v>
      </c>
      <c r="E21" s="393">
        <v>419664</v>
      </c>
      <c r="F21" s="393">
        <v>336649</v>
      </c>
      <c r="G21" s="393">
        <v>273119</v>
      </c>
      <c r="H21" s="393">
        <v>202076</v>
      </c>
      <c r="I21" s="393">
        <v>284476</v>
      </c>
      <c r="J21" s="393">
        <v>296547</v>
      </c>
      <c r="K21" s="393">
        <v>300778</v>
      </c>
      <c r="L21" s="393">
        <v>104066</v>
      </c>
      <c r="M21" s="393">
        <v>156989</v>
      </c>
      <c r="N21" s="393">
        <v>328809</v>
      </c>
      <c r="O21" s="393">
        <v>266418</v>
      </c>
      <c r="P21" s="393">
        <v>274185</v>
      </c>
      <c r="Q21" s="393">
        <v>185044</v>
      </c>
    </row>
    <row r="22" spans="1:17" s="250" customFormat="1" ht="14.25" customHeight="1">
      <c r="A22" s="381" t="s">
        <v>48</v>
      </c>
      <c r="B22" s="394">
        <v>246058</v>
      </c>
      <c r="C22" s="393">
        <v>296536</v>
      </c>
      <c r="D22" s="393">
        <v>262331</v>
      </c>
      <c r="E22" s="393">
        <v>418632</v>
      </c>
      <c r="F22" s="393">
        <v>341757</v>
      </c>
      <c r="G22" s="393">
        <v>272746</v>
      </c>
      <c r="H22" s="393">
        <v>211774</v>
      </c>
      <c r="I22" s="393">
        <v>294606</v>
      </c>
      <c r="J22" s="393">
        <v>304974</v>
      </c>
      <c r="K22" s="393">
        <v>321458</v>
      </c>
      <c r="L22" s="393">
        <v>105773</v>
      </c>
      <c r="M22" s="393">
        <v>160960</v>
      </c>
      <c r="N22" s="393">
        <v>318714</v>
      </c>
      <c r="O22" s="393">
        <v>273545</v>
      </c>
      <c r="P22" s="393">
        <v>319652</v>
      </c>
      <c r="Q22" s="393">
        <v>200349</v>
      </c>
    </row>
    <row r="23" spans="1:17" s="250" customFormat="1" ht="14.25" customHeight="1">
      <c r="A23" s="381" t="s">
        <v>49</v>
      </c>
      <c r="B23" s="394">
        <v>243715</v>
      </c>
      <c r="C23" s="393">
        <v>272591</v>
      </c>
      <c r="D23" s="393">
        <v>264071</v>
      </c>
      <c r="E23" s="393">
        <v>413245</v>
      </c>
      <c r="F23" s="393">
        <v>347687</v>
      </c>
      <c r="G23" s="393">
        <v>269245</v>
      </c>
      <c r="H23" s="393">
        <v>218789</v>
      </c>
      <c r="I23" s="393">
        <v>291190</v>
      </c>
      <c r="J23" s="393">
        <v>293166</v>
      </c>
      <c r="K23" s="393">
        <v>289857</v>
      </c>
      <c r="L23" s="393">
        <v>103497</v>
      </c>
      <c r="M23" s="393">
        <v>148001</v>
      </c>
      <c r="N23" s="393">
        <v>323707</v>
      </c>
      <c r="O23" s="393">
        <v>269649</v>
      </c>
      <c r="P23" s="393">
        <v>289119</v>
      </c>
      <c r="Q23" s="393">
        <v>197085</v>
      </c>
    </row>
    <row r="24" spans="1:17" s="250" customFormat="1" ht="14.25" customHeight="1">
      <c r="A24" s="381" t="s">
        <v>50</v>
      </c>
      <c r="B24" s="394">
        <v>241475</v>
      </c>
      <c r="C24" s="393">
        <v>277666</v>
      </c>
      <c r="D24" s="393">
        <v>257048</v>
      </c>
      <c r="E24" s="393">
        <v>781606</v>
      </c>
      <c r="F24" s="393">
        <v>386424</v>
      </c>
      <c r="G24" s="393">
        <v>263358</v>
      </c>
      <c r="H24" s="393">
        <v>203058</v>
      </c>
      <c r="I24" s="393">
        <v>288180</v>
      </c>
      <c r="J24" s="393">
        <v>308935</v>
      </c>
      <c r="K24" s="393">
        <v>290530</v>
      </c>
      <c r="L24" s="393">
        <v>106253</v>
      </c>
      <c r="M24" s="393">
        <v>156747</v>
      </c>
      <c r="N24" s="393">
        <v>320942</v>
      </c>
      <c r="O24" s="393">
        <v>267016</v>
      </c>
      <c r="P24" s="393">
        <v>279744</v>
      </c>
      <c r="Q24" s="393">
        <v>184350</v>
      </c>
    </row>
    <row r="25" spans="1:17" s="250" customFormat="1" ht="14.25" customHeight="1">
      <c r="A25" s="381" t="s">
        <v>51</v>
      </c>
      <c r="B25" s="231">
        <v>362605</v>
      </c>
      <c r="C25" s="65">
        <v>295772</v>
      </c>
      <c r="D25" s="65">
        <v>369818</v>
      </c>
      <c r="E25" s="65">
        <v>708720</v>
      </c>
      <c r="F25" s="65">
        <v>678451</v>
      </c>
      <c r="G25" s="65">
        <v>388695</v>
      </c>
      <c r="H25" s="65">
        <v>254822</v>
      </c>
      <c r="I25" s="65">
        <v>586902</v>
      </c>
      <c r="J25" s="65">
        <v>312678</v>
      </c>
      <c r="K25" s="65">
        <v>435328</v>
      </c>
      <c r="L25" s="65">
        <v>112512</v>
      </c>
      <c r="M25" s="65">
        <v>180730</v>
      </c>
      <c r="N25" s="65">
        <v>820252</v>
      </c>
      <c r="O25" s="65">
        <v>441246</v>
      </c>
      <c r="P25" s="65">
        <v>532589</v>
      </c>
      <c r="Q25" s="65">
        <v>223970</v>
      </c>
    </row>
    <row r="26" spans="1:17" s="250" customFormat="1" ht="14.25" customHeight="1">
      <c r="A26" s="381" t="s">
        <v>52</v>
      </c>
      <c r="B26" s="1131">
        <v>338085</v>
      </c>
      <c r="C26" s="1132">
        <v>380132</v>
      </c>
      <c r="D26" s="1132">
        <v>448496</v>
      </c>
      <c r="E26" s="1132">
        <v>402797</v>
      </c>
      <c r="F26" s="1132">
        <v>502855</v>
      </c>
      <c r="G26" s="1132">
        <v>333641</v>
      </c>
      <c r="H26" s="1132">
        <v>300360</v>
      </c>
      <c r="I26" s="1132">
        <v>319498</v>
      </c>
      <c r="J26" s="1132">
        <v>525021</v>
      </c>
      <c r="K26" s="1132">
        <v>451551</v>
      </c>
      <c r="L26" s="1132">
        <v>119392</v>
      </c>
      <c r="M26" s="1132">
        <v>218187</v>
      </c>
      <c r="N26" s="1132">
        <v>307953</v>
      </c>
      <c r="O26" s="1132">
        <v>348436</v>
      </c>
      <c r="P26" s="1132">
        <v>476742</v>
      </c>
      <c r="Q26" s="1132">
        <v>265487</v>
      </c>
    </row>
    <row r="27" spans="1:17" ht="14.25" customHeight="1">
      <c r="A27" s="345"/>
      <c r="B27" s="928" t="s">
        <v>314</v>
      </c>
      <c r="C27" s="929"/>
      <c r="D27" s="929"/>
      <c r="E27" s="929"/>
      <c r="F27" s="929"/>
      <c r="G27" s="929"/>
      <c r="H27" s="929"/>
      <c r="I27" s="929"/>
      <c r="J27" s="929"/>
      <c r="K27" s="929"/>
      <c r="L27" s="929"/>
      <c r="M27" s="929"/>
      <c r="N27" s="929"/>
      <c r="O27" s="929"/>
      <c r="P27" s="929"/>
      <c r="Q27" s="929"/>
    </row>
    <row r="28" spans="1:17" ht="14.25" customHeight="1">
      <c r="A28" s="216" t="s">
        <v>884</v>
      </c>
      <c r="B28" s="394">
        <v>257182</v>
      </c>
      <c r="C28" s="393">
        <v>297169</v>
      </c>
      <c r="D28" s="393">
        <v>261308</v>
      </c>
      <c r="E28" s="393">
        <v>469947</v>
      </c>
      <c r="F28" s="393">
        <v>351644</v>
      </c>
      <c r="G28" s="393">
        <v>276618</v>
      </c>
      <c r="H28" s="393">
        <v>216616</v>
      </c>
      <c r="I28" s="393">
        <v>342211</v>
      </c>
      <c r="J28" s="650" t="s">
        <v>902</v>
      </c>
      <c r="K28" s="650" t="s">
        <v>902</v>
      </c>
      <c r="L28" s="650" t="s">
        <v>902</v>
      </c>
      <c r="M28" s="650" t="s">
        <v>902</v>
      </c>
      <c r="N28" s="393">
        <v>302413</v>
      </c>
      <c r="O28" s="393">
        <v>288796</v>
      </c>
      <c r="P28" s="393">
        <v>294683</v>
      </c>
      <c r="Q28" s="650" t="s">
        <v>902</v>
      </c>
    </row>
    <row r="29" spans="1:17" ht="14.25" customHeight="1">
      <c r="A29" s="380">
        <v>20</v>
      </c>
      <c r="B29" s="394">
        <v>258248</v>
      </c>
      <c r="C29" s="393">
        <v>301938</v>
      </c>
      <c r="D29" s="393">
        <v>264621</v>
      </c>
      <c r="E29" s="393">
        <v>450427</v>
      </c>
      <c r="F29" s="393">
        <v>356312</v>
      </c>
      <c r="G29" s="393">
        <v>258613</v>
      </c>
      <c r="H29" s="393">
        <v>213452</v>
      </c>
      <c r="I29" s="393">
        <v>361454</v>
      </c>
      <c r="J29" s="650" t="s">
        <v>902</v>
      </c>
      <c r="K29" s="650" t="s">
        <v>902</v>
      </c>
      <c r="L29" s="650" t="s">
        <v>902</v>
      </c>
      <c r="M29" s="650" t="s">
        <v>902</v>
      </c>
      <c r="N29" s="393">
        <v>304077</v>
      </c>
      <c r="O29" s="393">
        <v>281033</v>
      </c>
      <c r="P29" s="393">
        <v>309701</v>
      </c>
      <c r="Q29" s="650" t="s">
        <v>902</v>
      </c>
    </row>
    <row r="30" spans="1:17" ht="14.25" customHeight="1">
      <c r="A30" s="380">
        <v>21</v>
      </c>
      <c r="B30" s="394">
        <v>239077</v>
      </c>
      <c r="C30" s="393">
        <v>284874</v>
      </c>
      <c r="D30" s="393">
        <v>257840</v>
      </c>
      <c r="E30" s="393">
        <v>379301</v>
      </c>
      <c r="F30" s="393">
        <v>315255</v>
      </c>
      <c r="G30" s="393">
        <v>194447</v>
      </c>
      <c r="H30" s="393">
        <v>198604</v>
      </c>
      <c r="I30" s="393">
        <v>333697</v>
      </c>
      <c r="J30" s="650" t="s">
        <v>902</v>
      </c>
      <c r="K30" s="650" t="s">
        <v>902</v>
      </c>
      <c r="L30" s="650" t="s">
        <v>902</v>
      </c>
      <c r="M30" s="650" t="s">
        <v>902</v>
      </c>
      <c r="N30" s="393">
        <v>298829</v>
      </c>
      <c r="O30" s="393">
        <v>273331</v>
      </c>
      <c r="P30" s="393">
        <v>271360</v>
      </c>
      <c r="Q30" s="650" t="s">
        <v>902</v>
      </c>
    </row>
    <row r="31" spans="1:17" ht="14.25" customHeight="1">
      <c r="A31" s="380">
        <v>22</v>
      </c>
      <c r="B31" s="394">
        <v>243318</v>
      </c>
      <c r="C31" s="393">
        <v>282673</v>
      </c>
      <c r="D31" s="393">
        <v>266346</v>
      </c>
      <c r="E31" s="393">
        <v>390586</v>
      </c>
      <c r="F31" s="393">
        <v>329177</v>
      </c>
      <c r="G31" s="393">
        <v>218410</v>
      </c>
      <c r="H31" s="393">
        <v>212896</v>
      </c>
      <c r="I31" s="393">
        <v>281700</v>
      </c>
      <c r="J31" s="393">
        <v>190978</v>
      </c>
      <c r="K31" s="393">
        <v>291293</v>
      </c>
      <c r="L31" s="393">
        <v>124574</v>
      </c>
      <c r="M31" s="393">
        <v>212902</v>
      </c>
      <c r="N31" s="393">
        <v>319706</v>
      </c>
      <c r="O31" s="393">
        <v>269852</v>
      </c>
      <c r="P31" s="393">
        <v>285050</v>
      </c>
      <c r="Q31" s="393">
        <v>213333</v>
      </c>
    </row>
    <row r="32" spans="1:17" ht="14.25" customHeight="1">
      <c r="A32" s="380">
        <v>23</v>
      </c>
      <c r="B32" s="394">
        <v>245257</v>
      </c>
      <c r="C32" s="393">
        <v>272460</v>
      </c>
      <c r="D32" s="393">
        <v>273822</v>
      </c>
      <c r="E32" s="393">
        <v>398269</v>
      </c>
      <c r="F32" s="393">
        <v>328797</v>
      </c>
      <c r="G32" s="393">
        <v>243688</v>
      </c>
      <c r="H32" s="393">
        <v>204029</v>
      </c>
      <c r="I32" s="393">
        <v>282344</v>
      </c>
      <c r="J32" s="393">
        <v>182942</v>
      </c>
      <c r="K32" s="393">
        <v>303512</v>
      </c>
      <c r="L32" s="393">
        <v>116943</v>
      </c>
      <c r="M32" s="393">
        <v>187920</v>
      </c>
      <c r="N32" s="393">
        <v>328618</v>
      </c>
      <c r="O32" s="393">
        <v>273904</v>
      </c>
      <c r="P32" s="393">
        <v>295900</v>
      </c>
      <c r="Q32" s="393">
        <v>208574</v>
      </c>
    </row>
    <row r="33" spans="1:17" s="250" customFormat="1" ht="14.25" customHeight="1">
      <c r="A33" s="216"/>
      <c r="B33" s="394"/>
      <c r="C33" s="393"/>
      <c r="D33" s="393"/>
      <c r="E33" s="393"/>
      <c r="F33" s="393"/>
      <c r="G33" s="393"/>
      <c r="H33" s="393"/>
      <c r="I33" s="393"/>
      <c r="J33" s="393"/>
      <c r="K33" s="393"/>
      <c r="L33" s="393"/>
      <c r="M33" s="393"/>
      <c r="N33" s="393"/>
      <c r="O33" s="393"/>
      <c r="P33" s="393"/>
      <c r="Q33" s="393"/>
    </row>
    <row r="34" spans="1:17" s="250" customFormat="1" ht="14.25" customHeight="1">
      <c r="A34" s="380" t="s">
        <v>948</v>
      </c>
      <c r="B34" s="394">
        <v>244849</v>
      </c>
      <c r="C34" s="393">
        <v>278369</v>
      </c>
      <c r="D34" s="393">
        <v>271946</v>
      </c>
      <c r="E34" s="393">
        <v>391534</v>
      </c>
      <c r="F34" s="393">
        <v>327836</v>
      </c>
      <c r="G34" s="393">
        <v>246954</v>
      </c>
      <c r="H34" s="393">
        <v>201948</v>
      </c>
      <c r="I34" s="393">
        <v>281746</v>
      </c>
      <c r="J34" s="393">
        <v>200592</v>
      </c>
      <c r="K34" s="393">
        <v>300080</v>
      </c>
      <c r="L34" s="393">
        <v>118032</v>
      </c>
      <c r="M34" s="393">
        <v>171812</v>
      </c>
      <c r="N34" s="393">
        <v>332322</v>
      </c>
      <c r="O34" s="393">
        <v>274154</v>
      </c>
      <c r="P34" s="393">
        <v>286421</v>
      </c>
      <c r="Q34" s="393">
        <v>204608</v>
      </c>
    </row>
    <row r="35" spans="1:17" s="250" customFormat="1" ht="14.25" customHeight="1">
      <c r="A35" s="381" t="s">
        <v>53</v>
      </c>
      <c r="B35" s="394">
        <v>245315</v>
      </c>
      <c r="C35" s="393">
        <v>274361</v>
      </c>
      <c r="D35" s="393">
        <v>271007</v>
      </c>
      <c r="E35" s="393">
        <v>390541</v>
      </c>
      <c r="F35" s="393">
        <v>354927</v>
      </c>
      <c r="G35" s="393">
        <v>242366</v>
      </c>
      <c r="H35" s="393">
        <v>203214</v>
      </c>
      <c r="I35" s="393">
        <v>286556</v>
      </c>
      <c r="J35" s="393">
        <v>194726</v>
      </c>
      <c r="K35" s="393">
        <v>296228</v>
      </c>
      <c r="L35" s="393">
        <v>120635</v>
      </c>
      <c r="M35" s="393">
        <v>176091</v>
      </c>
      <c r="N35" s="393">
        <v>325505</v>
      </c>
      <c r="O35" s="393">
        <v>278576</v>
      </c>
      <c r="P35" s="393">
        <v>277564</v>
      </c>
      <c r="Q35" s="393">
        <v>204513</v>
      </c>
    </row>
    <row r="36" spans="1:17" s="250" customFormat="1" ht="14.25" customHeight="1">
      <c r="A36" s="380" t="s">
        <v>54</v>
      </c>
      <c r="B36" s="394">
        <v>243217</v>
      </c>
      <c r="C36" s="393">
        <v>271742</v>
      </c>
      <c r="D36" s="393">
        <v>272383</v>
      </c>
      <c r="E36" s="393">
        <v>388265</v>
      </c>
      <c r="F36" s="393">
        <v>323301</v>
      </c>
      <c r="G36" s="393">
        <v>238098</v>
      </c>
      <c r="H36" s="393">
        <v>199326</v>
      </c>
      <c r="I36" s="393">
        <v>281918</v>
      </c>
      <c r="J36" s="393">
        <v>199626</v>
      </c>
      <c r="K36" s="393">
        <v>297969</v>
      </c>
      <c r="L36" s="393">
        <v>116388</v>
      </c>
      <c r="M36" s="393">
        <v>175041</v>
      </c>
      <c r="N36" s="393">
        <v>320069</v>
      </c>
      <c r="O36" s="393">
        <v>277651</v>
      </c>
      <c r="P36" s="393">
        <v>299716</v>
      </c>
      <c r="Q36" s="393">
        <v>204712</v>
      </c>
    </row>
    <row r="37" spans="1:17" s="250" customFormat="1" ht="14.25" customHeight="1">
      <c r="A37" s="380" t="s">
        <v>55</v>
      </c>
      <c r="B37" s="394">
        <v>246003</v>
      </c>
      <c r="C37" s="393">
        <v>275194</v>
      </c>
      <c r="D37" s="393">
        <v>274754</v>
      </c>
      <c r="E37" s="393">
        <v>398612</v>
      </c>
      <c r="F37" s="393">
        <v>319336</v>
      </c>
      <c r="G37" s="393">
        <v>244885</v>
      </c>
      <c r="H37" s="393">
        <v>201352</v>
      </c>
      <c r="I37" s="393">
        <v>282204</v>
      </c>
      <c r="J37" s="393">
        <v>197380</v>
      </c>
      <c r="K37" s="393">
        <v>315968</v>
      </c>
      <c r="L37" s="393">
        <v>118019</v>
      </c>
      <c r="M37" s="393">
        <v>175953</v>
      </c>
      <c r="N37" s="393">
        <v>334496</v>
      </c>
      <c r="O37" s="393">
        <v>279497</v>
      </c>
      <c r="P37" s="393">
        <v>284132</v>
      </c>
      <c r="Q37" s="393">
        <v>201852</v>
      </c>
    </row>
    <row r="38" spans="1:17" s="250" customFormat="1" ht="14.25" customHeight="1">
      <c r="A38" s="380" t="s">
        <v>56</v>
      </c>
      <c r="B38" s="394">
        <v>246666</v>
      </c>
      <c r="C38" s="393">
        <v>275199</v>
      </c>
      <c r="D38" s="393">
        <v>274460</v>
      </c>
      <c r="E38" s="393">
        <v>398509</v>
      </c>
      <c r="F38" s="393">
        <v>325408</v>
      </c>
      <c r="G38" s="393">
        <v>251216</v>
      </c>
      <c r="H38" s="393">
        <v>203269</v>
      </c>
      <c r="I38" s="393">
        <v>281103</v>
      </c>
      <c r="J38" s="393">
        <v>194467</v>
      </c>
      <c r="K38" s="393">
        <v>312308</v>
      </c>
      <c r="L38" s="393">
        <v>118692</v>
      </c>
      <c r="M38" s="393">
        <v>171921</v>
      </c>
      <c r="N38" s="393">
        <v>330740</v>
      </c>
      <c r="O38" s="393">
        <v>278992</v>
      </c>
      <c r="P38" s="393">
        <v>291943</v>
      </c>
      <c r="Q38" s="393">
        <v>205129</v>
      </c>
    </row>
    <row r="39" spans="1:17" s="250" customFormat="1" ht="14.25" customHeight="1">
      <c r="A39" s="380" t="s">
        <v>57</v>
      </c>
      <c r="B39" s="394">
        <v>244615</v>
      </c>
      <c r="C39" s="393">
        <v>271842</v>
      </c>
      <c r="D39" s="393">
        <v>271417</v>
      </c>
      <c r="E39" s="393">
        <v>394698</v>
      </c>
      <c r="F39" s="393">
        <v>327788</v>
      </c>
      <c r="G39" s="393">
        <v>247523</v>
      </c>
      <c r="H39" s="393">
        <v>201986</v>
      </c>
      <c r="I39" s="393">
        <v>286612</v>
      </c>
      <c r="J39" s="393">
        <v>196696</v>
      </c>
      <c r="K39" s="393">
        <v>296957</v>
      </c>
      <c r="L39" s="393">
        <v>115676</v>
      </c>
      <c r="M39" s="393">
        <v>176036</v>
      </c>
      <c r="N39" s="393">
        <v>326870</v>
      </c>
      <c r="O39" s="393">
        <v>279501</v>
      </c>
      <c r="P39" s="393">
        <v>278406</v>
      </c>
      <c r="Q39" s="393">
        <v>205959</v>
      </c>
    </row>
    <row r="40" spans="1:17" s="250" customFormat="1" ht="14.25" customHeight="1">
      <c r="A40" s="380"/>
      <c r="B40" s="394"/>
      <c r="C40" s="393"/>
      <c r="D40" s="393"/>
      <c r="E40" s="393"/>
      <c r="F40" s="393"/>
      <c r="G40" s="393"/>
      <c r="H40" s="393"/>
      <c r="I40" s="393"/>
      <c r="J40" s="393"/>
      <c r="K40" s="393"/>
      <c r="L40" s="393"/>
      <c r="M40" s="393"/>
      <c r="N40" s="393"/>
      <c r="O40" s="393"/>
      <c r="P40" s="393"/>
      <c r="Q40" s="393"/>
    </row>
    <row r="41" spans="1:17" s="250" customFormat="1" ht="14.25" customHeight="1">
      <c r="A41" s="380" t="s">
        <v>883</v>
      </c>
      <c r="B41" s="394">
        <v>236507</v>
      </c>
      <c r="C41" s="393">
        <v>275598</v>
      </c>
      <c r="D41" s="393">
        <v>253134</v>
      </c>
      <c r="E41" s="393">
        <v>423749</v>
      </c>
      <c r="F41" s="393">
        <v>355573</v>
      </c>
      <c r="G41" s="393">
        <v>262292</v>
      </c>
      <c r="H41" s="393">
        <v>202029</v>
      </c>
      <c r="I41" s="393">
        <v>285279</v>
      </c>
      <c r="J41" s="393">
        <v>287865</v>
      </c>
      <c r="K41" s="393">
        <v>302138</v>
      </c>
      <c r="L41" s="393">
        <v>105882</v>
      </c>
      <c r="M41" s="393">
        <v>150702</v>
      </c>
      <c r="N41" s="393">
        <v>314666</v>
      </c>
      <c r="O41" s="393">
        <v>266428</v>
      </c>
      <c r="P41" s="393">
        <v>285181</v>
      </c>
      <c r="Q41" s="393">
        <v>181450</v>
      </c>
    </row>
    <row r="42" spans="1:17" s="250" customFormat="1" ht="14.25" customHeight="1">
      <c r="A42" s="275" t="s">
        <v>47</v>
      </c>
      <c r="B42" s="394">
        <v>238268</v>
      </c>
      <c r="C42" s="393">
        <v>275013</v>
      </c>
      <c r="D42" s="393">
        <v>258053</v>
      </c>
      <c r="E42" s="393">
        <v>419664</v>
      </c>
      <c r="F42" s="393">
        <v>335792</v>
      </c>
      <c r="G42" s="393">
        <v>268354</v>
      </c>
      <c r="H42" s="393">
        <v>201570</v>
      </c>
      <c r="I42" s="393">
        <v>280987</v>
      </c>
      <c r="J42" s="393">
        <v>296302</v>
      </c>
      <c r="K42" s="393">
        <v>300778</v>
      </c>
      <c r="L42" s="393">
        <v>104066</v>
      </c>
      <c r="M42" s="393">
        <v>156989</v>
      </c>
      <c r="N42" s="393">
        <v>328651</v>
      </c>
      <c r="O42" s="393">
        <v>265384</v>
      </c>
      <c r="P42" s="393">
        <v>273969</v>
      </c>
      <c r="Q42" s="393">
        <v>184860</v>
      </c>
    </row>
    <row r="43" spans="1:17" s="250" customFormat="1" ht="14.25" customHeight="1">
      <c r="A43" s="275" t="s">
        <v>48</v>
      </c>
      <c r="B43" s="30">
        <v>239836</v>
      </c>
      <c r="C43" s="30">
        <v>280602</v>
      </c>
      <c r="D43" s="30">
        <v>256605</v>
      </c>
      <c r="E43" s="30">
        <v>418632</v>
      </c>
      <c r="F43" s="65">
        <v>340104</v>
      </c>
      <c r="G43" s="65">
        <v>267300</v>
      </c>
      <c r="H43" s="65">
        <v>206473</v>
      </c>
      <c r="I43" s="65">
        <v>285800</v>
      </c>
      <c r="J43" s="65">
        <v>289000</v>
      </c>
      <c r="K43" s="65">
        <v>305668</v>
      </c>
      <c r="L43" s="65">
        <v>105773</v>
      </c>
      <c r="M43" s="65">
        <v>160960</v>
      </c>
      <c r="N43" s="65">
        <v>318199</v>
      </c>
      <c r="O43" s="65">
        <v>264447</v>
      </c>
      <c r="P43" s="65">
        <v>288109</v>
      </c>
      <c r="Q43" s="65">
        <v>196318</v>
      </c>
    </row>
    <row r="44" spans="1:17" s="250" customFormat="1" ht="14.25" customHeight="1">
      <c r="A44" s="275" t="s">
        <v>49</v>
      </c>
      <c r="B44" s="724">
        <v>240064</v>
      </c>
      <c r="C44" s="725">
        <v>271028</v>
      </c>
      <c r="D44" s="725">
        <v>259695</v>
      </c>
      <c r="E44" s="725">
        <v>410850</v>
      </c>
      <c r="F44" s="725">
        <v>346204</v>
      </c>
      <c r="G44" s="725">
        <v>263504</v>
      </c>
      <c r="H44" s="725">
        <v>212423</v>
      </c>
      <c r="I44" s="725">
        <v>290249</v>
      </c>
      <c r="J44" s="725">
        <v>292602</v>
      </c>
      <c r="K44" s="725">
        <v>288999</v>
      </c>
      <c r="L44" s="725">
        <v>103497</v>
      </c>
      <c r="M44" s="725">
        <v>147998</v>
      </c>
      <c r="N44" s="725">
        <v>323446</v>
      </c>
      <c r="O44" s="725">
        <v>268342</v>
      </c>
      <c r="P44" s="725">
        <v>273056</v>
      </c>
      <c r="Q44" s="725">
        <v>188820</v>
      </c>
    </row>
    <row r="45" spans="1:17" s="250" customFormat="1" ht="14.25" customHeight="1">
      <c r="A45" s="275" t="s">
        <v>50</v>
      </c>
      <c r="B45" s="394">
        <v>236507</v>
      </c>
      <c r="C45" s="393">
        <v>266556</v>
      </c>
      <c r="D45" s="393">
        <v>256889</v>
      </c>
      <c r="E45" s="393">
        <v>409976</v>
      </c>
      <c r="F45" s="393">
        <v>337630</v>
      </c>
      <c r="G45" s="393">
        <v>259687</v>
      </c>
      <c r="H45" s="393">
        <v>201639</v>
      </c>
      <c r="I45" s="393">
        <v>287739</v>
      </c>
      <c r="J45" s="393">
        <v>288056</v>
      </c>
      <c r="K45" s="393">
        <v>290123</v>
      </c>
      <c r="L45" s="393">
        <v>105561</v>
      </c>
      <c r="M45" s="393">
        <v>156747</v>
      </c>
      <c r="N45" s="393">
        <v>320828</v>
      </c>
      <c r="O45" s="393">
        <v>266802</v>
      </c>
      <c r="P45" s="393">
        <v>278651</v>
      </c>
      <c r="Q45" s="393">
        <v>184141</v>
      </c>
    </row>
    <row r="46" spans="1:17" s="250" customFormat="1" ht="14.25" customHeight="1">
      <c r="A46" s="275" t="s">
        <v>51</v>
      </c>
      <c r="B46" s="30">
        <v>240211</v>
      </c>
      <c r="C46" s="30">
        <v>267718</v>
      </c>
      <c r="D46" s="30">
        <v>262413</v>
      </c>
      <c r="E46" s="30">
        <v>400646</v>
      </c>
      <c r="F46" s="65">
        <v>338652</v>
      </c>
      <c r="G46" s="65">
        <v>268884</v>
      </c>
      <c r="H46" s="65">
        <v>205893</v>
      </c>
      <c r="I46" s="65">
        <v>285260</v>
      </c>
      <c r="J46" s="65">
        <v>290630</v>
      </c>
      <c r="K46" s="65">
        <v>292130</v>
      </c>
      <c r="L46" s="65">
        <v>105113</v>
      </c>
      <c r="M46" s="65">
        <v>147830</v>
      </c>
      <c r="N46" s="65">
        <v>330133</v>
      </c>
      <c r="O46" s="65">
        <v>269835</v>
      </c>
      <c r="P46" s="65">
        <v>305690</v>
      </c>
      <c r="Q46" s="65">
        <v>185823</v>
      </c>
    </row>
    <row r="47" spans="1:17" s="250" customFormat="1" ht="14.25" customHeight="1">
      <c r="A47" s="275" t="s">
        <v>52</v>
      </c>
      <c r="B47" s="1131">
        <v>238656</v>
      </c>
      <c r="C47" s="1132">
        <v>285640</v>
      </c>
      <c r="D47" s="1132">
        <v>260333</v>
      </c>
      <c r="E47" s="1132">
        <v>402797</v>
      </c>
      <c r="F47" s="1132">
        <v>350223</v>
      </c>
      <c r="G47" s="1132">
        <v>273028</v>
      </c>
      <c r="H47" s="1132">
        <v>202106</v>
      </c>
      <c r="I47" s="1132">
        <v>287620</v>
      </c>
      <c r="J47" s="1132">
        <v>296833</v>
      </c>
      <c r="K47" s="1132">
        <v>326189</v>
      </c>
      <c r="L47" s="1132">
        <v>104166</v>
      </c>
      <c r="M47" s="1132">
        <v>161269</v>
      </c>
      <c r="N47" s="1132">
        <v>302583</v>
      </c>
      <c r="O47" s="1132">
        <v>263551</v>
      </c>
      <c r="P47" s="1132">
        <v>295027</v>
      </c>
      <c r="Q47" s="1132">
        <v>179246</v>
      </c>
    </row>
    <row r="48" spans="1:17" ht="13.5">
      <c r="A48" s="345"/>
      <c r="B48" s="939" t="s">
        <v>315</v>
      </c>
      <c r="C48" s="929"/>
      <c r="D48" s="929"/>
      <c r="E48" s="929"/>
      <c r="F48" s="929"/>
      <c r="G48" s="929"/>
      <c r="H48" s="929"/>
      <c r="I48" s="929"/>
      <c r="J48" s="929"/>
      <c r="K48" s="929"/>
      <c r="L48" s="929"/>
      <c r="M48" s="929"/>
      <c r="N48" s="929"/>
      <c r="O48" s="929"/>
      <c r="P48" s="929"/>
      <c r="Q48" s="929"/>
    </row>
    <row r="49" spans="1:17" ht="12">
      <c r="A49" s="289" t="s">
        <v>884</v>
      </c>
      <c r="B49" s="65">
        <v>57415</v>
      </c>
      <c r="C49" s="65">
        <v>53768</v>
      </c>
      <c r="D49" s="65">
        <v>53489</v>
      </c>
      <c r="E49" s="65">
        <v>142699</v>
      </c>
      <c r="F49" s="65">
        <v>100171</v>
      </c>
      <c r="G49" s="65">
        <v>27860</v>
      </c>
      <c r="H49" s="65">
        <v>52170</v>
      </c>
      <c r="I49" s="65">
        <v>101583</v>
      </c>
      <c r="J49" s="650" t="s">
        <v>902</v>
      </c>
      <c r="K49" s="650" t="s">
        <v>902</v>
      </c>
      <c r="L49" s="650" t="s">
        <v>902</v>
      </c>
      <c r="M49" s="650" t="s">
        <v>902</v>
      </c>
      <c r="N49" s="396">
        <v>93617</v>
      </c>
      <c r="O49" s="396">
        <v>70937</v>
      </c>
      <c r="P49" s="396">
        <v>92998</v>
      </c>
      <c r="Q49" s="650" t="s">
        <v>902</v>
      </c>
    </row>
    <row r="50" spans="1:17" s="250" customFormat="1" ht="12">
      <c r="A50" s="381">
        <v>20</v>
      </c>
      <c r="B50" s="65">
        <v>52746</v>
      </c>
      <c r="C50" s="65">
        <v>49388</v>
      </c>
      <c r="D50" s="65">
        <v>57682</v>
      </c>
      <c r="E50" s="65">
        <v>131045</v>
      </c>
      <c r="F50" s="65">
        <v>117928</v>
      </c>
      <c r="G50" s="65">
        <v>24672</v>
      </c>
      <c r="H50" s="65">
        <v>32887</v>
      </c>
      <c r="I50" s="65">
        <v>88249</v>
      </c>
      <c r="J50" s="650" t="s">
        <v>902</v>
      </c>
      <c r="K50" s="650" t="s">
        <v>902</v>
      </c>
      <c r="L50" s="650" t="s">
        <v>902</v>
      </c>
      <c r="M50" s="650" t="s">
        <v>902</v>
      </c>
      <c r="N50" s="396">
        <v>87432</v>
      </c>
      <c r="O50" s="396">
        <v>68192</v>
      </c>
      <c r="P50" s="396">
        <v>78620</v>
      </c>
      <c r="Q50" s="650" t="s">
        <v>902</v>
      </c>
    </row>
    <row r="51" spans="1:17" s="250" customFormat="1" ht="12">
      <c r="A51" s="381">
        <v>21</v>
      </c>
      <c r="B51" s="65">
        <v>46274</v>
      </c>
      <c r="C51" s="65">
        <v>39258</v>
      </c>
      <c r="D51" s="65">
        <v>53581</v>
      </c>
      <c r="E51" s="65">
        <v>117041</v>
      </c>
      <c r="F51" s="65">
        <v>85335</v>
      </c>
      <c r="G51" s="65">
        <v>21122</v>
      </c>
      <c r="H51" s="65">
        <v>32073</v>
      </c>
      <c r="I51" s="65">
        <v>90228</v>
      </c>
      <c r="J51" s="650" t="s">
        <v>902</v>
      </c>
      <c r="K51" s="650" t="s">
        <v>902</v>
      </c>
      <c r="L51" s="650" t="s">
        <v>902</v>
      </c>
      <c r="M51" s="650" t="s">
        <v>902</v>
      </c>
      <c r="N51" s="396">
        <v>75963</v>
      </c>
      <c r="O51" s="396">
        <v>66829</v>
      </c>
      <c r="P51" s="396">
        <v>76618</v>
      </c>
      <c r="Q51" s="650" t="s">
        <v>902</v>
      </c>
    </row>
    <row r="52" spans="1:17" s="41" customFormat="1" ht="12">
      <c r="A52" s="381">
        <v>22</v>
      </c>
      <c r="B52" s="65">
        <v>46095</v>
      </c>
      <c r="C52" s="65">
        <v>49706</v>
      </c>
      <c r="D52" s="65">
        <v>49527</v>
      </c>
      <c r="E52" s="65">
        <v>143027</v>
      </c>
      <c r="F52" s="65">
        <v>79599</v>
      </c>
      <c r="G52" s="65">
        <v>28404</v>
      </c>
      <c r="H52" s="65">
        <v>36329</v>
      </c>
      <c r="I52" s="65">
        <v>79153</v>
      </c>
      <c r="J52" s="65">
        <v>27263</v>
      </c>
      <c r="K52" s="65">
        <v>77012</v>
      </c>
      <c r="L52" s="65">
        <v>5745</v>
      </c>
      <c r="M52" s="65">
        <v>22327</v>
      </c>
      <c r="N52" s="396">
        <v>80238</v>
      </c>
      <c r="O52" s="396">
        <v>63892</v>
      </c>
      <c r="P52" s="396">
        <v>86080</v>
      </c>
      <c r="Q52" s="65">
        <v>26365</v>
      </c>
    </row>
    <row r="53" spans="1:17" s="41" customFormat="1" ht="12">
      <c r="A53" s="381">
        <v>23</v>
      </c>
      <c r="B53" s="65">
        <v>47724</v>
      </c>
      <c r="C53" s="65">
        <v>44456</v>
      </c>
      <c r="D53" s="65">
        <v>62508</v>
      </c>
      <c r="E53" s="65">
        <v>110980</v>
      </c>
      <c r="F53" s="65">
        <v>79668</v>
      </c>
      <c r="G53" s="65">
        <v>35388</v>
      </c>
      <c r="H53" s="65">
        <v>31026</v>
      </c>
      <c r="I53" s="65">
        <v>65051</v>
      </c>
      <c r="J53" s="65">
        <v>28710</v>
      </c>
      <c r="K53" s="65">
        <v>57485</v>
      </c>
      <c r="L53" s="65">
        <v>4471</v>
      </c>
      <c r="M53" s="65">
        <v>18097</v>
      </c>
      <c r="N53" s="396">
        <v>88964</v>
      </c>
      <c r="O53" s="396">
        <v>58269</v>
      </c>
      <c r="P53" s="396">
        <v>76598</v>
      </c>
      <c r="Q53" s="65">
        <v>28975</v>
      </c>
    </row>
    <row r="54" spans="1:17" s="250" customFormat="1" ht="14.25" customHeight="1">
      <c r="A54" s="289"/>
      <c r="B54" s="65"/>
      <c r="C54" s="65"/>
      <c r="D54" s="65"/>
      <c r="E54" s="65"/>
      <c r="F54" s="65"/>
      <c r="G54" s="65"/>
      <c r="H54" s="65"/>
      <c r="I54" s="65"/>
      <c r="J54" s="65"/>
      <c r="K54" s="65"/>
      <c r="L54" s="65"/>
      <c r="M54" s="65"/>
      <c r="N54" s="396"/>
      <c r="O54" s="396"/>
      <c r="P54" s="396"/>
      <c r="Q54" s="65"/>
    </row>
    <row r="55" spans="1:17" s="250" customFormat="1" ht="14.25" customHeight="1">
      <c r="A55" s="381" t="s">
        <v>948</v>
      </c>
      <c r="B55" s="65">
        <v>122550</v>
      </c>
      <c r="C55" s="65">
        <v>207523</v>
      </c>
      <c r="D55" s="65">
        <v>223835</v>
      </c>
      <c r="E55" s="65">
        <v>19990</v>
      </c>
      <c r="F55" s="65">
        <v>83419</v>
      </c>
      <c r="G55" s="65">
        <v>77973</v>
      </c>
      <c r="H55" s="65">
        <v>123610</v>
      </c>
      <c r="I55" s="65">
        <v>35185</v>
      </c>
      <c r="J55" s="65">
        <v>108211</v>
      </c>
      <c r="K55" s="65">
        <v>181429</v>
      </c>
      <c r="L55" s="65">
        <v>7902</v>
      </c>
      <c r="M55" s="65">
        <v>16974</v>
      </c>
      <c r="N55" s="396">
        <v>14908</v>
      </c>
      <c r="O55" s="396">
        <v>114976</v>
      </c>
      <c r="P55" s="396">
        <v>103736</v>
      </c>
      <c r="Q55" s="65">
        <v>86324</v>
      </c>
    </row>
    <row r="56" spans="1:17" s="250" customFormat="1" ht="14.25" customHeight="1">
      <c r="A56" s="381" t="s">
        <v>53</v>
      </c>
      <c r="B56" s="65">
        <v>11827</v>
      </c>
      <c r="C56" s="65">
        <v>10037</v>
      </c>
      <c r="D56" s="65">
        <v>20787</v>
      </c>
      <c r="E56" s="65">
        <v>0</v>
      </c>
      <c r="F56" s="65">
        <v>283</v>
      </c>
      <c r="G56" s="65">
        <v>26309</v>
      </c>
      <c r="H56" s="65">
        <v>5503</v>
      </c>
      <c r="I56" s="65">
        <v>8234</v>
      </c>
      <c r="J56" s="65">
        <v>11331</v>
      </c>
      <c r="K56" s="65">
        <v>0</v>
      </c>
      <c r="L56" s="65">
        <v>4968</v>
      </c>
      <c r="M56" s="65">
        <v>52970</v>
      </c>
      <c r="N56" s="396">
        <v>29</v>
      </c>
      <c r="O56" s="396">
        <v>9876</v>
      </c>
      <c r="P56" s="396">
        <v>0</v>
      </c>
      <c r="Q56" s="65">
        <v>753</v>
      </c>
    </row>
    <row r="57" spans="1:17" s="250" customFormat="1" ht="14.25" customHeight="1">
      <c r="A57" s="381" t="s">
        <v>54</v>
      </c>
      <c r="B57" s="65">
        <v>2362</v>
      </c>
      <c r="C57" s="65">
        <v>12273</v>
      </c>
      <c r="D57" s="65">
        <v>3078</v>
      </c>
      <c r="E57" s="65">
        <v>0</v>
      </c>
      <c r="F57" s="65">
        <v>4544</v>
      </c>
      <c r="G57" s="65">
        <v>15</v>
      </c>
      <c r="H57" s="65">
        <v>928</v>
      </c>
      <c r="I57" s="65">
        <v>1794</v>
      </c>
      <c r="J57" s="65">
        <v>418</v>
      </c>
      <c r="K57" s="65">
        <v>0</v>
      </c>
      <c r="L57" s="65">
        <v>317</v>
      </c>
      <c r="M57" s="65">
        <v>0</v>
      </c>
      <c r="N57" s="396">
        <v>32</v>
      </c>
      <c r="O57" s="396">
        <v>2904</v>
      </c>
      <c r="P57" s="396">
        <v>19445</v>
      </c>
      <c r="Q57" s="65">
        <v>11</v>
      </c>
    </row>
    <row r="58" spans="1:17" s="250" customFormat="1" ht="14.25" customHeight="1">
      <c r="A58" s="381" t="s">
        <v>55</v>
      </c>
      <c r="B58" s="65">
        <v>1685</v>
      </c>
      <c r="C58" s="65">
        <v>10086</v>
      </c>
      <c r="D58" s="65">
        <v>1050</v>
      </c>
      <c r="E58" s="65">
        <v>0</v>
      </c>
      <c r="F58" s="65">
        <v>12922</v>
      </c>
      <c r="G58" s="65">
        <v>5910</v>
      </c>
      <c r="H58" s="65">
        <v>391</v>
      </c>
      <c r="I58" s="65">
        <v>610</v>
      </c>
      <c r="J58" s="65">
        <v>68</v>
      </c>
      <c r="K58" s="65">
        <v>0</v>
      </c>
      <c r="L58" s="65">
        <v>16</v>
      </c>
      <c r="M58" s="65">
        <v>0</v>
      </c>
      <c r="N58" s="396">
        <v>275</v>
      </c>
      <c r="O58" s="396">
        <v>2</v>
      </c>
      <c r="P58" s="396">
        <v>7277</v>
      </c>
      <c r="Q58" s="65">
        <v>630</v>
      </c>
    </row>
    <row r="59" spans="1:17" s="250" customFormat="1" ht="14.25" customHeight="1">
      <c r="A59" s="381" t="s">
        <v>56</v>
      </c>
      <c r="B59" s="65">
        <v>20364</v>
      </c>
      <c r="C59" s="65">
        <v>8706</v>
      </c>
      <c r="D59" s="65">
        <v>46305</v>
      </c>
      <c r="E59" s="65">
        <v>0</v>
      </c>
      <c r="F59" s="65">
        <v>349</v>
      </c>
      <c r="G59" s="65">
        <v>16803</v>
      </c>
      <c r="H59" s="65">
        <v>1831</v>
      </c>
      <c r="I59" s="65">
        <v>660</v>
      </c>
      <c r="J59" s="65">
        <v>4740</v>
      </c>
      <c r="K59" s="65">
        <v>0</v>
      </c>
      <c r="L59" s="65">
        <v>653</v>
      </c>
      <c r="M59" s="65">
        <v>0</v>
      </c>
      <c r="N59" s="396">
        <v>45</v>
      </c>
      <c r="O59" s="396">
        <v>42276</v>
      </c>
      <c r="P59" s="396">
        <v>67481</v>
      </c>
      <c r="Q59" s="65">
        <v>6936</v>
      </c>
    </row>
    <row r="60" spans="1:17" s="30" customFormat="1" ht="14.25" customHeight="1">
      <c r="A60" s="381" t="s">
        <v>57</v>
      </c>
      <c r="B60" s="65">
        <v>256994</v>
      </c>
      <c r="C60" s="65">
        <v>206897</v>
      </c>
      <c r="D60" s="65">
        <v>311848</v>
      </c>
      <c r="E60" s="65">
        <v>720009</v>
      </c>
      <c r="F60" s="65">
        <v>454661</v>
      </c>
      <c r="G60" s="65">
        <v>179773</v>
      </c>
      <c r="H60" s="65">
        <v>161926</v>
      </c>
      <c r="I60" s="65">
        <v>408552</v>
      </c>
      <c r="J60" s="65">
        <v>179072</v>
      </c>
      <c r="K60" s="65">
        <v>349651</v>
      </c>
      <c r="L60" s="65">
        <v>27814</v>
      </c>
      <c r="M60" s="65">
        <v>125100</v>
      </c>
      <c r="N60" s="396">
        <v>558207</v>
      </c>
      <c r="O60" s="396">
        <v>305488</v>
      </c>
      <c r="P60" s="396">
        <v>370778</v>
      </c>
      <c r="Q60" s="65">
        <v>165788</v>
      </c>
    </row>
    <row r="61" spans="1:17" s="30" customFormat="1" ht="14.25" customHeight="1">
      <c r="A61" s="381"/>
      <c r="B61" s="65"/>
      <c r="C61" s="65"/>
      <c r="D61" s="65"/>
      <c r="E61" s="65"/>
      <c r="F61" s="65"/>
      <c r="G61" s="65"/>
      <c r="H61" s="65"/>
      <c r="I61" s="65"/>
      <c r="J61" s="65"/>
      <c r="K61" s="65"/>
      <c r="L61" s="65"/>
      <c r="M61" s="65"/>
      <c r="N61" s="396"/>
      <c r="O61" s="396"/>
      <c r="P61" s="396"/>
      <c r="Q61" s="65"/>
    </row>
    <row r="62" spans="1:17" s="30" customFormat="1" ht="14.25" customHeight="1">
      <c r="A62" s="381" t="s">
        <v>883</v>
      </c>
      <c r="B62" s="65">
        <v>17376</v>
      </c>
      <c r="C62" s="65">
        <v>69360</v>
      </c>
      <c r="D62" s="65">
        <v>13689</v>
      </c>
      <c r="E62" s="65">
        <v>3019</v>
      </c>
      <c r="F62" s="65">
        <v>132879</v>
      </c>
      <c r="G62" s="65">
        <v>10205</v>
      </c>
      <c r="H62" s="65">
        <v>7112</v>
      </c>
      <c r="I62" s="65">
        <v>40292</v>
      </c>
      <c r="J62" s="65">
        <v>558</v>
      </c>
      <c r="K62" s="65">
        <v>2735</v>
      </c>
      <c r="L62" s="65">
        <v>5684</v>
      </c>
      <c r="M62" s="65">
        <v>13722</v>
      </c>
      <c r="N62" s="396">
        <v>81</v>
      </c>
      <c r="O62" s="396">
        <v>10269</v>
      </c>
      <c r="P62" s="396">
        <v>106191</v>
      </c>
      <c r="Q62" s="65">
        <v>2319</v>
      </c>
    </row>
    <row r="63" spans="1:17" s="30" customFormat="1" ht="14.25" customHeight="1">
      <c r="A63" s="381" t="s">
        <v>47</v>
      </c>
      <c r="B63" s="65">
        <v>1557</v>
      </c>
      <c r="C63" s="65">
        <v>1648</v>
      </c>
      <c r="D63" s="65">
        <v>3746</v>
      </c>
      <c r="E63" s="65">
        <v>0</v>
      </c>
      <c r="F63" s="65">
        <v>857</v>
      </c>
      <c r="G63" s="65">
        <v>4765</v>
      </c>
      <c r="H63" s="65">
        <v>506</v>
      </c>
      <c r="I63" s="65">
        <v>3489</v>
      </c>
      <c r="J63" s="65">
        <v>245</v>
      </c>
      <c r="K63" s="65">
        <v>0</v>
      </c>
      <c r="L63" s="65">
        <v>0</v>
      </c>
      <c r="M63" s="65">
        <v>0</v>
      </c>
      <c r="N63" s="396">
        <v>158</v>
      </c>
      <c r="O63" s="396">
        <v>1034</v>
      </c>
      <c r="P63" s="396">
        <v>216</v>
      </c>
      <c r="Q63" s="65">
        <v>184</v>
      </c>
    </row>
    <row r="64" spans="1:17" s="30" customFormat="1" ht="14.25" customHeight="1">
      <c r="A64" s="381" t="s">
        <v>48</v>
      </c>
      <c r="B64" s="65">
        <v>6222</v>
      </c>
      <c r="C64" s="65">
        <v>15934</v>
      </c>
      <c r="D64" s="65">
        <v>5726</v>
      </c>
      <c r="E64" s="65">
        <v>0</v>
      </c>
      <c r="F64" s="65">
        <v>1653</v>
      </c>
      <c r="G64" s="65">
        <v>5446</v>
      </c>
      <c r="H64" s="65">
        <v>5301</v>
      </c>
      <c r="I64" s="65">
        <v>8806</v>
      </c>
      <c r="J64" s="65">
        <v>15974</v>
      </c>
      <c r="K64" s="65">
        <v>15790</v>
      </c>
      <c r="L64" s="65">
        <v>0</v>
      </c>
      <c r="M64" s="65">
        <v>0</v>
      </c>
      <c r="N64" s="65">
        <v>515</v>
      </c>
      <c r="O64" s="65">
        <v>9098</v>
      </c>
      <c r="P64" s="65">
        <v>31543</v>
      </c>
      <c r="Q64" s="65">
        <v>4031</v>
      </c>
    </row>
    <row r="65" spans="1:17" s="30" customFormat="1" ht="14.25" customHeight="1">
      <c r="A65" s="381" t="s">
        <v>49</v>
      </c>
      <c r="B65" s="724">
        <v>3651</v>
      </c>
      <c r="C65" s="725">
        <v>1563</v>
      </c>
      <c r="D65" s="725">
        <v>4376</v>
      </c>
      <c r="E65" s="725">
        <v>2395</v>
      </c>
      <c r="F65" s="725">
        <v>1483</v>
      </c>
      <c r="G65" s="725">
        <v>5741</v>
      </c>
      <c r="H65" s="725">
        <v>6366</v>
      </c>
      <c r="I65" s="725">
        <v>941</v>
      </c>
      <c r="J65" s="725">
        <v>564</v>
      </c>
      <c r="K65" s="725">
        <v>858</v>
      </c>
      <c r="L65" s="725">
        <v>0</v>
      </c>
      <c r="M65" s="725">
        <v>3</v>
      </c>
      <c r="N65" s="725">
        <v>261</v>
      </c>
      <c r="O65" s="725">
        <v>1307</v>
      </c>
      <c r="P65" s="725">
        <v>16063</v>
      </c>
      <c r="Q65" s="725">
        <v>8265</v>
      </c>
    </row>
    <row r="66" spans="1:17" s="30" customFormat="1" ht="14.25" customHeight="1">
      <c r="A66" s="381" t="s">
        <v>50</v>
      </c>
      <c r="B66" s="65">
        <v>4968</v>
      </c>
      <c r="C66" s="65">
        <v>11110</v>
      </c>
      <c r="D66" s="65">
        <v>159</v>
      </c>
      <c r="E66" s="65">
        <v>371630</v>
      </c>
      <c r="F66" s="65">
        <v>48794</v>
      </c>
      <c r="G66" s="65">
        <v>3671</v>
      </c>
      <c r="H66" s="65">
        <v>1419</v>
      </c>
      <c r="I66" s="65">
        <v>441</v>
      </c>
      <c r="J66" s="65">
        <v>20879</v>
      </c>
      <c r="K66" s="65">
        <v>407</v>
      </c>
      <c r="L66" s="65">
        <v>692</v>
      </c>
      <c r="M66" s="65">
        <v>0</v>
      </c>
      <c r="N66" s="65">
        <v>114</v>
      </c>
      <c r="O66" s="65">
        <v>214</v>
      </c>
      <c r="P66" s="65">
        <v>1093</v>
      </c>
      <c r="Q66" s="65">
        <v>209</v>
      </c>
    </row>
    <row r="67" spans="1:17" s="30" customFormat="1" ht="14.25" customHeight="1">
      <c r="A67" s="381" t="s">
        <v>51</v>
      </c>
      <c r="B67" s="65">
        <v>122394</v>
      </c>
      <c r="C67" s="65">
        <v>28054</v>
      </c>
      <c r="D67" s="65">
        <v>107405</v>
      </c>
      <c r="E67" s="65">
        <v>308074</v>
      </c>
      <c r="F67" s="65">
        <v>339799</v>
      </c>
      <c r="G67" s="65">
        <v>119811</v>
      </c>
      <c r="H67" s="65">
        <v>48929</v>
      </c>
      <c r="I67" s="65">
        <v>301642</v>
      </c>
      <c r="J67" s="65">
        <v>22048</v>
      </c>
      <c r="K67" s="65">
        <v>143198</v>
      </c>
      <c r="L67" s="65">
        <v>7399</v>
      </c>
      <c r="M67" s="65">
        <v>32900</v>
      </c>
      <c r="N67" s="65">
        <v>490119</v>
      </c>
      <c r="O67" s="65">
        <v>171411</v>
      </c>
      <c r="P67" s="65">
        <v>226899</v>
      </c>
      <c r="Q67" s="65">
        <v>38147</v>
      </c>
    </row>
    <row r="68" spans="1:17" s="30" customFormat="1" ht="14.25" customHeight="1">
      <c r="A68" s="381" t="s">
        <v>52</v>
      </c>
      <c r="B68" s="1131">
        <v>99429</v>
      </c>
      <c r="C68" s="1132">
        <v>94492</v>
      </c>
      <c r="D68" s="1132">
        <v>188163</v>
      </c>
      <c r="E68" s="1132">
        <v>0</v>
      </c>
      <c r="F68" s="1132">
        <v>152632</v>
      </c>
      <c r="G68" s="1132">
        <v>60613</v>
      </c>
      <c r="H68" s="1132">
        <v>98254</v>
      </c>
      <c r="I68" s="1132">
        <v>31878</v>
      </c>
      <c r="J68" s="1132">
        <v>228188</v>
      </c>
      <c r="K68" s="1132">
        <v>125362</v>
      </c>
      <c r="L68" s="1132">
        <v>15226</v>
      </c>
      <c r="M68" s="1132">
        <v>56918</v>
      </c>
      <c r="N68" s="1132">
        <v>5370</v>
      </c>
      <c r="O68" s="1132">
        <v>84885</v>
      </c>
      <c r="P68" s="1132">
        <v>181715</v>
      </c>
      <c r="Q68" s="1132">
        <v>86241</v>
      </c>
    </row>
    <row r="69" spans="1:17" ht="14.25" customHeight="1">
      <c r="A69" s="397" t="s">
        <v>72</v>
      </c>
      <c r="B69" s="389" t="s">
        <v>301</v>
      </c>
      <c r="C69" s="398"/>
      <c r="D69" s="398"/>
      <c r="E69" s="398"/>
      <c r="F69" s="398"/>
      <c r="G69" s="398"/>
      <c r="H69" s="398"/>
      <c r="I69" s="398"/>
      <c r="J69" s="398"/>
      <c r="K69" s="398"/>
      <c r="L69" s="398"/>
      <c r="M69" s="398"/>
      <c r="N69" s="398"/>
      <c r="O69" s="398"/>
      <c r="P69" s="398"/>
      <c r="Q69" s="398"/>
    </row>
    <row r="70" spans="1:17" ht="14.25" customHeight="1">
      <c r="A70" s="201" t="s">
        <v>316</v>
      </c>
      <c r="B70" s="9"/>
      <c r="C70" s="345"/>
      <c r="D70" s="345"/>
      <c r="E70" s="345"/>
      <c r="F70" s="345"/>
      <c r="G70" s="345"/>
      <c r="H70" s="345"/>
      <c r="I70" s="345"/>
      <c r="J70" s="345"/>
      <c r="K70" s="345"/>
      <c r="L70" s="345"/>
      <c r="M70" s="345"/>
      <c r="N70" s="345"/>
      <c r="O70" s="345"/>
      <c r="P70" s="345"/>
      <c r="Q70" s="345"/>
    </row>
  </sheetData>
  <sheetProtection/>
  <mergeCells count="21">
    <mergeCell ref="B6:Q6"/>
    <mergeCell ref="F3:F5"/>
    <mergeCell ref="P3:P5"/>
    <mergeCell ref="I3:I5"/>
    <mergeCell ref="G3:G5"/>
    <mergeCell ref="O3:O5"/>
    <mergeCell ref="B48:Q48"/>
    <mergeCell ref="J3:J5"/>
    <mergeCell ref="K3:K5"/>
    <mergeCell ref="L3:L5"/>
    <mergeCell ref="M3:M5"/>
    <mergeCell ref="N3:N5"/>
    <mergeCell ref="B27:Q27"/>
    <mergeCell ref="H3:H5"/>
    <mergeCell ref="Q3:Q5"/>
    <mergeCell ref="E3:E5"/>
    <mergeCell ref="A1:Q1"/>
    <mergeCell ref="A3:A5"/>
    <mergeCell ref="B3:B5"/>
    <mergeCell ref="C3:C5"/>
    <mergeCell ref="D3:D5"/>
  </mergeCells>
  <printOptions/>
  <pageMargins left="0.7874015748031497" right="0.7874015748031497" top="0.5905511811023623" bottom="0.1968503937007874" header="0.5118110236220472" footer="0.11811023622047245"/>
  <pageSetup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dimension ref="A1:V70"/>
  <sheetViews>
    <sheetView showGridLines="0" view="pageBreakPreview" zoomScale="90" zoomScaleNormal="90" zoomScaleSheetLayoutView="90" zoomScalePageLayoutView="0" workbookViewId="0" topLeftCell="A1">
      <pane xSplit="2" ySplit="7" topLeftCell="C53" activePane="bottomRight" state="frozen"/>
      <selection pane="topLeft" activeCell="F19" sqref="F19"/>
      <selection pane="topRight" activeCell="F19" sqref="F19"/>
      <selection pane="bottomLeft" activeCell="F19" sqref="F19"/>
      <selection pane="bottomRight" activeCell="F19" sqref="F19"/>
    </sheetView>
  </sheetViews>
  <sheetFormatPr defaultColWidth="10.625" defaultRowHeight="14.25"/>
  <cols>
    <col min="1" max="1" width="3.625" style="91" customWidth="1"/>
    <col min="2" max="2" width="13.25390625" style="6" customWidth="1"/>
    <col min="3" max="12" width="8.625" style="6" customWidth="1"/>
    <col min="13" max="13" width="9.625" style="6" customWidth="1"/>
    <col min="14" max="21" width="8.625" style="6" customWidth="1"/>
    <col min="22" max="22" width="3.625" style="91" customWidth="1"/>
    <col min="23" max="16384" width="10.625" style="6" customWidth="1"/>
  </cols>
  <sheetData>
    <row r="1" spans="1:22" ht="14.25" customHeight="1">
      <c r="A1" s="915" t="s">
        <v>317</v>
      </c>
      <c r="B1" s="915"/>
      <c r="C1" s="915"/>
      <c r="D1" s="915"/>
      <c r="E1" s="915"/>
      <c r="F1" s="915"/>
      <c r="G1" s="915"/>
      <c r="H1" s="915"/>
      <c r="I1" s="915"/>
      <c r="J1" s="915"/>
      <c r="K1" s="915"/>
      <c r="L1" s="915"/>
      <c r="M1" s="915"/>
      <c r="N1" s="915"/>
      <c r="O1" s="915"/>
      <c r="P1" s="915"/>
      <c r="Q1" s="915"/>
      <c r="R1" s="915"/>
      <c r="S1" s="915"/>
      <c r="T1" s="915"/>
      <c r="U1" s="915"/>
      <c r="V1" s="915"/>
    </row>
    <row r="2" spans="1:22" ht="14.25" customHeight="1" thickBot="1">
      <c r="A2" s="399"/>
      <c r="U2" s="349" t="s">
        <v>62</v>
      </c>
      <c r="V2" s="399"/>
    </row>
    <row r="3" spans="2:21" ht="9.75" customHeight="1" thickTop="1">
      <c r="B3" s="874" t="s">
        <v>298</v>
      </c>
      <c r="C3" s="868" t="s">
        <v>318</v>
      </c>
      <c r="D3" s="400"/>
      <c r="E3" s="401"/>
      <c r="F3" s="401"/>
      <c r="G3" s="401"/>
      <c r="H3" s="401"/>
      <c r="I3" s="401"/>
      <c r="J3" s="401"/>
      <c r="K3" s="401"/>
      <c r="L3" s="402"/>
      <c r="M3" s="402"/>
      <c r="N3" s="402"/>
      <c r="O3" s="402"/>
      <c r="P3" s="402"/>
      <c r="Q3" s="402"/>
      <c r="R3" s="402"/>
      <c r="S3" s="402"/>
      <c r="T3" s="402"/>
      <c r="U3" s="403"/>
    </row>
    <row r="4" spans="2:22" ht="9.75" customHeight="1">
      <c r="B4" s="957"/>
      <c r="C4" s="951"/>
      <c r="D4" s="849" t="s">
        <v>319</v>
      </c>
      <c r="E4" s="345"/>
      <c r="F4" s="357"/>
      <c r="G4" s="357"/>
      <c r="H4" s="357"/>
      <c r="I4" s="357"/>
      <c r="J4" s="357"/>
      <c r="K4" s="357"/>
      <c r="L4" s="357"/>
      <c r="M4" s="357"/>
      <c r="N4" s="357"/>
      <c r="O4" s="357"/>
      <c r="P4" s="357"/>
      <c r="Q4" s="357"/>
      <c r="R4" s="357"/>
      <c r="S4" s="357"/>
      <c r="T4" s="404"/>
      <c r="U4" s="405"/>
      <c r="V4" s="406"/>
    </row>
    <row r="5" spans="2:22" ht="9.75" customHeight="1">
      <c r="B5" s="957"/>
      <c r="C5" s="951"/>
      <c r="D5" s="953"/>
      <c r="E5" s="813" t="s">
        <v>320</v>
      </c>
      <c r="F5" s="814" t="s">
        <v>321</v>
      </c>
      <c r="G5" s="809" t="s">
        <v>322</v>
      </c>
      <c r="H5" s="849" t="s">
        <v>323</v>
      </c>
      <c r="I5" s="9"/>
      <c r="J5" s="9"/>
      <c r="K5" s="9"/>
      <c r="L5" s="9"/>
      <c r="M5" s="814" t="s">
        <v>324</v>
      </c>
      <c r="N5" s="813" t="s">
        <v>325</v>
      </c>
      <c r="O5" s="814" t="s">
        <v>326</v>
      </c>
      <c r="P5" s="814" t="s">
        <v>327</v>
      </c>
      <c r="Q5" s="813" t="s">
        <v>328</v>
      </c>
      <c r="R5" s="814" t="s">
        <v>329</v>
      </c>
      <c r="S5" s="814" t="s">
        <v>330</v>
      </c>
      <c r="T5" s="814" t="s">
        <v>331</v>
      </c>
      <c r="U5" s="918" t="s">
        <v>332</v>
      </c>
      <c r="V5" s="406"/>
    </row>
    <row r="6" spans="2:22" ht="14.25" customHeight="1">
      <c r="B6" s="957"/>
      <c r="C6" s="951"/>
      <c r="D6" s="953"/>
      <c r="E6" s="934"/>
      <c r="F6" s="955"/>
      <c r="G6" s="951"/>
      <c r="H6" s="953"/>
      <c r="I6" s="813" t="s">
        <v>333</v>
      </c>
      <c r="J6" s="813" t="s">
        <v>334</v>
      </c>
      <c r="K6" s="849" t="s">
        <v>335</v>
      </c>
      <c r="L6" s="813" t="s">
        <v>336</v>
      </c>
      <c r="M6" s="955"/>
      <c r="N6" s="934"/>
      <c r="O6" s="955"/>
      <c r="P6" s="955"/>
      <c r="Q6" s="934"/>
      <c r="R6" s="955"/>
      <c r="S6" s="955"/>
      <c r="T6" s="955"/>
      <c r="U6" s="934"/>
      <c r="V6" s="406"/>
    </row>
    <row r="7" spans="1:22" ht="14.25" customHeight="1">
      <c r="A7" s="407"/>
      <c r="B7" s="957"/>
      <c r="C7" s="952"/>
      <c r="D7" s="954"/>
      <c r="E7" s="935"/>
      <c r="F7" s="956"/>
      <c r="G7" s="952"/>
      <c r="H7" s="954"/>
      <c r="I7" s="935"/>
      <c r="J7" s="935"/>
      <c r="K7" s="954"/>
      <c r="L7" s="935"/>
      <c r="M7" s="956"/>
      <c r="N7" s="935"/>
      <c r="O7" s="956"/>
      <c r="P7" s="956"/>
      <c r="Q7" s="935"/>
      <c r="R7" s="956"/>
      <c r="S7" s="956"/>
      <c r="T7" s="956"/>
      <c r="U7" s="935"/>
      <c r="V7" s="406"/>
    </row>
    <row r="8" spans="1:22" ht="14.25" customHeight="1">
      <c r="A8" s="949" t="s">
        <v>337</v>
      </c>
      <c r="B8" s="408" t="s">
        <v>850</v>
      </c>
      <c r="C8" s="409">
        <v>114</v>
      </c>
      <c r="D8" s="410">
        <v>114</v>
      </c>
      <c r="E8" s="410">
        <v>124.4</v>
      </c>
      <c r="F8" s="411">
        <v>84</v>
      </c>
      <c r="G8" s="410">
        <v>102.8</v>
      </c>
      <c r="H8" s="410">
        <v>120.9</v>
      </c>
      <c r="I8" s="410">
        <v>123.3</v>
      </c>
      <c r="J8" s="410">
        <v>119.6</v>
      </c>
      <c r="K8" s="411">
        <v>115.3</v>
      </c>
      <c r="L8" s="411">
        <v>95.5</v>
      </c>
      <c r="M8" s="411">
        <v>94.3</v>
      </c>
      <c r="N8" s="411">
        <v>153.6</v>
      </c>
      <c r="O8" s="411">
        <v>100</v>
      </c>
      <c r="P8" s="410">
        <v>95.4</v>
      </c>
      <c r="Q8" s="410">
        <v>96.9</v>
      </c>
      <c r="R8" s="411">
        <v>83.4</v>
      </c>
      <c r="S8" s="411">
        <v>105.5</v>
      </c>
      <c r="T8" s="412">
        <v>101.9</v>
      </c>
      <c r="U8" s="412">
        <v>80.7</v>
      </c>
      <c r="V8" s="950" t="s">
        <v>337</v>
      </c>
    </row>
    <row r="9" spans="1:22" s="41" customFormat="1" ht="14.25" customHeight="1">
      <c r="A9" s="942"/>
      <c r="B9" s="413">
        <v>20</v>
      </c>
      <c r="C9" s="409">
        <v>105.9</v>
      </c>
      <c r="D9" s="410">
        <v>105.9</v>
      </c>
      <c r="E9" s="410">
        <v>135.5</v>
      </c>
      <c r="F9" s="411">
        <v>78.2</v>
      </c>
      <c r="G9" s="410">
        <v>96.7</v>
      </c>
      <c r="H9" s="410">
        <v>114.2</v>
      </c>
      <c r="I9" s="410">
        <v>112</v>
      </c>
      <c r="J9" s="410">
        <v>113.7</v>
      </c>
      <c r="K9" s="411">
        <v>124.9</v>
      </c>
      <c r="L9" s="411">
        <v>81.9</v>
      </c>
      <c r="M9" s="411">
        <v>94.6</v>
      </c>
      <c r="N9" s="411">
        <v>125.9</v>
      </c>
      <c r="O9" s="411">
        <v>94</v>
      </c>
      <c r="P9" s="410">
        <v>96.4</v>
      </c>
      <c r="Q9" s="410">
        <v>90.4</v>
      </c>
      <c r="R9" s="411">
        <v>76.6</v>
      </c>
      <c r="S9" s="411">
        <v>89.4</v>
      </c>
      <c r="T9" s="412">
        <v>91.4</v>
      </c>
      <c r="U9" s="412">
        <v>84.9</v>
      </c>
      <c r="V9" s="944"/>
    </row>
    <row r="10" spans="1:22" s="41" customFormat="1" ht="14.25" customHeight="1">
      <c r="A10" s="942"/>
      <c r="B10" s="413">
        <v>21</v>
      </c>
      <c r="C10" s="409">
        <v>76.2</v>
      </c>
      <c r="D10" s="410">
        <v>76.2</v>
      </c>
      <c r="E10" s="410">
        <v>94.5</v>
      </c>
      <c r="F10" s="411">
        <v>79.5</v>
      </c>
      <c r="G10" s="410">
        <v>72.7</v>
      </c>
      <c r="H10" s="410">
        <v>71.2</v>
      </c>
      <c r="I10" s="410">
        <v>54.6</v>
      </c>
      <c r="J10" s="410">
        <v>102.8</v>
      </c>
      <c r="K10" s="411">
        <v>50.7</v>
      </c>
      <c r="L10" s="411">
        <v>57.4</v>
      </c>
      <c r="M10" s="411">
        <v>74.8</v>
      </c>
      <c r="N10" s="411">
        <v>127.4</v>
      </c>
      <c r="O10" s="411">
        <v>73</v>
      </c>
      <c r="P10" s="410">
        <v>83.9</v>
      </c>
      <c r="Q10" s="410">
        <v>63.5</v>
      </c>
      <c r="R10" s="411">
        <v>62.8</v>
      </c>
      <c r="S10" s="411">
        <v>89</v>
      </c>
      <c r="T10" s="412">
        <v>80.8</v>
      </c>
      <c r="U10" s="412">
        <v>88</v>
      </c>
      <c r="V10" s="944"/>
    </row>
    <row r="11" spans="1:22" s="41" customFormat="1" ht="14.25" customHeight="1">
      <c r="A11" s="942"/>
      <c r="B11" s="413">
        <v>22</v>
      </c>
      <c r="C11" s="409">
        <v>104</v>
      </c>
      <c r="D11" s="410">
        <v>104</v>
      </c>
      <c r="E11" s="410">
        <v>100.4</v>
      </c>
      <c r="F11" s="410">
        <v>93.4</v>
      </c>
      <c r="G11" s="410">
        <v>82.5</v>
      </c>
      <c r="H11" s="410">
        <v>121.1</v>
      </c>
      <c r="I11" s="410">
        <v>79.9</v>
      </c>
      <c r="J11" s="410">
        <v>196.9</v>
      </c>
      <c r="K11" s="410">
        <v>78.5</v>
      </c>
      <c r="L11" s="414">
        <v>69.8</v>
      </c>
      <c r="M11" s="410">
        <v>71.5</v>
      </c>
      <c r="N11" s="410">
        <v>139.9</v>
      </c>
      <c r="O11" s="410">
        <v>77.7</v>
      </c>
      <c r="P11" s="410">
        <v>90.7</v>
      </c>
      <c r="Q11" s="410">
        <v>69.5</v>
      </c>
      <c r="R11" s="410">
        <v>67.8</v>
      </c>
      <c r="S11" s="410">
        <v>77.1</v>
      </c>
      <c r="T11" s="410">
        <v>82.4</v>
      </c>
      <c r="U11" s="410">
        <v>78.4</v>
      </c>
      <c r="V11" s="944"/>
    </row>
    <row r="12" spans="1:22" s="41" customFormat="1" ht="14.25" customHeight="1">
      <c r="A12" s="942"/>
      <c r="B12" s="413">
        <v>23</v>
      </c>
      <c r="C12" s="409">
        <v>107.6</v>
      </c>
      <c r="D12" s="410">
        <v>107.6</v>
      </c>
      <c r="E12" s="410">
        <v>111.2</v>
      </c>
      <c r="F12" s="410">
        <v>93.4</v>
      </c>
      <c r="G12" s="410">
        <v>85.7</v>
      </c>
      <c r="H12" s="410">
        <v>127.7</v>
      </c>
      <c r="I12" s="410">
        <v>102.1</v>
      </c>
      <c r="J12" s="410">
        <v>178.2</v>
      </c>
      <c r="K12" s="410">
        <v>91.6</v>
      </c>
      <c r="L12" s="414">
        <v>104.8</v>
      </c>
      <c r="M12" s="410">
        <v>78.4</v>
      </c>
      <c r="N12" s="410">
        <v>137.3</v>
      </c>
      <c r="O12" s="410">
        <v>76</v>
      </c>
      <c r="P12" s="410">
        <v>87</v>
      </c>
      <c r="Q12" s="410">
        <v>74.7</v>
      </c>
      <c r="R12" s="410">
        <v>81.9</v>
      </c>
      <c r="S12" s="410">
        <v>64.3</v>
      </c>
      <c r="T12" s="410">
        <v>80.1</v>
      </c>
      <c r="U12" s="410">
        <v>62.3</v>
      </c>
      <c r="V12" s="944"/>
    </row>
    <row r="13" spans="1:22" ht="14.25" customHeight="1">
      <c r="A13" s="942"/>
      <c r="B13" s="415"/>
      <c r="C13" s="409"/>
      <c r="D13" s="410"/>
      <c r="E13" s="410"/>
      <c r="F13" s="410"/>
      <c r="G13" s="410"/>
      <c r="H13" s="410"/>
      <c r="I13" s="410"/>
      <c r="J13" s="410"/>
      <c r="K13" s="410"/>
      <c r="L13" s="414"/>
      <c r="M13" s="410"/>
      <c r="N13" s="410"/>
      <c r="O13" s="410"/>
      <c r="P13" s="410"/>
      <c r="Q13" s="410"/>
      <c r="R13" s="410"/>
      <c r="S13" s="410"/>
      <c r="T13" s="410"/>
      <c r="U13" s="410"/>
      <c r="V13" s="944"/>
    </row>
    <row r="14" spans="1:22" ht="14.25" customHeight="1">
      <c r="A14" s="942"/>
      <c r="B14" s="413" t="s">
        <v>948</v>
      </c>
      <c r="C14" s="409">
        <v>102.9</v>
      </c>
      <c r="D14" s="410">
        <v>102.9</v>
      </c>
      <c r="E14" s="410">
        <v>104.3</v>
      </c>
      <c r="F14" s="410">
        <v>89.4</v>
      </c>
      <c r="G14" s="410">
        <v>81.3</v>
      </c>
      <c r="H14" s="410">
        <v>122.3</v>
      </c>
      <c r="I14" s="410">
        <v>97.6</v>
      </c>
      <c r="J14" s="410">
        <v>175.2</v>
      </c>
      <c r="K14" s="410">
        <v>79.6</v>
      </c>
      <c r="L14" s="414">
        <v>115.2</v>
      </c>
      <c r="M14" s="410">
        <v>82.3</v>
      </c>
      <c r="N14" s="410">
        <v>115.4</v>
      </c>
      <c r="O14" s="410">
        <v>70.8</v>
      </c>
      <c r="P14" s="410">
        <v>87</v>
      </c>
      <c r="Q14" s="410">
        <v>74.6</v>
      </c>
      <c r="R14" s="410">
        <v>83.8</v>
      </c>
      <c r="S14" s="410">
        <v>59.7</v>
      </c>
      <c r="T14" s="410">
        <v>77.7</v>
      </c>
      <c r="U14" s="410">
        <v>69.4</v>
      </c>
      <c r="V14" s="944"/>
    </row>
    <row r="15" spans="1:22" ht="14.25" customHeight="1">
      <c r="A15" s="942"/>
      <c r="B15" s="413" t="s">
        <v>53</v>
      </c>
      <c r="C15" s="699">
        <v>109.7</v>
      </c>
      <c r="D15" s="409">
        <v>109.7</v>
      </c>
      <c r="E15" s="409">
        <v>109.1</v>
      </c>
      <c r="F15" s="409">
        <v>93.5</v>
      </c>
      <c r="G15" s="409">
        <v>83.8</v>
      </c>
      <c r="H15" s="409">
        <v>127.6</v>
      </c>
      <c r="I15" s="409">
        <v>98.3</v>
      </c>
      <c r="J15" s="409">
        <v>184.8</v>
      </c>
      <c r="K15" s="409">
        <v>90.8</v>
      </c>
      <c r="L15" s="700">
        <v>99.1</v>
      </c>
      <c r="M15" s="409">
        <v>82.2</v>
      </c>
      <c r="N15" s="409">
        <v>157.6</v>
      </c>
      <c r="O15" s="409">
        <v>73.2</v>
      </c>
      <c r="P15" s="409">
        <v>85.5</v>
      </c>
      <c r="Q15" s="409">
        <v>75.7</v>
      </c>
      <c r="R15" s="409">
        <v>90.1</v>
      </c>
      <c r="S15" s="409">
        <v>64.6</v>
      </c>
      <c r="T15" s="409">
        <v>84.1</v>
      </c>
      <c r="U15" s="409">
        <v>64.5</v>
      </c>
      <c r="V15" s="944"/>
    </row>
    <row r="16" spans="1:22" ht="14.25" customHeight="1">
      <c r="A16" s="942"/>
      <c r="B16" s="413" t="s">
        <v>54</v>
      </c>
      <c r="C16" s="409">
        <v>109.9</v>
      </c>
      <c r="D16" s="409">
        <v>109.9</v>
      </c>
      <c r="E16" s="409">
        <v>119.4</v>
      </c>
      <c r="F16" s="409">
        <v>96.2</v>
      </c>
      <c r="G16" s="409">
        <v>90.5</v>
      </c>
      <c r="H16" s="409">
        <v>132.3</v>
      </c>
      <c r="I16" s="409">
        <v>97</v>
      </c>
      <c r="J16" s="409">
        <v>195.2</v>
      </c>
      <c r="K16" s="409">
        <v>89.1</v>
      </c>
      <c r="L16" s="700">
        <v>107.4</v>
      </c>
      <c r="M16" s="409">
        <v>76.8</v>
      </c>
      <c r="N16" s="409">
        <v>132.2</v>
      </c>
      <c r="O16" s="409">
        <v>69.8</v>
      </c>
      <c r="P16" s="409">
        <v>85.2</v>
      </c>
      <c r="Q16" s="409">
        <v>75.6</v>
      </c>
      <c r="R16" s="409">
        <v>81.6</v>
      </c>
      <c r="S16" s="409">
        <v>66.2</v>
      </c>
      <c r="T16" s="409">
        <v>79.1</v>
      </c>
      <c r="U16" s="409">
        <v>52.3</v>
      </c>
      <c r="V16" s="944"/>
    </row>
    <row r="17" spans="1:22" ht="14.25" customHeight="1">
      <c r="A17" s="942"/>
      <c r="B17" s="413" t="s">
        <v>55</v>
      </c>
      <c r="C17" s="409">
        <v>106.2</v>
      </c>
      <c r="D17" s="409">
        <v>106.3</v>
      </c>
      <c r="E17" s="409">
        <v>112.2</v>
      </c>
      <c r="F17" s="409">
        <v>89.2</v>
      </c>
      <c r="G17" s="409">
        <v>84.8</v>
      </c>
      <c r="H17" s="409">
        <v>124.9</v>
      </c>
      <c r="I17" s="409">
        <v>94.4</v>
      </c>
      <c r="J17" s="409">
        <v>176.9</v>
      </c>
      <c r="K17" s="409">
        <v>92.6</v>
      </c>
      <c r="L17" s="700">
        <v>109.3</v>
      </c>
      <c r="M17" s="409">
        <v>77.5</v>
      </c>
      <c r="N17" s="409">
        <v>115.7</v>
      </c>
      <c r="O17" s="409">
        <v>69.3</v>
      </c>
      <c r="P17" s="409">
        <v>86.5</v>
      </c>
      <c r="Q17" s="409">
        <v>74.5</v>
      </c>
      <c r="R17" s="409">
        <v>83.3</v>
      </c>
      <c r="S17" s="409">
        <v>67.8</v>
      </c>
      <c r="T17" s="409">
        <v>86.3</v>
      </c>
      <c r="U17" s="409">
        <v>53.9</v>
      </c>
      <c r="V17" s="944"/>
    </row>
    <row r="18" spans="1:22" ht="14.25" customHeight="1">
      <c r="A18" s="942"/>
      <c r="B18" s="413" t="s">
        <v>56</v>
      </c>
      <c r="C18" s="409">
        <v>110</v>
      </c>
      <c r="D18" s="409">
        <v>110.1</v>
      </c>
      <c r="E18" s="409">
        <v>107.1</v>
      </c>
      <c r="F18" s="409">
        <v>88.1</v>
      </c>
      <c r="G18" s="409">
        <v>96.3</v>
      </c>
      <c r="H18" s="409">
        <v>132</v>
      </c>
      <c r="I18" s="409">
        <v>106.1</v>
      </c>
      <c r="J18" s="409">
        <v>175.5</v>
      </c>
      <c r="K18" s="409">
        <v>98.5</v>
      </c>
      <c r="L18" s="700">
        <v>104.9</v>
      </c>
      <c r="M18" s="409">
        <v>76.8</v>
      </c>
      <c r="N18" s="409">
        <v>123.4</v>
      </c>
      <c r="O18" s="409">
        <v>68.1</v>
      </c>
      <c r="P18" s="409">
        <v>83.7</v>
      </c>
      <c r="Q18" s="409">
        <v>75.4</v>
      </c>
      <c r="R18" s="409">
        <v>89.5</v>
      </c>
      <c r="S18" s="409">
        <v>68.1</v>
      </c>
      <c r="T18" s="409">
        <v>77.5</v>
      </c>
      <c r="U18" s="409">
        <v>63.8</v>
      </c>
      <c r="V18" s="944"/>
    </row>
    <row r="19" spans="1:22" s="9" customFormat="1" ht="14.25" customHeight="1">
      <c r="A19" s="943"/>
      <c r="B19" s="413" t="s">
        <v>57</v>
      </c>
      <c r="C19" s="409">
        <v>103.6</v>
      </c>
      <c r="D19" s="409">
        <v>103.7</v>
      </c>
      <c r="E19" s="409">
        <v>99.3</v>
      </c>
      <c r="F19" s="409">
        <v>89.4</v>
      </c>
      <c r="G19" s="409">
        <v>96.6</v>
      </c>
      <c r="H19" s="409">
        <v>126.8</v>
      </c>
      <c r="I19" s="409">
        <v>99.8</v>
      </c>
      <c r="J19" s="409">
        <v>166.8</v>
      </c>
      <c r="K19" s="409">
        <v>102.6</v>
      </c>
      <c r="L19" s="700">
        <v>91.7</v>
      </c>
      <c r="M19" s="409">
        <v>75.9</v>
      </c>
      <c r="N19" s="409">
        <v>94.6</v>
      </c>
      <c r="O19" s="409">
        <v>69.8</v>
      </c>
      <c r="P19" s="409">
        <v>84.7</v>
      </c>
      <c r="Q19" s="409">
        <v>74.3</v>
      </c>
      <c r="R19" s="409">
        <v>86.1</v>
      </c>
      <c r="S19" s="409">
        <v>68.6</v>
      </c>
      <c r="T19" s="409">
        <v>77.9</v>
      </c>
      <c r="U19" s="409">
        <v>42.1</v>
      </c>
      <c r="V19" s="945"/>
    </row>
    <row r="20" spans="1:22" s="9" customFormat="1" ht="14.25" customHeight="1">
      <c r="A20" s="943"/>
      <c r="B20" s="413"/>
      <c r="C20" s="409"/>
      <c r="D20" s="409"/>
      <c r="E20" s="409"/>
      <c r="F20" s="409"/>
      <c r="G20" s="409"/>
      <c r="H20" s="409"/>
      <c r="I20" s="409"/>
      <c r="J20" s="409"/>
      <c r="K20" s="409"/>
      <c r="L20" s="700"/>
      <c r="M20" s="409"/>
      <c r="N20" s="409"/>
      <c r="O20" s="409"/>
      <c r="P20" s="409"/>
      <c r="Q20" s="409"/>
      <c r="R20" s="409"/>
      <c r="S20" s="409"/>
      <c r="T20" s="409"/>
      <c r="U20" s="409"/>
      <c r="V20" s="945"/>
    </row>
    <row r="21" spans="1:22" s="9" customFormat="1" ht="14.25" customHeight="1">
      <c r="A21" s="943"/>
      <c r="B21" s="413" t="s">
        <v>883</v>
      </c>
      <c r="C21" s="409">
        <v>102.1</v>
      </c>
      <c r="D21" s="409">
        <v>102.1</v>
      </c>
      <c r="E21" s="409">
        <v>111.8</v>
      </c>
      <c r="F21" s="409">
        <v>94.4</v>
      </c>
      <c r="G21" s="409">
        <v>97</v>
      </c>
      <c r="H21" s="409">
        <v>116.1</v>
      </c>
      <c r="I21" s="409">
        <v>94.5</v>
      </c>
      <c r="J21" s="409">
        <v>164.1</v>
      </c>
      <c r="K21" s="409">
        <v>95.7</v>
      </c>
      <c r="L21" s="700">
        <v>123.8</v>
      </c>
      <c r="M21" s="409">
        <v>77.6</v>
      </c>
      <c r="N21" s="409">
        <v>118.4</v>
      </c>
      <c r="O21" s="409">
        <v>78.8</v>
      </c>
      <c r="P21" s="409">
        <v>84.4</v>
      </c>
      <c r="Q21" s="409">
        <v>75.7</v>
      </c>
      <c r="R21" s="409">
        <v>96.5</v>
      </c>
      <c r="S21" s="409">
        <v>69.2</v>
      </c>
      <c r="T21" s="409">
        <v>80.9</v>
      </c>
      <c r="U21" s="409">
        <v>38.3</v>
      </c>
      <c r="V21" s="945"/>
    </row>
    <row r="22" spans="1:22" s="9" customFormat="1" ht="14.25" customHeight="1">
      <c r="A22" s="701"/>
      <c r="B22" s="413" t="s">
        <v>47</v>
      </c>
      <c r="C22" s="409">
        <v>112.1</v>
      </c>
      <c r="D22" s="409">
        <v>112.2</v>
      </c>
      <c r="E22" s="409">
        <v>100</v>
      </c>
      <c r="F22" s="409">
        <v>95.8</v>
      </c>
      <c r="G22" s="409">
        <v>89.4</v>
      </c>
      <c r="H22" s="409">
        <v>131.9</v>
      </c>
      <c r="I22" s="409">
        <v>98.4</v>
      </c>
      <c r="J22" s="409">
        <v>196.8</v>
      </c>
      <c r="K22" s="409">
        <v>93.4</v>
      </c>
      <c r="L22" s="700">
        <v>80.5</v>
      </c>
      <c r="M22" s="409">
        <v>73.3</v>
      </c>
      <c r="N22" s="409">
        <v>137.3</v>
      </c>
      <c r="O22" s="409">
        <v>75.5</v>
      </c>
      <c r="P22" s="409">
        <v>85.5</v>
      </c>
      <c r="Q22" s="409">
        <v>79.1</v>
      </c>
      <c r="R22" s="409">
        <v>82.6</v>
      </c>
      <c r="S22" s="409">
        <v>66.9</v>
      </c>
      <c r="T22" s="409">
        <v>88.6</v>
      </c>
      <c r="U22" s="409">
        <v>26.7</v>
      </c>
      <c r="V22" s="702"/>
    </row>
    <row r="23" spans="1:22" s="9" customFormat="1" ht="14.25" customHeight="1">
      <c r="A23" s="701"/>
      <c r="B23" s="413" t="s">
        <v>48</v>
      </c>
      <c r="C23" s="409">
        <v>107.4</v>
      </c>
      <c r="D23" s="409">
        <v>107.4</v>
      </c>
      <c r="E23" s="409">
        <v>103.8</v>
      </c>
      <c r="F23" s="409">
        <v>77.7</v>
      </c>
      <c r="G23" s="409">
        <v>88.4</v>
      </c>
      <c r="H23" s="409">
        <v>129.9</v>
      </c>
      <c r="I23" s="409">
        <v>86.9</v>
      </c>
      <c r="J23" s="409">
        <v>222.8</v>
      </c>
      <c r="K23" s="409">
        <v>89.5</v>
      </c>
      <c r="L23" s="700">
        <v>71.1</v>
      </c>
      <c r="M23" s="409">
        <v>76.2</v>
      </c>
      <c r="N23" s="409">
        <v>119.4</v>
      </c>
      <c r="O23" s="409">
        <v>79.3</v>
      </c>
      <c r="P23" s="409">
        <v>90.1</v>
      </c>
      <c r="Q23" s="409">
        <v>75.3</v>
      </c>
      <c r="R23" s="409">
        <v>74.2</v>
      </c>
      <c r="S23" s="409">
        <v>68.1</v>
      </c>
      <c r="T23" s="409">
        <v>72.4</v>
      </c>
      <c r="U23" s="409">
        <v>73.3</v>
      </c>
      <c r="V23" s="702"/>
    </row>
    <row r="24" spans="1:22" s="9" customFormat="1" ht="14.25" customHeight="1">
      <c r="A24" s="701"/>
      <c r="B24" s="413" t="s">
        <v>49</v>
      </c>
      <c r="C24" s="699">
        <v>100.8</v>
      </c>
      <c r="D24" s="409">
        <v>100.8</v>
      </c>
      <c r="E24" s="409">
        <v>89.7</v>
      </c>
      <c r="F24" s="409">
        <v>73.9</v>
      </c>
      <c r="G24" s="409">
        <v>77.4</v>
      </c>
      <c r="H24" s="409">
        <v>125.4</v>
      </c>
      <c r="I24" s="409">
        <v>89.1</v>
      </c>
      <c r="J24" s="409">
        <v>174.5</v>
      </c>
      <c r="K24" s="409">
        <v>108.5</v>
      </c>
      <c r="L24" s="700">
        <v>116.2</v>
      </c>
      <c r="M24" s="409">
        <v>67.5</v>
      </c>
      <c r="N24" s="409">
        <v>123.1</v>
      </c>
      <c r="O24" s="409">
        <v>72.9</v>
      </c>
      <c r="P24" s="409">
        <v>86.8</v>
      </c>
      <c r="Q24" s="409">
        <v>73.5</v>
      </c>
      <c r="R24" s="409">
        <v>66.1</v>
      </c>
      <c r="S24" s="409">
        <v>63.8</v>
      </c>
      <c r="T24" s="409">
        <v>81.7</v>
      </c>
      <c r="U24" s="726">
        <v>66.7</v>
      </c>
      <c r="V24" s="702"/>
    </row>
    <row r="25" spans="1:22" s="9" customFormat="1" ht="14.25" customHeight="1">
      <c r="A25" s="701"/>
      <c r="B25" s="413" t="s">
        <v>50</v>
      </c>
      <c r="C25" s="409">
        <v>107.4</v>
      </c>
      <c r="D25" s="409">
        <v>107.4</v>
      </c>
      <c r="E25" s="409">
        <v>115.9</v>
      </c>
      <c r="F25" s="409">
        <v>77.7</v>
      </c>
      <c r="G25" s="409">
        <v>93.1</v>
      </c>
      <c r="H25" s="409">
        <v>128.4</v>
      </c>
      <c r="I25" s="409">
        <v>97</v>
      </c>
      <c r="J25" s="409">
        <v>181.7</v>
      </c>
      <c r="K25" s="409">
        <v>91.9</v>
      </c>
      <c r="L25" s="700">
        <v>152</v>
      </c>
      <c r="M25" s="409">
        <v>74</v>
      </c>
      <c r="N25" s="409">
        <v>134.5</v>
      </c>
      <c r="O25" s="409">
        <v>71.8</v>
      </c>
      <c r="P25" s="409">
        <v>80.6</v>
      </c>
      <c r="Q25" s="409">
        <v>73.8</v>
      </c>
      <c r="R25" s="409">
        <v>89.9</v>
      </c>
      <c r="S25" s="409">
        <v>64.5</v>
      </c>
      <c r="T25" s="409">
        <v>84.9</v>
      </c>
      <c r="U25" s="726">
        <v>46.9</v>
      </c>
      <c r="V25" s="702"/>
    </row>
    <row r="26" spans="1:22" s="9" customFormat="1" ht="14.25" customHeight="1">
      <c r="A26" s="701"/>
      <c r="B26" s="413" t="s">
        <v>51</v>
      </c>
      <c r="C26" s="409">
        <v>99.8</v>
      </c>
      <c r="D26" s="409">
        <v>99.8</v>
      </c>
      <c r="E26" s="409">
        <v>107.9</v>
      </c>
      <c r="F26" s="409">
        <v>82.7</v>
      </c>
      <c r="G26" s="409">
        <v>84.8</v>
      </c>
      <c r="H26" s="409">
        <v>114.5</v>
      </c>
      <c r="I26" s="409">
        <v>99</v>
      </c>
      <c r="J26" s="409">
        <v>154</v>
      </c>
      <c r="K26" s="409">
        <v>78.3</v>
      </c>
      <c r="L26" s="700">
        <v>90.4</v>
      </c>
      <c r="M26" s="409">
        <v>75</v>
      </c>
      <c r="N26" s="409">
        <v>141.4</v>
      </c>
      <c r="O26" s="409">
        <v>68.1</v>
      </c>
      <c r="P26" s="409">
        <v>78.6</v>
      </c>
      <c r="Q26" s="409">
        <v>71.2</v>
      </c>
      <c r="R26" s="409">
        <v>79.9</v>
      </c>
      <c r="S26" s="409">
        <v>59.5</v>
      </c>
      <c r="T26" s="409">
        <v>83.9</v>
      </c>
      <c r="U26" s="726">
        <v>61.8</v>
      </c>
      <c r="V26" s="702"/>
    </row>
    <row r="27" spans="1:22" s="9" customFormat="1" ht="14.25" customHeight="1">
      <c r="A27" s="703"/>
      <c r="B27" s="413" t="s">
        <v>52</v>
      </c>
      <c r="C27" s="1133">
        <v>106</v>
      </c>
      <c r="D27" s="1134">
        <v>105.8</v>
      </c>
      <c r="E27" s="1134">
        <v>93.2</v>
      </c>
      <c r="F27" s="1134">
        <v>98.8</v>
      </c>
      <c r="G27" s="1134">
        <v>83</v>
      </c>
      <c r="H27" s="1134">
        <v>127.1</v>
      </c>
      <c r="I27" s="1134">
        <v>106.9</v>
      </c>
      <c r="J27" s="1134">
        <v>176.3</v>
      </c>
      <c r="K27" s="1134">
        <v>79.8</v>
      </c>
      <c r="L27" s="1135">
        <v>133.5</v>
      </c>
      <c r="M27" s="1134">
        <v>68.2</v>
      </c>
      <c r="N27" s="1134">
        <v>134.4</v>
      </c>
      <c r="O27" s="1134">
        <v>65</v>
      </c>
      <c r="P27" s="1134">
        <v>80.1</v>
      </c>
      <c r="Q27" s="1134">
        <v>72.1</v>
      </c>
      <c r="R27" s="1134">
        <v>80.2</v>
      </c>
      <c r="S27" s="1134">
        <v>58.9</v>
      </c>
      <c r="T27" s="1134">
        <v>81.3</v>
      </c>
      <c r="U27" s="1136">
        <v>63.3</v>
      </c>
      <c r="V27" s="704"/>
    </row>
    <row r="28" spans="1:22" ht="14.25" customHeight="1">
      <c r="A28" s="942" t="s">
        <v>338</v>
      </c>
      <c r="B28" s="408" t="s">
        <v>850</v>
      </c>
      <c r="C28" s="409">
        <v>112.7</v>
      </c>
      <c r="D28" s="410">
        <v>112.7</v>
      </c>
      <c r="E28" s="410">
        <v>126.5</v>
      </c>
      <c r="F28" s="410">
        <v>87.4</v>
      </c>
      <c r="G28" s="410">
        <v>103</v>
      </c>
      <c r="H28" s="410">
        <v>117.5</v>
      </c>
      <c r="I28" s="410">
        <v>121.9</v>
      </c>
      <c r="J28" s="410">
        <v>115.5</v>
      </c>
      <c r="K28" s="410">
        <v>107.7</v>
      </c>
      <c r="L28" s="414">
        <v>94.7</v>
      </c>
      <c r="M28" s="410">
        <v>96.5</v>
      </c>
      <c r="N28" s="410">
        <v>150.3</v>
      </c>
      <c r="O28" s="410">
        <v>100.2</v>
      </c>
      <c r="P28" s="410">
        <v>95.5</v>
      </c>
      <c r="Q28" s="410">
        <v>96.9</v>
      </c>
      <c r="R28" s="410">
        <v>81.7</v>
      </c>
      <c r="S28" s="410">
        <v>103.4</v>
      </c>
      <c r="T28" s="410">
        <v>101.7</v>
      </c>
      <c r="U28" s="410">
        <v>78.9</v>
      </c>
      <c r="V28" s="944" t="s">
        <v>338</v>
      </c>
    </row>
    <row r="29" spans="1:22" ht="14.25" customHeight="1">
      <c r="A29" s="942"/>
      <c r="B29" s="413">
        <v>20</v>
      </c>
      <c r="C29" s="409">
        <v>106.7</v>
      </c>
      <c r="D29" s="410">
        <v>106.7</v>
      </c>
      <c r="E29" s="410">
        <v>139.1</v>
      </c>
      <c r="F29" s="410">
        <v>82.2</v>
      </c>
      <c r="G29" s="410">
        <v>97.3</v>
      </c>
      <c r="H29" s="410">
        <v>113.3</v>
      </c>
      <c r="I29" s="410">
        <v>115.5</v>
      </c>
      <c r="J29" s="410">
        <v>110.6</v>
      </c>
      <c r="K29" s="410">
        <v>113.6</v>
      </c>
      <c r="L29" s="414">
        <v>81.6</v>
      </c>
      <c r="M29" s="410">
        <v>96.9</v>
      </c>
      <c r="N29" s="410">
        <v>123.1</v>
      </c>
      <c r="O29" s="410">
        <v>94.9</v>
      </c>
      <c r="P29" s="410">
        <v>94.9</v>
      </c>
      <c r="Q29" s="410">
        <v>90.5</v>
      </c>
      <c r="R29" s="410">
        <v>78.1</v>
      </c>
      <c r="S29" s="410">
        <v>88.3</v>
      </c>
      <c r="T29" s="410">
        <v>91</v>
      </c>
      <c r="U29" s="410">
        <v>83.9</v>
      </c>
      <c r="V29" s="944"/>
    </row>
    <row r="30" spans="1:22" s="416" customFormat="1" ht="14.25" customHeight="1">
      <c r="A30" s="942"/>
      <c r="B30" s="413">
        <v>21</v>
      </c>
      <c r="C30" s="409">
        <v>75.2</v>
      </c>
      <c r="D30" s="410">
        <v>75.2</v>
      </c>
      <c r="E30" s="410">
        <v>92.3</v>
      </c>
      <c r="F30" s="410">
        <v>81.1</v>
      </c>
      <c r="G30" s="410">
        <v>73.9</v>
      </c>
      <c r="H30" s="410">
        <v>71.3</v>
      </c>
      <c r="I30" s="410">
        <v>52.9</v>
      </c>
      <c r="J30" s="410">
        <v>99.1</v>
      </c>
      <c r="K30" s="410">
        <v>55</v>
      </c>
      <c r="L30" s="414">
        <v>58.1</v>
      </c>
      <c r="M30" s="410">
        <v>74.9</v>
      </c>
      <c r="N30" s="410">
        <v>123.7</v>
      </c>
      <c r="O30" s="410">
        <v>77</v>
      </c>
      <c r="P30" s="410">
        <v>85.8</v>
      </c>
      <c r="Q30" s="410">
        <v>65.7</v>
      </c>
      <c r="R30" s="410">
        <v>65.8</v>
      </c>
      <c r="S30" s="410">
        <v>89.9</v>
      </c>
      <c r="T30" s="410">
        <v>78.9</v>
      </c>
      <c r="U30" s="410">
        <v>87.4</v>
      </c>
      <c r="V30" s="944"/>
    </row>
    <row r="31" spans="1:22" s="416" customFormat="1" ht="14.25" customHeight="1">
      <c r="A31" s="942"/>
      <c r="B31" s="413">
        <v>22</v>
      </c>
      <c r="C31" s="409">
        <v>104.2</v>
      </c>
      <c r="D31" s="410">
        <v>104.2</v>
      </c>
      <c r="E31" s="410">
        <v>92.1</v>
      </c>
      <c r="F31" s="410">
        <v>91.1</v>
      </c>
      <c r="G31" s="410">
        <v>82.7</v>
      </c>
      <c r="H31" s="410">
        <v>116.3</v>
      </c>
      <c r="I31" s="410">
        <v>77.6</v>
      </c>
      <c r="J31" s="410">
        <v>176.8</v>
      </c>
      <c r="K31" s="410">
        <v>76.9</v>
      </c>
      <c r="L31" s="414">
        <v>70.2</v>
      </c>
      <c r="M31" s="410">
        <v>72.7</v>
      </c>
      <c r="N31" s="410">
        <v>135.7</v>
      </c>
      <c r="O31" s="410">
        <v>80</v>
      </c>
      <c r="P31" s="410">
        <v>91.3</v>
      </c>
      <c r="Q31" s="410">
        <v>74.1</v>
      </c>
      <c r="R31" s="410">
        <v>69.4</v>
      </c>
      <c r="S31" s="410">
        <v>79</v>
      </c>
      <c r="T31" s="410">
        <v>81.7</v>
      </c>
      <c r="U31" s="410">
        <v>78</v>
      </c>
      <c r="V31" s="944"/>
    </row>
    <row r="32" spans="1:22" s="416" customFormat="1" ht="14.25" customHeight="1">
      <c r="A32" s="942"/>
      <c r="B32" s="413">
        <v>23</v>
      </c>
      <c r="C32" s="409">
        <v>107.6</v>
      </c>
      <c r="D32" s="410">
        <v>107.6</v>
      </c>
      <c r="E32" s="410">
        <v>103.2</v>
      </c>
      <c r="F32" s="410">
        <v>92.5</v>
      </c>
      <c r="G32" s="410">
        <v>85.5</v>
      </c>
      <c r="H32" s="410">
        <v>121.9</v>
      </c>
      <c r="I32" s="410">
        <v>98.8</v>
      </c>
      <c r="J32" s="410">
        <v>162.4</v>
      </c>
      <c r="K32" s="410">
        <v>85.4</v>
      </c>
      <c r="L32" s="414">
        <v>104.3</v>
      </c>
      <c r="M32" s="410">
        <v>79.1</v>
      </c>
      <c r="N32" s="410">
        <v>133.1</v>
      </c>
      <c r="O32" s="410">
        <v>77.7</v>
      </c>
      <c r="P32" s="410">
        <v>89</v>
      </c>
      <c r="Q32" s="410">
        <v>81.1</v>
      </c>
      <c r="R32" s="410">
        <v>81.6</v>
      </c>
      <c r="S32" s="410">
        <v>60.9</v>
      </c>
      <c r="T32" s="410">
        <v>79.4</v>
      </c>
      <c r="U32" s="410">
        <v>61.8</v>
      </c>
      <c r="V32" s="944"/>
    </row>
    <row r="33" spans="1:22" ht="14.25" customHeight="1">
      <c r="A33" s="942"/>
      <c r="B33" s="415"/>
      <c r="C33" s="409"/>
      <c r="D33" s="410"/>
      <c r="E33" s="410"/>
      <c r="F33" s="410"/>
      <c r="G33" s="410"/>
      <c r="H33" s="410"/>
      <c r="I33" s="410"/>
      <c r="J33" s="410"/>
      <c r="K33" s="410"/>
      <c r="L33" s="414"/>
      <c r="M33" s="410"/>
      <c r="N33" s="410"/>
      <c r="O33" s="410"/>
      <c r="P33" s="410"/>
      <c r="Q33" s="410"/>
      <c r="R33" s="410"/>
      <c r="S33" s="410"/>
      <c r="T33" s="410"/>
      <c r="U33" s="410"/>
      <c r="V33" s="944"/>
    </row>
    <row r="34" spans="1:22" ht="14.25" customHeight="1">
      <c r="A34" s="942"/>
      <c r="B34" s="413" t="s">
        <v>948</v>
      </c>
      <c r="C34" s="409">
        <v>105</v>
      </c>
      <c r="D34" s="410">
        <v>105</v>
      </c>
      <c r="E34" s="410">
        <v>99.8</v>
      </c>
      <c r="F34" s="410">
        <v>85.1</v>
      </c>
      <c r="G34" s="410">
        <v>80.3</v>
      </c>
      <c r="H34" s="410">
        <v>121.6</v>
      </c>
      <c r="I34" s="410">
        <v>96.7</v>
      </c>
      <c r="J34" s="410">
        <v>166.5</v>
      </c>
      <c r="K34" s="410">
        <v>68.6</v>
      </c>
      <c r="L34" s="414">
        <v>113.4</v>
      </c>
      <c r="M34" s="410">
        <v>86.3</v>
      </c>
      <c r="N34" s="410">
        <v>110.8</v>
      </c>
      <c r="O34" s="410">
        <v>69.2</v>
      </c>
      <c r="P34" s="410">
        <v>85.9</v>
      </c>
      <c r="Q34" s="410">
        <v>80.9</v>
      </c>
      <c r="R34" s="410">
        <v>83.2</v>
      </c>
      <c r="S34" s="410">
        <v>56.1</v>
      </c>
      <c r="T34" s="410">
        <v>80.8</v>
      </c>
      <c r="U34" s="410">
        <v>67.4</v>
      </c>
      <c r="V34" s="944"/>
    </row>
    <row r="35" spans="1:22" ht="14.25" customHeight="1">
      <c r="A35" s="942"/>
      <c r="B35" s="413" t="s">
        <v>53</v>
      </c>
      <c r="C35" s="699">
        <v>107.7</v>
      </c>
      <c r="D35" s="409">
        <v>107.7</v>
      </c>
      <c r="E35" s="409">
        <v>102.1</v>
      </c>
      <c r="F35" s="409">
        <v>93.2</v>
      </c>
      <c r="G35" s="409">
        <v>84.7</v>
      </c>
      <c r="H35" s="409">
        <v>123.1</v>
      </c>
      <c r="I35" s="409">
        <v>100.1</v>
      </c>
      <c r="J35" s="409">
        <v>167.4</v>
      </c>
      <c r="K35" s="409">
        <v>79.3</v>
      </c>
      <c r="L35" s="700">
        <v>99.5</v>
      </c>
      <c r="M35" s="409">
        <v>85.9</v>
      </c>
      <c r="N35" s="409">
        <v>153.4</v>
      </c>
      <c r="O35" s="409">
        <v>78.3</v>
      </c>
      <c r="P35" s="409">
        <v>89.8</v>
      </c>
      <c r="Q35" s="409">
        <v>82.2</v>
      </c>
      <c r="R35" s="409">
        <v>83.1</v>
      </c>
      <c r="S35" s="409">
        <v>58.2</v>
      </c>
      <c r="T35" s="409">
        <v>74.2</v>
      </c>
      <c r="U35" s="409">
        <v>63.9</v>
      </c>
      <c r="V35" s="944"/>
    </row>
    <row r="36" spans="1:22" ht="14.25" customHeight="1">
      <c r="A36" s="942"/>
      <c r="B36" s="413" t="s">
        <v>54</v>
      </c>
      <c r="C36" s="409">
        <v>107.7</v>
      </c>
      <c r="D36" s="409">
        <v>107.7</v>
      </c>
      <c r="E36" s="409">
        <v>114.1</v>
      </c>
      <c r="F36" s="409">
        <v>95.8</v>
      </c>
      <c r="G36" s="409">
        <v>89.7</v>
      </c>
      <c r="H36" s="409">
        <v>122.5</v>
      </c>
      <c r="I36" s="409">
        <v>92.1</v>
      </c>
      <c r="J36" s="409">
        <v>172.5</v>
      </c>
      <c r="K36" s="409">
        <v>78.2</v>
      </c>
      <c r="L36" s="700">
        <v>106.5</v>
      </c>
      <c r="M36" s="409">
        <v>77.4</v>
      </c>
      <c r="N36" s="409">
        <v>128</v>
      </c>
      <c r="O36" s="409">
        <v>75.6</v>
      </c>
      <c r="P36" s="409">
        <v>87.9</v>
      </c>
      <c r="Q36" s="409">
        <v>82.8</v>
      </c>
      <c r="R36" s="409">
        <v>83.8</v>
      </c>
      <c r="S36" s="409">
        <v>63.1</v>
      </c>
      <c r="T36" s="409">
        <v>81.7</v>
      </c>
      <c r="U36" s="409">
        <v>52.6</v>
      </c>
      <c r="V36" s="944"/>
    </row>
    <row r="37" spans="1:22" ht="14.25" customHeight="1">
      <c r="A37" s="942"/>
      <c r="B37" s="413" t="s">
        <v>55</v>
      </c>
      <c r="C37" s="409">
        <v>104.7</v>
      </c>
      <c r="D37" s="409">
        <v>104.7</v>
      </c>
      <c r="E37" s="409">
        <v>104.7</v>
      </c>
      <c r="F37" s="409">
        <v>90.4</v>
      </c>
      <c r="G37" s="409">
        <v>84.5</v>
      </c>
      <c r="H37" s="409">
        <v>116.4</v>
      </c>
      <c r="I37" s="409">
        <v>91.1</v>
      </c>
      <c r="J37" s="409">
        <v>159.1</v>
      </c>
      <c r="K37" s="409">
        <v>85.8</v>
      </c>
      <c r="L37" s="700">
        <v>108.8</v>
      </c>
      <c r="M37" s="409">
        <v>74.2</v>
      </c>
      <c r="N37" s="409">
        <v>113</v>
      </c>
      <c r="O37" s="409">
        <v>72.3</v>
      </c>
      <c r="P37" s="409">
        <v>88.7</v>
      </c>
      <c r="Q37" s="409">
        <v>78.8</v>
      </c>
      <c r="R37" s="409">
        <v>84.7</v>
      </c>
      <c r="S37" s="409">
        <v>63.2</v>
      </c>
      <c r="T37" s="409">
        <v>79.1</v>
      </c>
      <c r="U37" s="409">
        <v>52.3</v>
      </c>
      <c r="V37" s="944"/>
    </row>
    <row r="38" spans="1:22" ht="14.25" customHeight="1">
      <c r="A38" s="942"/>
      <c r="B38" s="413" t="s">
        <v>56</v>
      </c>
      <c r="C38" s="409">
        <v>107.7</v>
      </c>
      <c r="D38" s="409">
        <v>107.7</v>
      </c>
      <c r="E38" s="409">
        <v>99.2</v>
      </c>
      <c r="F38" s="409">
        <v>88.2</v>
      </c>
      <c r="G38" s="409">
        <v>95.7</v>
      </c>
      <c r="H38" s="409">
        <v>121.9</v>
      </c>
      <c r="I38" s="409">
        <v>101.5</v>
      </c>
      <c r="J38" s="409">
        <v>155.7</v>
      </c>
      <c r="K38" s="409">
        <v>92</v>
      </c>
      <c r="L38" s="700">
        <v>104.6</v>
      </c>
      <c r="M38" s="409">
        <v>74.7</v>
      </c>
      <c r="N38" s="409">
        <v>119.9</v>
      </c>
      <c r="O38" s="409">
        <v>70</v>
      </c>
      <c r="P38" s="409">
        <v>91.7</v>
      </c>
      <c r="Q38" s="409">
        <v>83.7</v>
      </c>
      <c r="R38" s="409">
        <v>84.1</v>
      </c>
      <c r="S38" s="409">
        <v>67.1</v>
      </c>
      <c r="T38" s="409">
        <v>78.8</v>
      </c>
      <c r="U38" s="409">
        <v>61.6</v>
      </c>
      <c r="V38" s="944"/>
    </row>
    <row r="39" spans="1:22" ht="14.25" customHeight="1">
      <c r="A39" s="943"/>
      <c r="B39" s="413" t="s">
        <v>57</v>
      </c>
      <c r="C39" s="409">
        <v>105.3</v>
      </c>
      <c r="D39" s="409">
        <v>105.3</v>
      </c>
      <c r="E39" s="409">
        <v>91.5</v>
      </c>
      <c r="F39" s="409">
        <v>90.2</v>
      </c>
      <c r="G39" s="409">
        <v>96.6</v>
      </c>
      <c r="H39" s="409">
        <v>116.8</v>
      </c>
      <c r="I39" s="409">
        <v>86.6</v>
      </c>
      <c r="J39" s="409">
        <v>154.8</v>
      </c>
      <c r="K39" s="409">
        <v>100.5</v>
      </c>
      <c r="L39" s="700">
        <v>91.7</v>
      </c>
      <c r="M39" s="409">
        <v>75.7</v>
      </c>
      <c r="N39" s="409">
        <v>92.7</v>
      </c>
      <c r="O39" s="409">
        <v>68.5</v>
      </c>
      <c r="P39" s="409">
        <v>85.7</v>
      </c>
      <c r="Q39" s="409">
        <v>82.1</v>
      </c>
      <c r="R39" s="409">
        <v>88.6</v>
      </c>
      <c r="S39" s="409">
        <v>64.6</v>
      </c>
      <c r="T39" s="409">
        <v>88.2</v>
      </c>
      <c r="U39" s="409">
        <v>41.4</v>
      </c>
      <c r="V39" s="945"/>
    </row>
    <row r="40" spans="1:22" ht="14.25" customHeight="1">
      <c r="A40" s="943"/>
      <c r="B40" s="413"/>
      <c r="C40" s="409"/>
      <c r="D40" s="409"/>
      <c r="E40" s="409"/>
      <c r="F40" s="409"/>
      <c r="G40" s="409"/>
      <c r="H40" s="409"/>
      <c r="I40" s="409"/>
      <c r="J40" s="409"/>
      <c r="K40" s="409"/>
      <c r="L40" s="700"/>
      <c r="M40" s="409"/>
      <c r="N40" s="409"/>
      <c r="O40" s="409"/>
      <c r="P40" s="409"/>
      <c r="Q40" s="409"/>
      <c r="R40" s="409"/>
      <c r="S40" s="409"/>
      <c r="T40" s="409"/>
      <c r="U40" s="409"/>
      <c r="V40" s="945"/>
    </row>
    <row r="41" spans="1:22" ht="14.25" customHeight="1">
      <c r="A41" s="943"/>
      <c r="B41" s="413" t="s">
        <v>883</v>
      </c>
      <c r="C41" s="409">
        <v>102.3</v>
      </c>
      <c r="D41" s="409">
        <v>102.3</v>
      </c>
      <c r="E41" s="409">
        <v>104.3</v>
      </c>
      <c r="F41" s="409">
        <v>94.2</v>
      </c>
      <c r="G41" s="409">
        <v>96.1</v>
      </c>
      <c r="H41" s="409">
        <v>110.6</v>
      </c>
      <c r="I41" s="409">
        <v>88.9</v>
      </c>
      <c r="J41" s="409">
        <v>144</v>
      </c>
      <c r="K41" s="409">
        <v>92.4</v>
      </c>
      <c r="L41" s="700">
        <v>121.8</v>
      </c>
      <c r="M41" s="409">
        <v>81.1</v>
      </c>
      <c r="N41" s="409">
        <v>115.2</v>
      </c>
      <c r="O41" s="409">
        <v>77.1</v>
      </c>
      <c r="P41" s="409">
        <v>83.4</v>
      </c>
      <c r="Q41" s="409">
        <v>83.2</v>
      </c>
      <c r="R41" s="409">
        <v>85.9</v>
      </c>
      <c r="S41" s="409">
        <v>69.2</v>
      </c>
      <c r="T41" s="409">
        <v>87.2</v>
      </c>
      <c r="U41" s="409">
        <v>39.1</v>
      </c>
      <c r="V41" s="945"/>
    </row>
    <row r="42" spans="1:22" ht="14.25" customHeight="1">
      <c r="A42" s="701"/>
      <c r="B42" s="413" t="s">
        <v>47</v>
      </c>
      <c r="C42" s="409">
        <v>113.2</v>
      </c>
      <c r="D42" s="409">
        <v>113.2</v>
      </c>
      <c r="E42" s="409">
        <v>92.2</v>
      </c>
      <c r="F42" s="409">
        <v>93.2</v>
      </c>
      <c r="G42" s="409">
        <v>87.9</v>
      </c>
      <c r="H42" s="409">
        <v>129.4</v>
      </c>
      <c r="I42" s="409">
        <v>102.7</v>
      </c>
      <c r="J42" s="409">
        <v>179.2</v>
      </c>
      <c r="K42" s="409">
        <v>87.8</v>
      </c>
      <c r="L42" s="700">
        <v>80.6</v>
      </c>
      <c r="M42" s="409">
        <v>82.1</v>
      </c>
      <c r="N42" s="409">
        <v>133.2</v>
      </c>
      <c r="O42" s="409">
        <v>75.7</v>
      </c>
      <c r="P42" s="409">
        <v>85.5</v>
      </c>
      <c r="Q42" s="409">
        <v>87.7</v>
      </c>
      <c r="R42" s="409">
        <v>76.1</v>
      </c>
      <c r="S42" s="409">
        <v>64.3</v>
      </c>
      <c r="T42" s="409">
        <v>77.8</v>
      </c>
      <c r="U42" s="409">
        <v>27.5</v>
      </c>
      <c r="V42" s="702"/>
    </row>
    <row r="43" spans="1:22" ht="14.25" customHeight="1">
      <c r="A43" s="701"/>
      <c r="B43" s="413" t="s">
        <v>48</v>
      </c>
      <c r="C43" s="409">
        <v>104.6</v>
      </c>
      <c r="D43" s="409">
        <v>104.6</v>
      </c>
      <c r="E43" s="409">
        <v>98.2</v>
      </c>
      <c r="F43" s="409">
        <v>78.6</v>
      </c>
      <c r="G43" s="409">
        <v>89</v>
      </c>
      <c r="H43" s="409">
        <v>118.8</v>
      </c>
      <c r="I43" s="409">
        <v>87.5</v>
      </c>
      <c r="J43" s="409">
        <v>171.1</v>
      </c>
      <c r="K43" s="409">
        <v>85.5</v>
      </c>
      <c r="L43" s="700">
        <v>71.7</v>
      </c>
      <c r="M43" s="409">
        <v>77.1</v>
      </c>
      <c r="N43" s="409">
        <v>115.9</v>
      </c>
      <c r="O43" s="409">
        <v>82.2</v>
      </c>
      <c r="P43" s="409">
        <v>85</v>
      </c>
      <c r="Q43" s="409">
        <v>83</v>
      </c>
      <c r="R43" s="409">
        <v>74.1</v>
      </c>
      <c r="S43" s="409">
        <v>61.7</v>
      </c>
      <c r="T43" s="409">
        <v>74.6</v>
      </c>
      <c r="U43" s="409">
        <v>74.8</v>
      </c>
      <c r="V43" s="702"/>
    </row>
    <row r="44" spans="1:22" ht="14.25" customHeight="1">
      <c r="A44" s="701"/>
      <c r="B44" s="413" t="s">
        <v>49</v>
      </c>
      <c r="C44" s="699">
        <v>104.1</v>
      </c>
      <c r="D44" s="409">
        <v>104.1</v>
      </c>
      <c r="E44" s="409">
        <v>84.8</v>
      </c>
      <c r="F44" s="409">
        <v>73.8</v>
      </c>
      <c r="G44" s="409">
        <v>76.7</v>
      </c>
      <c r="H44" s="409">
        <v>119.9</v>
      </c>
      <c r="I44" s="409">
        <v>86.9</v>
      </c>
      <c r="J44" s="409">
        <v>164.7</v>
      </c>
      <c r="K44" s="409">
        <v>109.4</v>
      </c>
      <c r="L44" s="700">
        <v>114.8</v>
      </c>
      <c r="M44" s="409">
        <v>76.6</v>
      </c>
      <c r="N44" s="409">
        <v>119.8</v>
      </c>
      <c r="O44" s="409">
        <v>76.6</v>
      </c>
      <c r="P44" s="409">
        <v>78.3</v>
      </c>
      <c r="Q44" s="409">
        <v>83.4</v>
      </c>
      <c r="R44" s="409">
        <v>80.5</v>
      </c>
      <c r="S44" s="409">
        <v>59.2</v>
      </c>
      <c r="T44" s="409">
        <v>82.2</v>
      </c>
      <c r="U44" s="726">
        <v>68.2</v>
      </c>
      <c r="V44" s="702"/>
    </row>
    <row r="45" spans="1:22" s="9" customFormat="1" ht="14.25" customHeight="1">
      <c r="A45" s="701"/>
      <c r="B45" s="413" t="s">
        <v>50</v>
      </c>
      <c r="C45" s="409">
        <v>106.3</v>
      </c>
      <c r="D45" s="409">
        <v>106.3</v>
      </c>
      <c r="E45" s="409">
        <v>110.4</v>
      </c>
      <c r="F45" s="409">
        <v>76.8</v>
      </c>
      <c r="G45" s="409">
        <v>93.9</v>
      </c>
      <c r="H45" s="409">
        <v>120.4</v>
      </c>
      <c r="I45" s="409">
        <v>94.9</v>
      </c>
      <c r="J45" s="409">
        <v>159</v>
      </c>
      <c r="K45" s="409">
        <v>98.5</v>
      </c>
      <c r="L45" s="700">
        <v>149.8</v>
      </c>
      <c r="M45" s="409">
        <v>78.9</v>
      </c>
      <c r="N45" s="409">
        <v>130.4</v>
      </c>
      <c r="O45" s="409">
        <v>72.4</v>
      </c>
      <c r="P45" s="409">
        <v>90.9</v>
      </c>
      <c r="Q45" s="409">
        <v>81.2</v>
      </c>
      <c r="R45" s="409">
        <v>85.1</v>
      </c>
      <c r="S45" s="409">
        <v>59.7</v>
      </c>
      <c r="T45" s="409">
        <v>92.7</v>
      </c>
      <c r="U45" s="726">
        <v>47.5</v>
      </c>
      <c r="V45" s="702"/>
    </row>
    <row r="46" spans="1:22" s="9" customFormat="1" ht="14.25" customHeight="1">
      <c r="A46" s="701"/>
      <c r="B46" s="413" t="s">
        <v>51</v>
      </c>
      <c r="C46" s="409">
        <v>103.8</v>
      </c>
      <c r="D46" s="409">
        <v>103.8</v>
      </c>
      <c r="E46" s="409">
        <v>100.1</v>
      </c>
      <c r="F46" s="409">
        <v>81.3</v>
      </c>
      <c r="G46" s="409">
        <v>83.2</v>
      </c>
      <c r="H46" s="409">
        <v>118</v>
      </c>
      <c r="I46" s="409">
        <v>96.8</v>
      </c>
      <c r="J46" s="409">
        <v>161.7</v>
      </c>
      <c r="K46" s="409">
        <v>69.7</v>
      </c>
      <c r="L46" s="700">
        <v>89.9</v>
      </c>
      <c r="M46" s="409">
        <v>88.2</v>
      </c>
      <c r="N46" s="409">
        <v>137.9</v>
      </c>
      <c r="O46" s="409">
        <v>71.9</v>
      </c>
      <c r="P46" s="409">
        <v>82.3</v>
      </c>
      <c r="Q46" s="409">
        <v>79.1</v>
      </c>
      <c r="R46" s="409">
        <v>80.4</v>
      </c>
      <c r="S46" s="409">
        <v>55.8</v>
      </c>
      <c r="T46" s="409">
        <v>66.7</v>
      </c>
      <c r="U46" s="726">
        <v>58.6</v>
      </c>
      <c r="V46" s="702"/>
    </row>
    <row r="47" spans="1:22" s="9" customFormat="1" ht="14.25" customHeight="1">
      <c r="A47" s="703"/>
      <c r="B47" s="413" t="s">
        <v>52</v>
      </c>
      <c r="C47" s="1133">
        <v>104.1</v>
      </c>
      <c r="D47" s="1134">
        <v>104.1</v>
      </c>
      <c r="E47" s="1134">
        <v>89.1</v>
      </c>
      <c r="F47" s="1134">
        <v>98.4</v>
      </c>
      <c r="G47" s="1134">
        <v>82.1</v>
      </c>
      <c r="H47" s="1134">
        <v>118</v>
      </c>
      <c r="I47" s="1134">
        <v>95.4</v>
      </c>
      <c r="J47" s="1134">
        <v>161.2</v>
      </c>
      <c r="K47" s="1134">
        <v>62.9</v>
      </c>
      <c r="L47" s="1135">
        <v>130.6</v>
      </c>
      <c r="M47" s="1134">
        <v>69.8</v>
      </c>
      <c r="N47" s="1134">
        <v>129</v>
      </c>
      <c r="O47" s="1134">
        <v>69</v>
      </c>
      <c r="P47" s="1134">
        <v>82.5</v>
      </c>
      <c r="Q47" s="1134">
        <v>81.4</v>
      </c>
      <c r="R47" s="1134">
        <v>85.7</v>
      </c>
      <c r="S47" s="1134">
        <v>54.8</v>
      </c>
      <c r="T47" s="1134">
        <v>98.8</v>
      </c>
      <c r="U47" s="1136">
        <v>61.6</v>
      </c>
      <c r="V47" s="704"/>
    </row>
    <row r="48" spans="1:22" ht="14.25" customHeight="1">
      <c r="A48" s="942" t="s">
        <v>339</v>
      </c>
      <c r="B48" s="408" t="s">
        <v>850</v>
      </c>
      <c r="C48" s="409">
        <v>124.1</v>
      </c>
      <c r="D48" s="410">
        <v>124.1</v>
      </c>
      <c r="E48" s="410">
        <v>83.8</v>
      </c>
      <c r="F48" s="417" t="s">
        <v>340</v>
      </c>
      <c r="G48" s="410">
        <v>115.4</v>
      </c>
      <c r="H48" s="410">
        <v>150.3</v>
      </c>
      <c r="I48" s="410">
        <v>182</v>
      </c>
      <c r="J48" s="410">
        <v>101.3</v>
      </c>
      <c r="K48" s="417" t="s">
        <v>340</v>
      </c>
      <c r="L48" s="417" t="s">
        <v>341</v>
      </c>
      <c r="M48" s="410">
        <v>105.9</v>
      </c>
      <c r="N48" s="410">
        <v>84</v>
      </c>
      <c r="O48" s="410">
        <v>131</v>
      </c>
      <c r="P48" s="410">
        <v>94.6</v>
      </c>
      <c r="Q48" s="410">
        <v>98.3</v>
      </c>
      <c r="R48" s="410">
        <v>90</v>
      </c>
      <c r="S48" s="410">
        <v>103.5</v>
      </c>
      <c r="T48" s="417" t="s">
        <v>340</v>
      </c>
      <c r="U48" s="417" t="s">
        <v>341</v>
      </c>
      <c r="V48" s="944" t="s">
        <v>339</v>
      </c>
    </row>
    <row r="49" spans="1:22" ht="14.25" customHeight="1">
      <c r="A49" s="942"/>
      <c r="B49" s="413">
        <v>20</v>
      </c>
      <c r="C49" s="409">
        <v>132.6</v>
      </c>
      <c r="D49" s="410">
        <v>132.6</v>
      </c>
      <c r="E49" s="410">
        <v>88</v>
      </c>
      <c r="F49" s="417" t="s">
        <v>340</v>
      </c>
      <c r="G49" s="410">
        <v>94.2</v>
      </c>
      <c r="H49" s="410">
        <v>173.9</v>
      </c>
      <c r="I49" s="410">
        <v>195</v>
      </c>
      <c r="J49" s="410">
        <v>119.3</v>
      </c>
      <c r="K49" s="417" t="s">
        <v>340</v>
      </c>
      <c r="L49" s="417" t="s">
        <v>341</v>
      </c>
      <c r="M49" s="410">
        <v>101.3</v>
      </c>
      <c r="N49" s="410">
        <v>74.8</v>
      </c>
      <c r="O49" s="410">
        <v>122.6</v>
      </c>
      <c r="P49" s="410">
        <v>99.4</v>
      </c>
      <c r="Q49" s="410">
        <v>99.3</v>
      </c>
      <c r="R49" s="410">
        <v>101.6</v>
      </c>
      <c r="S49" s="410">
        <v>80.2</v>
      </c>
      <c r="T49" s="417" t="s">
        <v>340</v>
      </c>
      <c r="U49" s="417" t="s">
        <v>341</v>
      </c>
      <c r="V49" s="944"/>
    </row>
    <row r="50" spans="1:22" ht="14.25" customHeight="1">
      <c r="A50" s="942"/>
      <c r="B50" s="413">
        <v>21</v>
      </c>
      <c r="C50" s="409">
        <v>129.7</v>
      </c>
      <c r="D50" s="410">
        <v>129.7</v>
      </c>
      <c r="E50" s="410">
        <v>93.1</v>
      </c>
      <c r="F50" s="417" t="s">
        <v>340</v>
      </c>
      <c r="G50" s="410">
        <v>63.3</v>
      </c>
      <c r="H50" s="410">
        <v>173.6</v>
      </c>
      <c r="I50" s="410">
        <v>204.2</v>
      </c>
      <c r="J50" s="410">
        <v>104.1</v>
      </c>
      <c r="K50" s="417" t="s">
        <v>340</v>
      </c>
      <c r="L50" s="417" t="s">
        <v>341</v>
      </c>
      <c r="M50" s="410">
        <v>110.6</v>
      </c>
      <c r="N50" s="410">
        <v>66.3</v>
      </c>
      <c r="O50" s="410">
        <v>85.6</v>
      </c>
      <c r="P50" s="410">
        <v>112.7</v>
      </c>
      <c r="Q50" s="410">
        <v>84.7</v>
      </c>
      <c r="R50" s="410">
        <v>89.9</v>
      </c>
      <c r="S50" s="410">
        <v>89.6</v>
      </c>
      <c r="T50" s="417" t="s">
        <v>340</v>
      </c>
      <c r="U50" s="417" t="s">
        <v>341</v>
      </c>
      <c r="V50" s="944"/>
    </row>
    <row r="51" spans="1:22" ht="14.25" customHeight="1">
      <c r="A51" s="942"/>
      <c r="B51" s="413">
        <v>22</v>
      </c>
      <c r="C51" s="409">
        <v>112.8</v>
      </c>
      <c r="D51" s="410">
        <v>112.8</v>
      </c>
      <c r="E51" s="410">
        <v>80.1</v>
      </c>
      <c r="F51" s="417" t="s">
        <v>340</v>
      </c>
      <c r="G51" s="410">
        <v>63.9</v>
      </c>
      <c r="H51" s="410">
        <v>145.6</v>
      </c>
      <c r="I51" s="410">
        <v>87.5</v>
      </c>
      <c r="J51" s="410">
        <v>257.7</v>
      </c>
      <c r="K51" s="417" t="s">
        <v>340</v>
      </c>
      <c r="L51" s="417" t="s">
        <v>341</v>
      </c>
      <c r="M51" s="410">
        <v>106.6</v>
      </c>
      <c r="N51" s="410">
        <v>59.7</v>
      </c>
      <c r="O51" s="410">
        <v>65.9</v>
      </c>
      <c r="P51" s="410">
        <v>105.2</v>
      </c>
      <c r="Q51" s="410">
        <v>81.4</v>
      </c>
      <c r="R51" s="410">
        <v>69.4</v>
      </c>
      <c r="S51" s="410">
        <v>69.5</v>
      </c>
      <c r="T51" s="417" t="s">
        <v>340</v>
      </c>
      <c r="U51" s="417" t="s">
        <v>341</v>
      </c>
      <c r="V51" s="944"/>
    </row>
    <row r="52" spans="1:22" ht="14.25" customHeight="1">
      <c r="A52" s="942"/>
      <c r="B52" s="413">
        <v>23</v>
      </c>
      <c r="C52" s="409">
        <v>98.4</v>
      </c>
      <c r="D52" s="410">
        <v>98.4</v>
      </c>
      <c r="E52" s="410">
        <v>88.9</v>
      </c>
      <c r="F52" s="417" t="s">
        <v>340</v>
      </c>
      <c r="G52" s="410">
        <v>70.2</v>
      </c>
      <c r="H52" s="410">
        <v>114.1</v>
      </c>
      <c r="I52" s="410">
        <v>56.1</v>
      </c>
      <c r="J52" s="410">
        <v>232.8</v>
      </c>
      <c r="K52" s="417" t="s">
        <v>340</v>
      </c>
      <c r="L52" s="417" t="s">
        <v>341</v>
      </c>
      <c r="M52" s="410">
        <v>102.8</v>
      </c>
      <c r="N52" s="410">
        <v>60.5</v>
      </c>
      <c r="O52" s="410">
        <v>72.2</v>
      </c>
      <c r="P52" s="410">
        <v>105.7</v>
      </c>
      <c r="Q52" s="410">
        <v>83.2</v>
      </c>
      <c r="R52" s="410">
        <v>66.1</v>
      </c>
      <c r="S52" s="410">
        <v>36.1</v>
      </c>
      <c r="T52" s="417" t="s">
        <v>340</v>
      </c>
      <c r="U52" s="417" t="s">
        <v>341</v>
      </c>
      <c r="V52" s="944"/>
    </row>
    <row r="53" spans="1:22" ht="14.25" customHeight="1">
      <c r="A53" s="942"/>
      <c r="B53" s="415"/>
      <c r="C53" s="409"/>
      <c r="D53" s="410"/>
      <c r="E53" s="410"/>
      <c r="F53" s="417"/>
      <c r="G53" s="410"/>
      <c r="H53" s="410"/>
      <c r="I53" s="410"/>
      <c r="J53" s="410"/>
      <c r="K53" s="417"/>
      <c r="L53" s="417"/>
      <c r="M53" s="410"/>
      <c r="N53" s="410"/>
      <c r="O53" s="410"/>
      <c r="P53" s="410"/>
      <c r="Q53" s="410"/>
      <c r="R53" s="410"/>
      <c r="S53" s="410"/>
      <c r="T53" s="417"/>
      <c r="U53" s="417"/>
      <c r="V53" s="944"/>
    </row>
    <row r="54" spans="1:22" ht="14.25" customHeight="1">
      <c r="A54" s="942"/>
      <c r="B54" s="413" t="s">
        <v>948</v>
      </c>
      <c r="C54" s="409">
        <v>94</v>
      </c>
      <c r="D54" s="410">
        <v>94</v>
      </c>
      <c r="E54" s="410">
        <v>89</v>
      </c>
      <c r="F54" s="417" t="s">
        <v>340</v>
      </c>
      <c r="G54" s="410">
        <v>69.4</v>
      </c>
      <c r="H54" s="410">
        <v>103.6</v>
      </c>
      <c r="I54" s="410">
        <v>51.1</v>
      </c>
      <c r="J54" s="410">
        <v>215.8</v>
      </c>
      <c r="K54" s="417" t="s">
        <v>340</v>
      </c>
      <c r="L54" s="417" t="s">
        <v>341</v>
      </c>
      <c r="M54" s="410">
        <v>102.7</v>
      </c>
      <c r="N54" s="410">
        <v>67.9</v>
      </c>
      <c r="O54" s="410">
        <v>81.9</v>
      </c>
      <c r="P54" s="410">
        <v>107.9</v>
      </c>
      <c r="Q54" s="410">
        <v>84.3</v>
      </c>
      <c r="R54" s="410">
        <v>62.1</v>
      </c>
      <c r="S54" s="410">
        <v>33</v>
      </c>
      <c r="T54" s="417" t="s">
        <v>340</v>
      </c>
      <c r="U54" s="417" t="s">
        <v>341</v>
      </c>
      <c r="V54" s="944"/>
    </row>
    <row r="55" spans="1:22" ht="14.25" customHeight="1">
      <c r="A55" s="942"/>
      <c r="B55" s="413" t="s">
        <v>53</v>
      </c>
      <c r="C55" s="409">
        <v>96</v>
      </c>
      <c r="D55" s="410">
        <v>96</v>
      </c>
      <c r="E55" s="410">
        <v>95</v>
      </c>
      <c r="F55" s="417" t="s">
        <v>340</v>
      </c>
      <c r="G55" s="410">
        <v>66.1</v>
      </c>
      <c r="H55" s="410">
        <v>103.8</v>
      </c>
      <c r="I55" s="410">
        <v>49.2</v>
      </c>
      <c r="J55" s="410">
        <v>197.7</v>
      </c>
      <c r="K55" s="417" t="s">
        <v>340</v>
      </c>
      <c r="L55" s="417" t="s">
        <v>341</v>
      </c>
      <c r="M55" s="410">
        <v>105.3</v>
      </c>
      <c r="N55" s="410">
        <v>63</v>
      </c>
      <c r="O55" s="410">
        <v>75.3</v>
      </c>
      <c r="P55" s="410">
        <v>105.7</v>
      </c>
      <c r="Q55" s="410">
        <v>84.7</v>
      </c>
      <c r="R55" s="410">
        <v>71.3</v>
      </c>
      <c r="S55" s="410">
        <v>35.6</v>
      </c>
      <c r="T55" s="417" t="s">
        <v>340</v>
      </c>
      <c r="U55" s="417" t="s">
        <v>341</v>
      </c>
      <c r="V55" s="944"/>
    </row>
    <row r="56" spans="1:22" ht="14.25" customHeight="1">
      <c r="A56" s="942"/>
      <c r="B56" s="413" t="s">
        <v>54</v>
      </c>
      <c r="C56" s="409">
        <v>95.4</v>
      </c>
      <c r="D56" s="410">
        <v>95.4</v>
      </c>
      <c r="E56" s="410">
        <v>90.8</v>
      </c>
      <c r="F56" s="417" t="s">
        <v>340</v>
      </c>
      <c r="G56" s="410">
        <v>68.8</v>
      </c>
      <c r="H56" s="410">
        <v>104</v>
      </c>
      <c r="I56" s="410">
        <v>47.7</v>
      </c>
      <c r="J56" s="410">
        <v>211.9</v>
      </c>
      <c r="K56" s="417" t="s">
        <v>340</v>
      </c>
      <c r="L56" s="417" t="s">
        <v>341</v>
      </c>
      <c r="M56" s="410">
        <v>101.7</v>
      </c>
      <c r="N56" s="410">
        <v>57.9</v>
      </c>
      <c r="O56" s="410">
        <v>69.8</v>
      </c>
      <c r="P56" s="410">
        <v>104.7</v>
      </c>
      <c r="Q56" s="410">
        <v>84.6</v>
      </c>
      <c r="R56" s="410">
        <v>73.1</v>
      </c>
      <c r="S56" s="410">
        <v>35.7</v>
      </c>
      <c r="T56" s="417" t="s">
        <v>340</v>
      </c>
      <c r="U56" s="417" t="s">
        <v>341</v>
      </c>
      <c r="V56" s="944"/>
    </row>
    <row r="57" spans="1:22" ht="14.25" customHeight="1">
      <c r="A57" s="942"/>
      <c r="B57" s="413" t="s">
        <v>55</v>
      </c>
      <c r="C57" s="409">
        <v>95.7</v>
      </c>
      <c r="D57" s="410">
        <v>95.7</v>
      </c>
      <c r="E57" s="410">
        <v>93.8</v>
      </c>
      <c r="F57" s="417" t="s">
        <v>340</v>
      </c>
      <c r="G57" s="410">
        <v>69.9</v>
      </c>
      <c r="H57" s="410">
        <v>103.1</v>
      </c>
      <c r="I57" s="410">
        <v>46.4</v>
      </c>
      <c r="J57" s="410">
        <v>211.9</v>
      </c>
      <c r="K57" s="417" t="s">
        <v>340</v>
      </c>
      <c r="L57" s="417" t="s">
        <v>341</v>
      </c>
      <c r="M57" s="410">
        <v>102.4</v>
      </c>
      <c r="N57" s="410">
        <v>58.1</v>
      </c>
      <c r="O57" s="410">
        <v>68.1</v>
      </c>
      <c r="P57" s="410">
        <v>103.3</v>
      </c>
      <c r="Q57" s="410">
        <v>86.6</v>
      </c>
      <c r="R57" s="410">
        <v>71</v>
      </c>
      <c r="S57" s="410">
        <v>39.3</v>
      </c>
      <c r="T57" s="417" t="s">
        <v>340</v>
      </c>
      <c r="U57" s="417" t="s">
        <v>341</v>
      </c>
      <c r="V57" s="944"/>
    </row>
    <row r="58" spans="1:22" ht="14.25" customHeight="1">
      <c r="A58" s="946"/>
      <c r="B58" s="413" t="s">
        <v>56</v>
      </c>
      <c r="C58" s="409">
        <v>97.7</v>
      </c>
      <c r="D58" s="410">
        <v>97.7</v>
      </c>
      <c r="E58" s="410">
        <v>92.9</v>
      </c>
      <c r="F58" s="417" t="s">
        <v>340</v>
      </c>
      <c r="G58" s="410">
        <v>78.7</v>
      </c>
      <c r="H58" s="410">
        <v>108.6</v>
      </c>
      <c r="I58" s="410">
        <v>52</v>
      </c>
      <c r="J58" s="410">
        <v>231.8</v>
      </c>
      <c r="K58" s="417" t="s">
        <v>340</v>
      </c>
      <c r="L58" s="417" t="s">
        <v>341</v>
      </c>
      <c r="M58" s="410">
        <v>103.3</v>
      </c>
      <c r="N58" s="410">
        <v>53</v>
      </c>
      <c r="O58" s="410">
        <v>66.6</v>
      </c>
      <c r="P58" s="410">
        <v>98.4</v>
      </c>
      <c r="Q58" s="410">
        <v>85.8</v>
      </c>
      <c r="R58" s="410">
        <v>76.9</v>
      </c>
      <c r="S58" s="410">
        <v>36.8</v>
      </c>
      <c r="T58" s="417" t="s">
        <v>340</v>
      </c>
      <c r="U58" s="417" t="s">
        <v>341</v>
      </c>
      <c r="V58" s="944"/>
    </row>
    <row r="59" spans="1:22" ht="14.25" customHeight="1">
      <c r="A59" s="947"/>
      <c r="B59" s="413" t="s">
        <v>57</v>
      </c>
      <c r="C59" s="409">
        <v>94.2</v>
      </c>
      <c r="D59" s="410">
        <v>94.2</v>
      </c>
      <c r="E59" s="410">
        <v>92.8</v>
      </c>
      <c r="F59" s="417" t="s">
        <v>340</v>
      </c>
      <c r="G59" s="410">
        <v>83.7</v>
      </c>
      <c r="H59" s="410">
        <v>101.5</v>
      </c>
      <c r="I59" s="410">
        <v>47.8</v>
      </c>
      <c r="J59" s="410">
        <v>220.4</v>
      </c>
      <c r="K59" s="417" t="s">
        <v>340</v>
      </c>
      <c r="L59" s="417" t="s">
        <v>341</v>
      </c>
      <c r="M59" s="410">
        <v>104.3</v>
      </c>
      <c r="N59" s="410">
        <v>53.9</v>
      </c>
      <c r="O59" s="410">
        <v>70.6</v>
      </c>
      <c r="P59" s="410">
        <v>98.4</v>
      </c>
      <c r="Q59" s="410">
        <v>85.1</v>
      </c>
      <c r="R59" s="410">
        <v>78.8</v>
      </c>
      <c r="S59" s="410">
        <v>40.9</v>
      </c>
      <c r="T59" s="417" t="s">
        <v>340</v>
      </c>
      <c r="U59" s="417" t="s">
        <v>341</v>
      </c>
      <c r="V59" s="945"/>
    </row>
    <row r="60" spans="1:22" ht="14.25" customHeight="1">
      <c r="A60" s="947"/>
      <c r="B60" s="413"/>
      <c r="C60" s="409"/>
      <c r="D60" s="410"/>
      <c r="E60" s="410"/>
      <c r="F60" s="417"/>
      <c r="G60" s="410"/>
      <c r="H60" s="410"/>
      <c r="I60" s="410"/>
      <c r="J60" s="410"/>
      <c r="K60" s="417"/>
      <c r="L60" s="417"/>
      <c r="M60" s="410"/>
      <c r="N60" s="410"/>
      <c r="O60" s="410"/>
      <c r="P60" s="410"/>
      <c r="Q60" s="410"/>
      <c r="R60" s="410"/>
      <c r="S60" s="410"/>
      <c r="T60" s="417"/>
      <c r="U60" s="417"/>
      <c r="V60" s="945"/>
    </row>
    <row r="61" spans="1:22" ht="14.25" customHeight="1">
      <c r="A61" s="947"/>
      <c r="B61" s="413" t="s">
        <v>883</v>
      </c>
      <c r="C61" s="409">
        <v>93.1</v>
      </c>
      <c r="D61" s="410">
        <v>93.1</v>
      </c>
      <c r="E61" s="410">
        <v>92</v>
      </c>
      <c r="F61" s="417" t="s">
        <v>340</v>
      </c>
      <c r="G61" s="410">
        <v>83.2</v>
      </c>
      <c r="H61" s="410">
        <v>99.1</v>
      </c>
      <c r="I61" s="410">
        <v>62.6</v>
      </c>
      <c r="J61" s="410">
        <v>197.2</v>
      </c>
      <c r="K61" s="417" t="s">
        <v>340</v>
      </c>
      <c r="L61" s="417" t="s">
        <v>341</v>
      </c>
      <c r="M61" s="410">
        <v>104.4</v>
      </c>
      <c r="N61" s="410">
        <v>54.6</v>
      </c>
      <c r="O61" s="410">
        <v>74.8</v>
      </c>
      <c r="P61" s="410">
        <v>96.2</v>
      </c>
      <c r="Q61" s="410">
        <v>84.9</v>
      </c>
      <c r="R61" s="410">
        <v>87.7</v>
      </c>
      <c r="S61" s="410">
        <v>38.1</v>
      </c>
      <c r="T61" s="417" t="s">
        <v>340</v>
      </c>
      <c r="U61" s="417" t="s">
        <v>341</v>
      </c>
      <c r="V61" s="945"/>
    </row>
    <row r="62" spans="1:22" ht="14.25" customHeight="1">
      <c r="A62" s="705"/>
      <c r="B62" s="413" t="s">
        <v>47</v>
      </c>
      <c r="C62" s="409">
        <v>87.2</v>
      </c>
      <c r="D62" s="410">
        <v>87.2</v>
      </c>
      <c r="E62" s="410">
        <v>98.1</v>
      </c>
      <c r="F62" s="417" t="s">
        <v>340</v>
      </c>
      <c r="G62" s="410">
        <v>88.2</v>
      </c>
      <c r="H62" s="410">
        <v>86.7</v>
      </c>
      <c r="I62" s="410">
        <v>40.3</v>
      </c>
      <c r="J62" s="410">
        <v>189.2</v>
      </c>
      <c r="K62" s="417" t="s">
        <v>340</v>
      </c>
      <c r="L62" s="417" t="s">
        <v>341</v>
      </c>
      <c r="M62" s="410">
        <v>103.2</v>
      </c>
      <c r="N62" s="410">
        <v>51.8</v>
      </c>
      <c r="O62" s="410">
        <v>82.4</v>
      </c>
      <c r="P62" s="410">
        <v>97.9</v>
      </c>
      <c r="Q62" s="410">
        <v>85.1</v>
      </c>
      <c r="R62" s="410">
        <v>96.4</v>
      </c>
      <c r="S62" s="410">
        <v>35.6</v>
      </c>
      <c r="T62" s="417" t="s">
        <v>340</v>
      </c>
      <c r="U62" s="417" t="s">
        <v>341</v>
      </c>
      <c r="V62" s="702"/>
    </row>
    <row r="63" spans="1:22" ht="14.25" customHeight="1">
      <c r="A63" s="705"/>
      <c r="B63" s="413" t="s">
        <v>48</v>
      </c>
      <c r="C63" s="409">
        <v>125.1</v>
      </c>
      <c r="D63" s="410">
        <v>125.1</v>
      </c>
      <c r="E63" s="410">
        <v>100.5</v>
      </c>
      <c r="F63" s="417" t="s">
        <v>340</v>
      </c>
      <c r="G63" s="410">
        <v>65.7</v>
      </c>
      <c r="H63" s="410">
        <v>168</v>
      </c>
      <c r="I63" s="410">
        <v>40.3</v>
      </c>
      <c r="J63" s="410">
        <v>466.2</v>
      </c>
      <c r="K63" s="417" t="s">
        <v>340</v>
      </c>
      <c r="L63" s="417" t="s">
        <v>341</v>
      </c>
      <c r="M63" s="410">
        <v>104.4</v>
      </c>
      <c r="N63" s="410">
        <v>52.7</v>
      </c>
      <c r="O63" s="410">
        <v>81.7</v>
      </c>
      <c r="P63" s="410">
        <v>104.6</v>
      </c>
      <c r="Q63" s="410">
        <v>85.9</v>
      </c>
      <c r="R63" s="410">
        <v>95</v>
      </c>
      <c r="S63" s="410">
        <v>39.4</v>
      </c>
      <c r="T63" s="417" t="s">
        <v>340</v>
      </c>
      <c r="U63" s="417" t="s">
        <v>341</v>
      </c>
      <c r="V63" s="702"/>
    </row>
    <row r="64" spans="1:22" ht="14.25" customHeight="1">
      <c r="A64" s="705"/>
      <c r="B64" s="413" t="s">
        <v>49</v>
      </c>
      <c r="C64" s="699">
        <v>113.7</v>
      </c>
      <c r="D64" s="409">
        <v>113.7</v>
      </c>
      <c r="E64" s="409">
        <v>100.2</v>
      </c>
      <c r="F64" s="258" t="s">
        <v>340</v>
      </c>
      <c r="G64" s="409">
        <v>64.3</v>
      </c>
      <c r="H64" s="409">
        <v>150</v>
      </c>
      <c r="I64" s="409">
        <v>47.8</v>
      </c>
      <c r="J64" s="409">
        <v>347.1</v>
      </c>
      <c r="K64" s="258" t="s">
        <v>340</v>
      </c>
      <c r="L64" s="258" t="s">
        <v>341</v>
      </c>
      <c r="M64" s="409">
        <v>102.8</v>
      </c>
      <c r="N64" s="409">
        <v>53.5</v>
      </c>
      <c r="O64" s="409">
        <v>79.5</v>
      </c>
      <c r="P64" s="409">
        <v>113.1</v>
      </c>
      <c r="Q64" s="409">
        <v>85</v>
      </c>
      <c r="R64" s="409">
        <v>81.4</v>
      </c>
      <c r="S64" s="409">
        <v>30.7</v>
      </c>
      <c r="T64" s="258" t="s">
        <v>340</v>
      </c>
      <c r="U64" s="727" t="s">
        <v>341</v>
      </c>
      <c r="V64" s="702"/>
    </row>
    <row r="65" spans="1:22" ht="14.25" customHeight="1">
      <c r="A65" s="705"/>
      <c r="B65" s="413" t="s">
        <v>50</v>
      </c>
      <c r="C65" s="409">
        <v>128.9</v>
      </c>
      <c r="D65" s="409">
        <v>128.9</v>
      </c>
      <c r="E65" s="409">
        <v>100.8</v>
      </c>
      <c r="F65" s="258" t="s">
        <v>340</v>
      </c>
      <c r="G65" s="409">
        <v>58.2</v>
      </c>
      <c r="H65" s="409">
        <v>180.8</v>
      </c>
      <c r="I65" s="409">
        <v>72.6</v>
      </c>
      <c r="J65" s="409">
        <v>433.1</v>
      </c>
      <c r="K65" s="258" t="s">
        <v>340</v>
      </c>
      <c r="L65" s="258" t="s">
        <v>341</v>
      </c>
      <c r="M65" s="409">
        <v>101.8</v>
      </c>
      <c r="N65" s="409">
        <v>58.6</v>
      </c>
      <c r="O65" s="409">
        <v>75.5</v>
      </c>
      <c r="P65" s="409">
        <v>105.6</v>
      </c>
      <c r="Q65" s="409">
        <v>87.8</v>
      </c>
      <c r="R65" s="409">
        <v>85.1</v>
      </c>
      <c r="S65" s="409">
        <v>31.9</v>
      </c>
      <c r="T65" s="258" t="s">
        <v>340</v>
      </c>
      <c r="U65" s="727" t="s">
        <v>341</v>
      </c>
      <c r="V65" s="702"/>
    </row>
    <row r="66" spans="1:22" ht="14.25" customHeight="1">
      <c r="A66" s="705"/>
      <c r="B66" s="413" t="s">
        <v>51</v>
      </c>
      <c r="C66" s="409">
        <v>100.8</v>
      </c>
      <c r="D66" s="409">
        <v>100.8</v>
      </c>
      <c r="E66" s="409">
        <v>100.6</v>
      </c>
      <c r="F66" s="258" t="s">
        <v>340</v>
      </c>
      <c r="G66" s="409">
        <v>74.4</v>
      </c>
      <c r="H66" s="409">
        <v>114.6</v>
      </c>
      <c r="I66" s="409">
        <v>56.4</v>
      </c>
      <c r="J66" s="409">
        <v>231</v>
      </c>
      <c r="K66" s="258" t="s">
        <v>340</v>
      </c>
      <c r="L66" s="258" t="s">
        <v>341</v>
      </c>
      <c r="M66" s="409">
        <v>101.5</v>
      </c>
      <c r="N66" s="409">
        <v>59.7</v>
      </c>
      <c r="O66" s="409">
        <v>73.1</v>
      </c>
      <c r="P66" s="409">
        <v>103.1</v>
      </c>
      <c r="Q66" s="409">
        <v>90</v>
      </c>
      <c r="R66" s="409">
        <v>83.5</v>
      </c>
      <c r="S66" s="409">
        <v>35</v>
      </c>
      <c r="T66" s="258" t="s">
        <v>340</v>
      </c>
      <c r="U66" s="727" t="s">
        <v>341</v>
      </c>
      <c r="V66" s="702"/>
    </row>
    <row r="67" spans="1:22" ht="14.25" customHeight="1">
      <c r="A67" s="706"/>
      <c r="B67" s="413" t="s">
        <v>52</v>
      </c>
      <c r="C67" s="1133">
        <v>110.3</v>
      </c>
      <c r="D67" s="409">
        <v>110.3</v>
      </c>
      <c r="E67" s="409">
        <v>97.7</v>
      </c>
      <c r="F67" s="258" t="s">
        <v>340</v>
      </c>
      <c r="G67" s="409">
        <v>73.2</v>
      </c>
      <c r="H67" s="409">
        <v>141</v>
      </c>
      <c r="I67" s="409">
        <v>70.4</v>
      </c>
      <c r="J67" s="409">
        <v>283.3</v>
      </c>
      <c r="K67" s="258" t="s">
        <v>340</v>
      </c>
      <c r="L67" s="258" t="s">
        <v>341</v>
      </c>
      <c r="M67" s="409">
        <v>102.1</v>
      </c>
      <c r="N67" s="409">
        <v>59.6</v>
      </c>
      <c r="O67" s="409">
        <v>69.1</v>
      </c>
      <c r="P67" s="409">
        <v>103</v>
      </c>
      <c r="Q67" s="409">
        <v>90.2</v>
      </c>
      <c r="R67" s="409">
        <v>78.5</v>
      </c>
      <c r="S67" s="409">
        <v>35.1</v>
      </c>
      <c r="T67" s="258" t="s">
        <v>340</v>
      </c>
      <c r="U67" s="727" t="s">
        <v>341</v>
      </c>
      <c r="V67" s="704"/>
    </row>
    <row r="68" spans="1:22" ht="14.25" customHeight="1">
      <c r="A68" s="903" t="s">
        <v>72</v>
      </c>
      <c r="B68" s="948"/>
      <c r="C68" s="502" t="s">
        <v>73</v>
      </c>
      <c r="D68" s="629"/>
      <c r="E68" s="629"/>
      <c r="F68" s="629"/>
      <c r="G68" s="629"/>
      <c r="H68" s="629"/>
      <c r="I68" s="629"/>
      <c r="J68" s="629"/>
      <c r="K68" s="629"/>
      <c r="L68" s="629"/>
      <c r="M68" s="629"/>
      <c r="N68" s="629"/>
      <c r="O68" s="629"/>
      <c r="P68" s="629"/>
      <c r="Q68" s="629"/>
      <c r="R68" s="629"/>
      <c r="S68" s="629"/>
      <c r="T68" s="629"/>
      <c r="U68" s="742"/>
      <c r="V68" s="419"/>
    </row>
    <row r="69" spans="1:21" ht="12" customHeight="1">
      <c r="A69" s="201" t="s">
        <v>342</v>
      </c>
      <c r="C69" s="345"/>
      <c r="D69" s="9"/>
      <c r="E69" s="9"/>
      <c r="F69" s="9"/>
      <c r="G69" s="9"/>
      <c r="H69" s="9"/>
      <c r="I69" s="9"/>
      <c r="J69" s="9"/>
      <c r="K69" s="9"/>
      <c r="L69" s="9"/>
      <c r="M69" s="9"/>
      <c r="N69" s="9"/>
      <c r="O69" s="9"/>
      <c r="P69" s="9"/>
      <c r="Q69" s="9"/>
      <c r="R69" s="9"/>
      <c r="S69" s="9"/>
      <c r="T69" s="9"/>
      <c r="U69" s="9"/>
    </row>
    <row r="70" spans="1:2" ht="12">
      <c r="A70" s="420" t="s">
        <v>929</v>
      </c>
      <c r="B70" s="201"/>
    </row>
  </sheetData>
  <sheetProtection/>
  <mergeCells count="28">
    <mergeCell ref="N5:N7"/>
    <mergeCell ref="R5:R7"/>
    <mergeCell ref="A1:V1"/>
    <mergeCell ref="B3:B7"/>
    <mergeCell ref="C3:C7"/>
    <mergeCell ref="D4:D7"/>
    <mergeCell ref="E5:E7"/>
    <mergeCell ref="F5:F7"/>
    <mergeCell ref="K6:K7"/>
    <mergeCell ref="L6:L7"/>
    <mergeCell ref="M5:M7"/>
    <mergeCell ref="G5:G7"/>
    <mergeCell ref="H5:H7"/>
    <mergeCell ref="U5:U7"/>
    <mergeCell ref="I6:I7"/>
    <mergeCell ref="J6:J7"/>
    <mergeCell ref="S5:S7"/>
    <mergeCell ref="T5:T7"/>
    <mergeCell ref="O5:O7"/>
    <mergeCell ref="P5:P7"/>
    <mergeCell ref="Q5:Q7"/>
    <mergeCell ref="A28:A41"/>
    <mergeCell ref="V28:V41"/>
    <mergeCell ref="A48:A61"/>
    <mergeCell ref="V48:V61"/>
    <mergeCell ref="A68:B68"/>
    <mergeCell ref="A8:A21"/>
    <mergeCell ref="V8:V21"/>
  </mergeCells>
  <printOptions/>
  <pageMargins left="0.7874015748031497" right="0.7874015748031497" top="0.984251968503937" bottom="0.5905511811023623" header="0.5118110236220472" footer="0.5118110236220472"/>
  <pageSetup horizontalDpi="600" verticalDpi="600" orientation="portrait" paperSize="9" scale="75" r:id="rId1"/>
  <colBreaks count="1" manualBreakCount="1">
    <brk id="11" max="69" man="1"/>
  </colBreaks>
</worksheet>
</file>

<file path=xl/worksheets/sheet13.xml><?xml version="1.0" encoding="utf-8"?>
<worksheet xmlns="http://schemas.openxmlformats.org/spreadsheetml/2006/main" xmlns:r="http://schemas.openxmlformats.org/officeDocument/2006/relationships">
  <dimension ref="A1:U47"/>
  <sheetViews>
    <sheetView showGridLines="0" zoomScale="90" zoomScaleNormal="90" zoomScaleSheetLayoutView="80" zoomScalePageLayoutView="0" workbookViewId="0" topLeftCell="A7">
      <selection activeCell="F19" sqref="F19"/>
    </sheetView>
  </sheetViews>
  <sheetFormatPr defaultColWidth="10.625" defaultRowHeight="14.25" customHeight="1"/>
  <cols>
    <col min="1" max="6" width="11.625" style="201" customWidth="1"/>
    <col min="7" max="8" width="6.00390625" style="201" customWidth="1"/>
    <col min="9" max="9" width="11.625" style="201" customWidth="1"/>
    <col min="10" max="11" width="8.625" style="201" customWidth="1"/>
    <col min="12" max="13" width="10.625" style="201" customWidth="1"/>
    <col min="14" max="14" width="10.25390625" style="201" bestFit="1" customWidth="1"/>
    <col min="15" max="15" width="10.625" style="201" customWidth="1"/>
    <col min="16" max="16" width="10.25390625" style="201" bestFit="1" customWidth="1"/>
    <col min="17" max="17" width="10.625" style="201" customWidth="1"/>
    <col min="18" max="18" width="10.625" style="201" bestFit="1" customWidth="1"/>
    <col min="19" max="19" width="10.625" style="201" customWidth="1"/>
    <col min="20" max="20" width="8.125" style="201" customWidth="1"/>
    <col min="21" max="26" width="12.625" style="201" customWidth="1"/>
    <col min="27" max="16384" width="10.625" style="201" customWidth="1"/>
  </cols>
  <sheetData>
    <row r="1" spans="1:18" ht="14.25" customHeight="1">
      <c r="A1" s="913" t="s">
        <v>343</v>
      </c>
      <c r="B1" s="913"/>
      <c r="C1" s="913"/>
      <c r="D1" s="913"/>
      <c r="E1" s="913"/>
      <c r="F1" s="913"/>
      <c r="G1" s="913"/>
      <c r="H1" s="913"/>
      <c r="I1" s="421"/>
      <c r="J1" s="421"/>
      <c r="L1" s="422"/>
      <c r="M1" s="422"/>
      <c r="N1" s="422"/>
      <c r="O1" s="422"/>
      <c r="P1" s="422"/>
      <c r="Q1" s="422"/>
      <c r="R1" s="422"/>
    </row>
    <row r="2" spans="1:9" ht="14.25" customHeight="1" thickBot="1">
      <c r="A2" s="423"/>
      <c r="B2" s="423"/>
      <c r="C2" s="423"/>
      <c r="D2" s="423"/>
      <c r="E2" s="423"/>
      <c r="F2" s="423"/>
      <c r="G2" s="423"/>
      <c r="H2" s="423"/>
      <c r="I2" s="423"/>
    </row>
    <row r="3" spans="1:16" ht="26.25" customHeight="1" thickTop="1">
      <c r="A3" s="970" t="s">
        <v>344</v>
      </c>
      <c r="B3" s="972" t="s">
        <v>345</v>
      </c>
      <c r="C3" s="973"/>
      <c r="D3" s="424" t="s">
        <v>346</v>
      </c>
      <c r="E3" s="974" t="s">
        <v>347</v>
      </c>
      <c r="F3" s="972" t="s">
        <v>348</v>
      </c>
      <c r="G3" s="976"/>
      <c r="H3" s="976"/>
      <c r="I3" s="976"/>
      <c r="J3" s="425"/>
      <c r="K3" s="425"/>
      <c r="L3" s="425"/>
      <c r="M3" s="425"/>
      <c r="N3" s="422"/>
      <c r="O3" s="422"/>
      <c r="P3" s="422"/>
    </row>
    <row r="4" spans="1:16" ht="18" customHeight="1">
      <c r="A4" s="971"/>
      <c r="B4" s="426" t="s">
        <v>349</v>
      </c>
      <c r="C4" s="427" t="s">
        <v>350</v>
      </c>
      <c r="D4" s="428" t="s">
        <v>351</v>
      </c>
      <c r="E4" s="975"/>
      <c r="F4" s="427" t="s">
        <v>352</v>
      </c>
      <c r="G4" s="977" t="s">
        <v>353</v>
      </c>
      <c r="H4" s="978"/>
      <c r="I4" s="429" t="s">
        <v>354</v>
      </c>
      <c r="J4" s="290"/>
      <c r="K4" s="290"/>
      <c r="L4" s="290"/>
      <c r="M4" s="290"/>
      <c r="N4" s="290"/>
      <c r="O4" s="290"/>
      <c r="P4" s="290"/>
    </row>
    <row r="5" spans="1:18" ht="18" customHeight="1">
      <c r="A5" s="296" t="s">
        <v>852</v>
      </c>
      <c r="B5" s="231">
        <v>61537</v>
      </c>
      <c r="C5" s="65">
        <v>27883</v>
      </c>
      <c r="D5" s="31" t="s">
        <v>46</v>
      </c>
      <c r="E5" s="296" t="s">
        <v>885</v>
      </c>
      <c r="F5" s="250">
        <v>3460</v>
      </c>
      <c r="G5" s="250"/>
      <c r="H5" s="250">
        <v>5220</v>
      </c>
      <c r="I5" s="396">
        <v>38200</v>
      </c>
      <c r="J5" s="430"/>
      <c r="K5" s="43"/>
      <c r="L5" s="43"/>
      <c r="M5" s="43"/>
      <c r="N5" s="43"/>
      <c r="O5" s="43"/>
      <c r="P5" s="43"/>
      <c r="Q5" s="43"/>
      <c r="R5" s="43"/>
    </row>
    <row r="6" spans="1:18" ht="18" customHeight="1">
      <c r="A6" s="289">
        <v>20</v>
      </c>
      <c r="B6" s="231">
        <v>60164</v>
      </c>
      <c r="C6" s="65">
        <v>29070</v>
      </c>
      <c r="D6" s="31" t="s">
        <v>46</v>
      </c>
      <c r="E6" s="289">
        <v>20</v>
      </c>
      <c r="F6" s="250">
        <v>3390</v>
      </c>
      <c r="G6" s="250"/>
      <c r="H6" s="250">
        <v>4660</v>
      </c>
      <c r="I6" s="396">
        <v>37800</v>
      </c>
      <c r="J6" s="430"/>
      <c r="K6" s="43"/>
      <c r="L6" s="43"/>
      <c r="M6" s="43"/>
      <c r="N6" s="43"/>
      <c r="O6" s="43"/>
      <c r="P6" s="43"/>
      <c r="Q6" s="53"/>
      <c r="R6" s="43"/>
    </row>
    <row r="7" spans="1:18" ht="18" customHeight="1">
      <c r="A7" s="289">
        <v>21</v>
      </c>
      <c r="B7" s="231">
        <v>59172</v>
      </c>
      <c r="C7" s="65">
        <v>30385</v>
      </c>
      <c r="D7" s="31" t="s">
        <v>46</v>
      </c>
      <c r="E7" s="289">
        <v>21</v>
      </c>
      <c r="F7" s="250">
        <v>3130</v>
      </c>
      <c r="G7" s="250"/>
      <c r="H7" s="250">
        <v>4470</v>
      </c>
      <c r="I7" s="396">
        <v>34900</v>
      </c>
      <c r="J7" s="430"/>
      <c r="K7" s="69"/>
      <c r="L7" s="69"/>
      <c r="M7" s="69"/>
      <c r="N7" s="69"/>
      <c r="O7" s="69"/>
      <c r="P7" s="69"/>
      <c r="Q7" s="69"/>
      <c r="R7" s="69"/>
    </row>
    <row r="8" spans="1:18" ht="18" customHeight="1">
      <c r="A8" s="289">
        <v>22</v>
      </c>
      <c r="B8" s="231">
        <v>58529</v>
      </c>
      <c r="C8" s="65">
        <v>30997</v>
      </c>
      <c r="D8" s="31" t="s">
        <v>46</v>
      </c>
      <c r="E8" s="289">
        <v>22</v>
      </c>
      <c r="F8" s="30">
        <v>3170</v>
      </c>
      <c r="G8" s="30"/>
      <c r="H8" s="30">
        <v>4210</v>
      </c>
      <c r="I8" s="65" t="s">
        <v>46</v>
      </c>
      <c r="J8" s="430"/>
      <c r="K8" s="69"/>
      <c r="L8" s="69"/>
      <c r="M8" s="69"/>
      <c r="N8" s="69"/>
      <c r="O8" s="69"/>
      <c r="P8" s="69"/>
      <c r="Q8" s="69"/>
      <c r="R8" s="69"/>
    </row>
    <row r="9" spans="1:18" ht="18" customHeight="1">
      <c r="A9" s="289">
        <v>23</v>
      </c>
      <c r="B9" s="231">
        <v>61647</v>
      </c>
      <c r="C9" s="65">
        <v>31818</v>
      </c>
      <c r="D9" s="31" t="s">
        <v>46</v>
      </c>
      <c r="E9" s="289">
        <v>23</v>
      </c>
      <c r="F9" s="30">
        <v>2830</v>
      </c>
      <c r="G9" s="30"/>
      <c r="H9" s="30">
        <v>4330</v>
      </c>
      <c r="I9" s="65">
        <v>36100</v>
      </c>
      <c r="J9" s="430"/>
      <c r="K9" s="69"/>
      <c r="L9" s="69"/>
      <c r="M9" s="69"/>
      <c r="N9" s="69"/>
      <c r="O9" s="69"/>
      <c r="P9" s="69"/>
      <c r="Q9" s="69"/>
      <c r="R9" s="69"/>
    </row>
    <row r="10" spans="1:18" ht="18" customHeight="1">
      <c r="A10" s="289"/>
      <c r="B10" s="236"/>
      <c r="C10" s="30"/>
      <c r="D10" s="431"/>
      <c r="E10" s="289"/>
      <c r="F10" s="250"/>
      <c r="G10" s="250"/>
      <c r="H10" s="250"/>
      <c r="I10" s="396"/>
      <c r="J10" s="430"/>
      <c r="K10" s="69"/>
      <c r="L10" s="69"/>
      <c r="M10" s="69"/>
      <c r="N10" s="69"/>
      <c r="O10" s="69"/>
      <c r="P10" s="69"/>
      <c r="Q10" s="69"/>
      <c r="R10" s="69"/>
    </row>
    <row r="11" spans="1:18" ht="18" customHeight="1">
      <c r="A11" s="413" t="s">
        <v>948</v>
      </c>
      <c r="B11" s="236">
        <v>4284</v>
      </c>
      <c r="C11" s="30">
        <v>3454</v>
      </c>
      <c r="D11" s="31" t="s">
        <v>46</v>
      </c>
      <c r="E11" s="289"/>
      <c r="F11" s="250"/>
      <c r="G11" s="250"/>
      <c r="H11" s="250"/>
      <c r="I11" s="396"/>
      <c r="J11" s="430"/>
      <c r="K11" s="69"/>
      <c r="L11" s="69"/>
      <c r="M11" s="69"/>
      <c r="N11" s="69"/>
      <c r="O11" s="69"/>
      <c r="P11" s="69"/>
      <c r="Q11" s="69"/>
      <c r="R11" s="69"/>
    </row>
    <row r="12" spans="1:18" ht="18" customHeight="1" thickBot="1">
      <c r="A12" s="413" t="s">
        <v>53</v>
      </c>
      <c r="B12" s="236">
        <v>4659</v>
      </c>
      <c r="C12" s="30">
        <v>2678</v>
      </c>
      <c r="D12" s="31" t="s">
        <v>46</v>
      </c>
      <c r="E12" s="432"/>
      <c r="F12" s="250"/>
      <c r="G12" s="250"/>
      <c r="H12" s="250"/>
      <c r="I12" s="396"/>
      <c r="J12" s="430"/>
      <c r="K12" s="69"/>
      <c r="L12" s="69"/>
      <c r="M12" s="69"/>
      <c r="N12" s="69"/>
      <c r="O12" s="69"/>
      <c r="P12" s="69"/>
      <c r="Q12" s="69"/>
      <c r="R12" s="69"/>
    </row>
    <row r="13" spans="1:18" ht="18" customHeight="1" thickTop="1">
      <c r="A13" s="413" t="s">
        <v>54</v>
      </c>
      <c r="B13" s="236">
        <v>4948</v>
      </c>
      <c r="C13" s="30">
        <v>2715</v>
      </c>
      <c r="D13" s="31" t="s">
        <v>46</v>
      </c>
      <c r="E13" s="962" t="s">
        <v>347</v>
      </c>
      <c r="F13" s="964" t="s">
        <v>355</v>
      </c>
      <c r="G13" s="965"/>
      <c r="H13" s="964" t="s">
        <v>356</v>
      </c>
      <c r="I13" s="965"/>
      <c r="J13" s="430"/>
      <c r="K13" s="69"/>
      <c r="L13" s="69"/>
      <c r="M13" s="69"/>
      <c r="N13" s="69"/>
      <c r="O13" s="69"/>
      <c r="P13" s="69"/>
      <c r="Q13" s="69"/>
      <c r="R13" s="69"/>
    </row>
    <row r="14" spans="1:18" ht="18" customHeight="1">
      <c r="A14" s="413" t="s">
        <v>55</v>
      </c>
      <c r="B14" s="236">
        <v>5750</v>
      </c>
      <c r="C14" s="30">
        <v>2812</v>
      </c>
      <c r="D14" s="198" t="s">
        <v>46</v>
      </c>
      <c r="E14" s="963"/>
      <c r="F14" s="966" t="s">
        <v>357</v>
      </c>
      <c r="G14" s="967"/>
      <c r="H14" s="966" t="s">
        <v>358</v>
      </c>
      <c r="I14" s="967"/>
      <c r="J14" s="430"/>
      <c r="K14" s="69"/>
      <c r="L14" s="69"/>
      <c r="M14" s="69"/>
      <c r="N14" s="69"/>
      <c r="O14" s="69"/>
      <c r="P14" s="69"/>
      <c r="Q14" s="55"/>
      <c r="R14" s="69"/>
    </row>
    <row r="15" spans="1:18" ht="18" customHeight="1">
      <c r="A15" s="413" t="s">
        <v>56</v>
      </c>
      <c r="B15" s="236">
        <v>4755</v>
      </c>
      <c r="C15" s="30">
        <v>2765</v>
      </c>
      <c r="D15" s="31" t="s">
        <v>46</v>
      </c>
      <c r="E15" s="289" t="s">
        <v>885</v>
      </c>
      <c r="F15" s="968">
        <v>23159</v>
      </c>
      <c r="G15" s="969"/>
      <c r="H15" s="396"/>
      <c r="I15" s="396">
        <v>28492</v>
      </c>
      <c r="J15" s="430"/>
      <c r="K15" s="69"/>
      <c r="L15" s="69"/>
      <c r="M15" s="69"/>
      <c r="N15" s="69"/>
      <c r="O15" s="69"/>
      <c r="P15" s="69"/>
      <c r="Q15" s="69"/>
      <c r="R15" s="69"/>
    </row>
    <row r="16" spans="1:18" ht="18" customHeight="1">
      <c r="A16" s="413" t="s">
        <v>57</v>
      </c>
      <c r="B16" s="236">
        <v>4823</v>
      </c>
      <c r="C16" s="30">
        <v>3207</v>
      </c>
      <c r="D16" s="198" t="s">
        <v>46</v>
      </c>
      <c r="E16" s="289">
        <v>20</v>
      </c>
      <c r="F16" s="960">
        <v>22983</v>
      </c>
      <c r="G16" s="961"/>
      <c r="H16" s="396"/>
      <c r="I16" s="396">
        <v>26638</v>
      </c>
      <c r="J16" s="430"/>
      <c r="K16" s="69"/>
      <c r="L16" s="69"/>
      <c r="M16" s="69"/>
      <c r="N16" s="69"/>
      <c r="O16" s="69"/>
      <c r="P16" s="69"/>
      <c r="Q16" s="69"/>
      <c r="R16" s="69"/>
    </row>
    <row r="17" spans="1:18" ht="18" customHeight="1">
      <c r="A17" s="413"/>
      <c r="B17" s="236"/>
      <c r="C17" s="30"/>
      <c r="D17" s="198"/>
      <c r="E17" s="289">
        <v>21</v>
      </c>
      <c r="F17" s="960">
        <v>20841</v>
      </c>
      <c r="G17" s="961"/>
      <c r="H17" s="396"/>
      <c r="I17" s="396">
        <v>24843</v>
      </c>
      <c r="J17" s="430"/>
      <c r="K17" s="69"/>
      <c r="L17" s="69"/>
      <c r="M17" s="55"/>
      <c r="N17" s="69"/>
      <c r="O17" s="69"/>
      <c r="P17" s="69"/>
      <c r="Q17" s="69"/>
      <c r="R17" s="69"/>
    </row>
    <row r="18" spans="1:18" ht="18" customHeight="1">
      <c r="A18" s="413" t="s">
        <v>883</v>
      </c>
      <c r="B18" s="231">
        <v>4360</v>
      </c>
      <c r="C18" s="65">
        <v>2491</v>
      </c>
      <c r="D18" s="198" t="s">
        <v>46</v>
      </c>
      <c r="E18" s="289">
        <v>22</v>
      </c>
      <c r="F18" s="960">
        <v>20294</v>
      </c>
      <c r="G18" s="961"/>
      <c r="H18" s="396"/>
      <c r="I18" s="396">
        <v>23388</v>
      </c>
      <c r="J18" s="430"/>
      <c r="K18" s="69"/>
      <c r="L18" s="69"/>
      <c r="M18" s="69"/>
      <c r="N18" s="69"/>
      <c r="O18" s="69"/>
      <c r="P18" s="69"/>
      <c r="Q18" s="55"/>
      <c r="R18" s="69"/>
    </row>
    <row r="19" spans="1:18" ht="18" customHeight="1">
      <c r="A19" s="413" t="s">
        <v>47</v>
      </c>
      <c r="B19" s="231">
        <v>4946</v>
      </c>
      <c r="C19" s="65">
        <v>2598</v>
      </c>
      <c r="D19" s="198" t="s">
        <v>46</v>
      </c>
      <c r="E19" s="289">
        <v>23</v>
      </c>
      <c r="F19" s="231"/>
      <c r="G19" s="65">
        <v>18678</v>
      </c>
      <c r="H19" s="65"/>
      <c r="I19" s="65" t="s">
        <v>46</v>
      </c>
      <c r="J19" s="430"/>
      <c r="K19" s="69"/>
      <c r="L19" s="69"/>
      <c r="M19" s="69"/>
      <c r="N19" s="69"/>
      <c r="O19" s="69"/>
      <c r="P19" s="69"/>
      <c r="Q19" s="55"/>
      <c r="R19" s="69"/>
    </row>
    <row r="20" spans="1:18" ht="18" customHeight="1">
      <c r="A20" s="413" t="s">
        <v>48</v>
      </c>
      <c r="B20" s="231">
        <v>5058</v>
      </c>
      <c r="C20" s="65">
        <v>2925</v>
      </c>
      <c r="D20" s="198" t="s">
        <v>46</v>
      </c>
      <c r="E20" s="432"/>
      <c r="F20" s="958"/>
      <c r="G20" s="959"/>
      <c r="H20" s="396"/>
      <c r="I20" s="250"/>
      <c r="J20" s="430"/>
      <c r="K20" s="69"/>
      <c r="L20" s="69"/>
      <c r="M20" s="69"/>
      <c r="N20" s="69"/>
      <c r="O20" s="69"/>
      <c r="P20" s="69"/>
      <c r="Q20" s="55"/>
      <c r="R20" s="69"/>
    </row>
    <row r="21" spans="1:18" ht="18" customHeight="1">
      <c r="A21" s="413" t="s">
        <v>49</v>
      </c>
      <c r="B21" s="231">
        <v>5160</v>
      </c>
      <c r="C21" s="65">
        <v>2618</v>
      </c>
      <c r="D21" s="198" t="s">
        <v>46</v>
      </c>
      <c r="E21" s="433"/>
      <c r="F21" s="236"/>
      <c r="G21" s="30"/>
      <c r="H21" s="30"/>
      <c r="I21" s="250"/>
      <c r="J21" s="430"/>
      <c r="K21" s="69"/>
      <c r="L21" s="69"/>
      <c r="M21" s="69"/>
      <c r="N21" s="69"/>
      <c r="O21" s="69"/>
      <c r="P21" s="69"/>
      <c r="Q21" s="55"/>
      <c r="R21" s="69"/>
    </row>
    <row r="22" spans="1:18" ht="18" customHeight="1">
      <c r="A22" s="413" t="s">
        <v>50</v>
      </c>
      <c r="B22" s="231">
        <v>5934</v>
      </c>
      <c r="C22" s="65">
        <v>2679</v>
      </c>
      <c r="D22" s="198" t="s">
        <v>46</v>
      </c>
      <c r="E22" s="30"/>
      <c r="F22" s="236"/>
      <c r="G22" s="30"/>
      <c r="H22" s="30"/>
      <c r="I22" s="250"/>
      <c r="J22" s="430"/>
      <c r="K22" s="69"/>
      <c r="L22" s="69"/>
      <c r="M22" s="69"/>
      <c r="N22" s="69"/>
      <c r="O22" s="69"/>
      <c r="P22" s="69"/>
      <c r="Q22" s="55"/>
      <c r="R22" s="69"/>
    </row>
    <row r="23" spans="1:18" ht="18" customHeight="1">
      <c r="A23" s="413" t="s">
        <v>51</v>
      </c>
      <c r="B23" s="231">
        <v>5009</v>
      </c>
      <c r="C23" s="65">
        <v>2690</v>
      </c>
      <c r="D23" s="198" t="s">
        <v>46</v>
      </c>
      <c r="E23" s="30"/>
      <c r="F23" s="236"/>
      <c r="G23" s="30"/>
      <c r="H23" s="30"/>
      <c r="I23" s="250"/>
      <c r="J23" s="430"/>
      <c r="K23" s="69"/>
      <c r="L23" s="69"/>
      <c r="M23" s="69"/>
      <c r="N23" s="69"/>
      <c r="O23" s="69"/>
      <c r="P23" s="69"/>
      <c r="Q23" s="55"/>
      <c r="R23" s="69"/>
    </row>
    <row r="24" spans="1:18" ht="18" customHeight="1">
      <c r="A24" s="413" t="s">
        <v>52</v>
      </c>
      <c r="B24" s="1137">
        <v>4415</v>
      </c>
      <c r="C24" s="1138">
        <v>3381</v>
      </c>
      <c r="D24" s="1139" t="s">
        <v>46</v>
      </c>
      <c r="E24" s="30"/>
      <c r="F24" s="434"/>
      <c r="G24" s="30"/>
      <c r="H24" s="30"/>
      <c r="I24" s="250"/>
      <c r="J24" s="430"/>
      <c r="K24" s="69"/>
      <c r="L24" s="69"/>
      <c r="M24" s="69"/>
      <c r="N24" s="69"/>
      <c r="O24" s="69"/>
      <c r="P24" s="69"/>
      <c r="Q24" s="55"/>
      <c r="R24" s="69"/>
    </row>
    <row r="25" spans="1:18" ht="18" customHeight="1">
      <c r="A25" s="435" t="s">
        <v>359</v>
      </c>
      <c r="B25" s="436" t="s">
        <v>360</v>
      </c>
      <c r="C25" s="436"/>
      <c r="D25" s="436"/>
      <c r="E25" s="437"/>
      <c r="F25" s="437"/>
      <c r="G25" s="437"/>
      <c r="H25" s="437"/>
      <c r="I25" s="437"/>
      <c r="J25" s="430"/>
      <c r="K25" s="69"/>
      <c r="L25" s="69"/>
      <c r="M25" s="69"/>
      <c r="N25" s="69"/>
      <c r="O25" s="69"/>
      <c r="P25" s="69"/>
      <c r="Q25" s="55"/>
      <c r="R25" s="69"/>
    </row>
    <row r="26" spans="1:18" ht="18" customHeight="1">
      <c r="A26" s="41" t="s">
        <v>361</v>
      </c>
      <c r="C26" s="41"/>
      <c r="D26" s="41"/>
      <c r="E26" s="236"/>
      <c r="F26" s="30"/>
      <c r="G26" s="30"/>
      <c r="H26" s="250"/>
      <c r="I26" s="250"/>
      <c r="J26" s="430"/>
      <c r="K26" s="69"/>
      <c r="L26" s="69"/>
      <c r="M26" s="69"/>
      <c r="N26" s="69"/>
      <c r="O26" s="69"/>
      <c r="P26" s="69"/>
      <c r="Q26" s="55"/>
      <c r="R26" s="69"/>
    </row>
    <row r="27" spans="1:18" ht="18" customHeight="1">
      <c r="A27" s="41" t="s">
        <v>362</v>
      </c>
      <c r="C27" s="41"/>
      <c r="E27" s="30"/>
      <c r="F27" s="30"/>
      <c r="G27" s="30"/>
      <c r="H27" s="250"/>
      <c r="I27" s="250"/>
      <c r="J27" s="430"/>
      <c r="K27" s="69"/>
      <c r="L27" s="69"/>
      <c r="M27" s="69"/>
      <c r="N27" s="69"/>
      <c r="O27" s="69"/>
      <c r="P27" s="69"/>
      <c r="Q27" s="55"/>
      <c r="R27" s="69"/>
    </row>
    <row r="28" spans="1:18" ht="18" customHeight="1">
      <c r="A28" s="41" t="s">
        <v>363</v>
      </c>
      <c r="C28" s="41"/>
      <c r="E28" s="30"/>
      <c r="F28" s="30"/>
      <c r="G28" s="30"/>
      <c r="H28" s="30"/>
      <c r="I28" s="250"/>
      <c r="J28" s="430"/>
      <c r="K28" s="69"/>
      <c r="L28" s="69"/>
      <c r="M28" s="69"/>
      <c r="N28" s="69"/>
      <c r="O28" s="69"/>
      <c r="P28" s="69"/>
      <c r="Q28" s="55"/>
      <c r="R28" s="69"/>
    </row>
    <row r="29" spans="3:18" ht="18" customHeight="1">
      <c r="C29" s="41"/>
      <c r="D29" s="41"/>
      <c r="E29" s="30"/>
      <c r="F29" s="30"/>
      <c r="G29" s="30"/>
      <c r="H29" s="30"/>
      <c r="I29" s="250"/>
      <c r="J29" s="430"/>
      <c r="K29" s="69"/>
      <c r="L29" s="69"/>
      <c r="M29" s="69"/>
      <c r="N29" s="69"/>
      <c r="O29" s="69"/>
      <c r="P29" s="69"/>
      <c r="Q29" s="55"/>
      <c r="R29" s="69"/>
    </row>
    <row r="30" spans="2:18" ht="18" customHeight="1">
      <c r="B30" s="41"/>
      <c r="E30" s="30"/>
      <c r="F30" s="250"/>
      <c r="G30" s="250"/>
      <c r="H30" s="250"/>
      <c r="I30" s="30"/>
      <c r="J30" s="430"/>
      <c r="K30" s="69"/>
      <c r="L30" s="69"/>
      <c r="M30" s="69"/>
      <c r="N30" s="69"/>
      <c r="O30" s="69"/>
      <c r="P30" s="69"/>
      <c r="Q30" s="55"/>
      <c r="R30" s="69"/>
    </row>
    <row r="31" spans="5:18" ht="18" customHeight="1">
      <c r="E31" s="30"/>
      <c r="F31" s="30"/>
      <c r="G31" s="30"/>
      <c r="H31" s="30"/>
      <c r="I31" s="30"/>
      <c r="J31" s="430"/>
      <c r="K31" s="69"/>
      <c r="L31" s="69"/>
      <c r="M31" s="69"/>
      <c r="N31" s="69"/>
      <c r="O31" s="69"/>
      <c r="P31" s="69"/>
      <c r="Q31" s="69"/>
      <c r="R31" s="69"/>
    </row>
    <row r="32" spans="5:18" ht="18" customHeight="1">
      <c r="E32" s="30"/>
      <c r="I32" s="30"/>
      <c r="J32" s="430"/>
      <c r="K32" s="69"/>
      <c r="L32" s="69"/>
      <c r="M32" s="69"/>
      <c r="N32" s="69"/>
      <c r="O32" s="69"/>
      <c r="P32" s="69"/>
      <c r="Q32" s="69"/>
      <c r="R32" s="69"/>
    </row>
    <row r="33" spans="5:18" ht="18" customHeight="1">
      <c r="E33" s="30"/>
      <c r="I33" s="250"/>
      <c r="J33" s="430"/>
      <c r="K33" s="69"/>
      <c r="L33" s="69"/>
      <c r="M33" s="69"/>
      <c r="N33" s="69"/>
      <c r="O33" s="69"/>
      <c r="P33" s="69"/>
      <c r="Q33" s="69"/>
      <c r="R33" s="69"/>
    </row>
    <row r="34" spans="3:21" ht="18" customHeight="1">
      <c r="C34" s="341"/>
      <c r="D34" s="341"/>
      <c r="E34" s="341"/>
      <c r="F34" s="341"/>
      <c r="G34" s="341"/>
      <c r="H34" s="341"/>
      <c r="I34" s="341"/>
      <c r="J34" s="341"/>
      <c r="K34" s="341"/>
      <c r="L34" s="341"/>
      <c r="M34" s="341"/>
      <c r="N34" s="341"/>
      <c r="O34" s="341"/>
      <c r="P34" s="341"/>
      <c r="Q34" s="341"/>
      <c r="R34" s="341"/>
      <c r="S34" s="341"/>
      <c r="T34" s="341"/>
      <c r="U34" s="341"/>
    </row>
    <row r="35" spans="3:21" ht="18" customHeight="1">
      <c r="C35" s="341"/>
      <c r="D35" s="341"/>
      <c r="E35" s="341"/>
      <c r="F35" s="341"/>
      <c r="G35" s="341"/>
      <c r="H35" s="341"/>
      <c r="I35" s="341"/>
      <c r="J35" s="341"/>
      <c r="K35" s="341"/>
      <c r="L35" s="341"/>
      <c r="M35" s="341"/>
      <c r="N35" s="341"/>
      <c r="O35" s="341"/>
      <c r="P35" s="341"/>
      <c r="Q35" s="341"/>
      <c r="R35" s="341"/>
      <c r="S35" s="341"/>
      <c r="T35" s="341"/>
      <c r="U35" s="341"/>
    </row>
    <row r="36" spans="3:21" ht="18" customHeight="1">
      <c r="C36" s="341"/>
      <c r="D36" s="341"/>
      <c r="E36" s="341"/>
      <c r="F36" s="341"/>
      <c r="G36" s="341"/>
      <c r="H36" s="341"/>
      <c r="I36" s="341"/>
      <c r="J36" s="341"/>
      <c r="K36" s="341"/>
      <c r="L36" s="341"/>
      <c r="M36" s="341"/>
      <c r="N36" s="341"/>
      <c r="O36" s="341"/>
      <c r="P36" s="341"/>
      <c r="Q36" s="341"/>
      <c r="R36" s="341"/>
      <c r="S36" s="341"/>
      <c r="T36" s="341"/>
      <c r="U36" s="341"/>
    </row>
    <row r="37" spans="3:21" ht="18" customHeight="1">
      <c r="C37" s="341"/>
      <c r="D37" s="341"/>
      <c r="E37" s="341"/>
      <c r="F37" s="341"/>
      <c r="G37" s="341"/>
      <c r="H37" s="341"/>
      <c r="I37" s="341"/>
      <c r="J37" s="341"/>
      <c r="K37" s="341"/>
      <c r="L37" s="341"/>
      <c r="M37" s="341"/>
      <c r="N37" s="341"/>
      <c r="O37" s="341"/>
      <c r="P37" s="341"/>
      <c r="Q37" s="341"/>
      <c r="R37" s="341"/>
      <c r="S37" s="341"/>
      <c r="T37" s="341"/>
      <c r="U37" s="341"/>
    </row>
    <row r="38" spans="3:21" ht="18" customHeight="1">
      <c r="C38" s="341"/>
      <c r="D38" s="341"/>
      <c r="E38" s="341"/>
      <c r="F38" s="341"/>
      <c r="G38" s="341"/>
      <c r="H38" s="341"/>
      <c r="I38" s="341"/>
      <c r="J38" s="341"/>
      <c r="K38" s="341"/>
      <c r="L38" s="341"/>
      <c r="M38" s="341"/>
      <c r="N38" s="341"/>
      <c r="O38" s="341"/>
      <c r="P38" s="341"/>
      <c r="Q38" s="341"/>
      <c r="R38" s="341"/>
      <c r="S38" s="341"/>
      <c r="T38" s="341"/>
      <c r="U38" s="341"/>
    </row>
    <row r="39" spans="3:21" ht="14.25" customHeight="1">
      <c r="C39" s="341"/>
      <c r="D39" s="341"/>
      <c r="E39" s="341"/>
      <c r="F39" s="341"/>
      <c r="G39" s="341"/>
      <c r="H39" s="341"/>
      <c r="I39" s="341"/>
      <c r="J39" s="341"/>
      <c r="K39" s="341"/>
      <c r="L39" s="341"/>
      <c r="M39" s="341"/>
      <c r="N39" s="341"/>
      <c r="O39" s="341"/>
      <c r="P39" s="341"/>
      <c r="Q39" s="341"/>
      <c r="R39" s="341"/>
      <c r="S39" s="341"/>
      <c r="T39" s="341"/>
      <c r="U39" s="341"/>
    </row>
    <row r="40" spans="3:21" ht="14.25" customHeight="1">
      <c r="C40" s="341"/>
      <c r="D40" s="341"/>
      <c r="E40" s="341"/>
      <c r="F40" s="341"/>
      <c r="G40" s="341"/>
      <c r="H40" s="341"/>
      <c r="I40" s="341"/>
      <c r="J40" s="341"/>
      <c r="K40" s="341"/>
      <c r="L40" s="341"/>
      <c r="M40" s="341"/>
      <c r="N40" s="341"/>
      <c r="O40" s="341"/>
      <c r="P40" s="341"/>
      <c r="Q40" s="341"/>
      <c r="R40" s="341"/>
      <c r="S40" s="341"/>
      <c r="T40" s="341"/>
      <c r="U40" s="341"/>
    </row>
    <row r="41" spans="3:21" ht="14.25" customHeight="1">
      <c r="C41" s="341"/>
      <c r="D41" s="341"/>
      <c r="E41" s="341"/>
      <c r="F41" s="341"/>
      <c r="G41" s="341"/>
      <c r="H41" s="341"/>
      <c r="I41" s="341"/>
      <c r="J41" s="341"/>
      <c r="K41" s="341"/>
      <c r="L41" s="341"/>
      <c r="M41" s="341"/>
      <c r="N41" s="341"/>
      <c r="O41" s="341"/>
      <c r="P41" s="341"/>
      <c r="Q41" s="341"/>
      <c r="R41" s="341"/>
      <c r="S41" s="341"/>
      <c r="T41" s="341"/>
      <c r="U41" s="341"/>
    </row>
    <row r="42" spans="3:21" ht="14.25" customHeight="1">
      <c r="C42" s="341"/>
      <c r="D42" s="341"/>
      <c r="E42" s="341"/>
      <c r="F42" s="341"/>
      <c r="G42" s="341"/>
      <c r="H42" s="341"/>
      <c r="I42" s="341"/>
      <c r="J42" s="341"/>
      <c r="K42" s="341"/>
      <c r="L42" s="341"/>
      <c r="M42" s="341"/>
      <c r="N42" s="341"/>
      <c r="O42" s="341"/>
      <c r="P42" s="341"/>
      <c r="Q42" s="341"/>
      <c r="R42" s="341"/>
      <c r="S42" s="341"/>
      <c r="T42" s="341"/>
      <c r="U42" s="341"/>
    </row>
    <row r="43" spans="3:21" ht="14.25" customHeight="1">
      <c r="C43" s="341"/>
      <c r="D43" s="341"/>
      <c r="E43" s="341"/>
      <c r="F43" s="341"/>
      <c r="G43" s="341"/>
      <c r="H43" s="341"/>
      <c r="I43" s="341"/>
      <c r="J43" s="341"/>
      <c r="K43" s="341"/>
      <c r="L43" s="341"/>
      <c r="M43" s="341"/>
      <c r="N43" s="341"/>
      <c r="O43" s="341"/>
      <c r="P43" s="341"/>
      <c r="Q43" s="341"/>
      <c r="R43" s="341"/>
      <c r="S43" s="341"/>
      <c r="T43" s="341"/>
      <c r="U43" s="341"/>
    </row>
    <row r="44" spans="3:21" ht="14.25" customHeight="1">
      <c r="C44" s="341"/>
      <c r="D44" s="341"/>
      <c r="E44" s="341"/>
      <c r="F44" s="341"/>
      <c r="G44" s="341"/>
      <c r="H44" s="341"/>
      <c r="I44" s="341"/>
      <c r="J44" s="341"/>
      <c r="K44" s="341"/>
      <c r="L44" s="341"/>
      <c r="M44" s="341"/>
      <c r="N44" s="341"/>
      <c r="O44" s="341"/>
      <c r="P44" s="341"/>
      <c r="Q44" s="341"/>
      <c r="R44" s="341"/>
      <c r="S44" s="341"/>
      <c r="T44" s="341"/>
      <c r="U44" s="341"/>
    </row>
    <row r="45" spans="3:21" ht="14.25" customHeight="1">
      <c r="C45" s="341"/>
      <c r="D45" s="341"/>
      <c r="E45" s="341"/>
      <c r="F45" s="341"/>
      <c r="G45" s="341"/>
      <c r="H45" s="341"/>
      <c r="I45" s="341"/>
      <c r="J45" s="341"/>
      <c r="K45" s="341"/>
      <c r="L45" s="341"/>
      <c r="M45" s="341"/>
      <c r="N45" s="341"/>
      <c r="O45" s="341"/>
      <c r="P45" s="341"/>
      <c r="Q45" s="341"/>
      <c r="R45" s="341"/>
      <c r="S45" s="341"/>
      <c r="T45" s="341"/>
      <c r="U45" s="341"/>
    </row>
    <row r="46" spans="3:21" ht="14.25" customHeight="1">
      <c r="C46" s="341"/>
      <c r="D46" s="341"/>
      <c r="E46" s="341"/>
      <c r="F46" s="341"/>
      <c r="G46" s="341"/>
      <c r="H46" s="341"/>
      <c r="I46" s="341"/>
      <c r="J46" s="341"/>
      <c r="K46" s="341"/>
      <c r="L46" s="341"/>
      <c r="M46" s="341"/>
      <c r="N46" s="341"/>
      <c r="O46" s="341"/>
      <c r="P46" s="341"/>
      <c r="Q46" s="341"/>
      <c r="R46" s="341"/>
      <c r="S46" s="341"/>
      <c r="T46" s="341"/>
      <c r="U46" s="341"/>
    </row>
    <row r="47" spans="3:21" ht="14.25" customHeight="1">
      <c r="C47" s="341"/>
      <c r="D47" s="341"/>
      <c r="E47" s="341"/>
      <c r="F47" s="341"/>
      <c r="G47" s="341"/>
      <c r="H47" s="341"/>
      <c r="I47" s="341"/>
      <c r="J47" s="341"/>
      <c r="K47" s="341"/>
      <c r="L47" s="341"/>
      <c r="M47" s="341"/>
      <c r="N47" s="341"/>
      <c r="O47" s="341"/>
      <c r="P47" s="341"/>
      <c r="Q47" s="341"/>
      <c r="R47" s="341"/>
      <c r="S47" s="341"/>
      <c r="T47" s="341"/>
      <c r="U47" s="341"/>
    </row>
  </sheetData>
  <sheetProtection/>
  <mergeCells count="16">
    <mergeCell ref="H13:I13"/>
    <mergeCell ref="F14:G14"/>
    <mergeCell ref="H14:I14"/>
    <mergeCell ref="F15:G15"/>
    <mergeCell ref="A1:H1"/>
    <mergeCell ref="A3:A4"/>
    <mergeCell ref="B3:C3"/>
    <mergeCell ref="E3:E4"/>
    <mergeCell ref="F3:I3"/>
    <mergeCell ref="G4:H4"/>
    <mergeCell ref="F20:G20"/>
    <mergeCell ref="F16:G16"/>
    <mergeCell ref="F17:G17"/>
    <mergeCell ref="F18:G18"/>
    <mergeCell ref="E13:E14"/>
    <mergeCell ref="F13:G13"/>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2" max="31" man="1"/>
  </colBreaks>
</worksheet>
</file>

<file path=xl/worksheets/sheet14.xml><?xml version="1.0" encoding="utf-8"?>
<worksheet xmlns="http://schemas.openxmlformats.org/spreadsheetml/2006/main" xmlns:r="http://schemas.openxmlformats.org/officeDocument/2006/relationships">
  <dimension ref="A1:M33"/>
  <sheetViews>
    <sheetView showGridLines="0" view="pageBreakPreview" zoomScale="90" zoomScaleNormal="80" zoomScaleSheetLayoutView="90" zoomScalePageLayoutView="0" workbookViewId="0" topLeftCell="A1">
      <selection activeCell="F19" sqref="F19"/>
    </sheetView>
  </sheetViews>
  <sheetFormatPr defaultColWidth="9.00390625" defaultRowHeight="14.25" customHeight="1"/>
  <cols>
    <col min="1" max="1" width="11.75390625" style="6" customWidth="1"/>
    <col min="2" max="16384" width="9.00390625" style="6" customWidth="1"/>
  </cols>
  <sheetData>
    <row r="1" spans="1:13" s="438" customFormat="1" ht="14.25" customHeight="1">
      <c r="A1" s="979" t="s">
        <v>364</v>
      </c>
      <c r="B1" s="979"/>
      <c r="C1" s="979"/>
      <c r="D1" s="979"/>
      <c r="E1" s="979"/>
      <c r="F1" s="979"/>
      <c r="G1" s="979"/>
      <c r="H1" s="979"/>
      <c r="I1" s="979"/>
      <c r="J1" s="979"/>
      <c r="K1" s="979"/>
      <c r="L1" s="979"/>
      <c r="M1" s="979"/>
    </row>
    <row r="2" spans="1:13" ht="14.25" customHeight="1" thickBot="1">
      <c r="A2" s="439"/>
      <c r="B2" s="439"/>
      <c r="C2" s="440"/>
      <c r="D2" s="439"/>
      <c r="E2" s="441"/>
      <c r="F2" s="439"/>
      <c r="G2" s="439"/>
      <c r="H2" s="439"/>
      <c r="I2" s="439"/>
      <c r="J2" s="440"/>
      <c r="K2" s="442"/>
      <c r="L2" s="439"/>
      <c r="M2" s="439"/>
    </row>
    <row r="3" spans="1:13" ht="14.25" customHeight="1" thickTop="1">
      <c r="A3" s="980" t="s">
        <v>365</v>
      </c>
      <c r="B3" s="443"/>
      <c r="C3" s="444" t="s">
        <v>366</v>
      </c>
      <c r="D3" s="445"/>
      <c r="E3" s="446"/>
      <c r="F3" s="447" t="s">
        <v>367</v>
      </c>
      <c r="G3" s="448"/>
      <c r="H3" s="443"/>
      <c r="I3" s="449" t="s">
        <v>368</v>
      </c>
      <c r="J3" s="450"/>
      <c r="K3" s="451"/>
      <c r="L3" s="447" t="s">
        <v>369</v>
      </c>
      <c r="M3" s="452"/>
    </row>
    <row r="4" spans="1:13" ht="14.25" customHeight="1">
      <c r="A4" s="981"/>
      <c r="B4" s="453"/>
      <c r="C4" s="454" t="s">
        <v>370</v>
      </c>
      <c r="D4" s="455"/>
      <c r="E4" s="982" t="s">
        <v>371</v>
      </c>
      <c r="F4" s="984" t="s">
        <v>372</v>
      </c>
      <c r="G4" s="456" t="s">
        <v>373</v>
      </c>
      <c r="H4" s="453"/>
      <c r="I4" s="454" t="s">
        <v>370</v>
      </c>
      <c r="J4" s="455"/>
      <c r="K4" s="982" t="s">
        <v>371</v>
      </c>
      <c r="L4" s="984" t="s">
        <v>372</v>
      </c>
      <c r="M4" s="456" t="s">
        <v>373</v>
      </c>
    </row>
    <row r="5" spans="1:13" ht="14.25" customHeight="1">
      <c r="A5" s="457"/>
      <c r="B5" s="984" t="s">
        <v>374</v>
      </c>
      <c r="C5" s="987" t="s">
        <v>375</v>
      </c>
      <c r="D5" s="988"/>
      <c r="E5" s="983"/>
      <c r="F5" s="985"/>
      <c r="G5" s="456" t="s">
        <v>376</v>
      </c>
      <c r="H5" s="984" t="s">
        <v>374</v>
      </c>
      <c r="I5" s="987" t="s">
        <v>375</v>
      </c>
      <c r="J5" s="988"/>
      <c r="K5" s="983"/>
      <c r="L5" s="985"/>
      <c r="M5" s="456" t="s">
        <v>376</v>
      </c>
    </row>
    <row r="6" spans="1:13" ht="14.25" customHeight="1">
      <c r="A6" s="458"/>
      <c r="B6" s="986"/>
      <c r="C6" s="459" t="s">
        <v>377</v>
      </c>
      <c r="D6" s="460" t="s">
        <v>378</v>
      </c>
      <c r="E6" s="461" t="s">
        <v>379</v>
      </c>
      <c r="F6" s="462" t="s">
        <v>380</v>
      </c>
      <c r="G6" s="462" t="s">
        <v>381</v>
      </c>
      <c r="H6" s="986"/>
      <c r="I6" s="459" t="s">
        <v>377</v>
      </c>
      <c r="J6" s="460" t="s">
        <v>378</v>
      </c>
      <c r="K6" s="461" t="s">
        <v>379</v>
      </c>
      <c r="L6" s="462" t="s">
        <v>380</v>
      </c>
      <c r="M6" s="463" t="s">
        <v>381</v>
      </c>
    </row>
    <row r="7" spans="1:13" ht="14.25" customHeight="1">
      <c r="A7" s="464" t="s">
        <v>854</v>
      </c>
      <c r="B7" s="465">
        <v>15.1</v>
      </c>
      <c r="C7" s="456">
        <v>36.4</v>
      </c>
      <c r="D7" s="456">
        <v>-2.1</v>
      </c>
      <c r="E7" s="466">
        <v>67</v>
      </c>
      <c r="F7" s="456">
        <v>1820.5</v>
      </c>
      <c r="G7" s="456">
        <v>1696.7</v>
      </c>
      <c r="H7" s="465">
        <v>14</v>
      </c>
      <c r="I7" s="456">
        <v>36.6</v>
      </c>
      <c r="J7" s="456">
        <v>-2.3</v>
      </c>
      <c r="K7" s="466">
        <v>74</v>
      </c>
      <c r="L7" s="456">
        <v>1902.5</v>
      </c>
      <c r="M7" s="467">
        <v>1593.4</v>
      </c>
    </row>
    <row r="8" spans="1:13" ht="14.25" customHeight="1">
      <c r="A8" s="468" t="s">
        <v>250</v>
      </c>
      <c r="B8" s="465">
        <v>14.9</v>
      </c>
      <c r="C8" s="456">
        <v>35.5</v>
      </c>
      <c r="D8" s="456">
        <v>-2.8</v>
      </c>
      <c r="E8" s="466">
        <v>67</v>
      </c>
      <c r="F8" s="456">
        <v>1859</v>
      </c>
      <c r="G8" s="469">
        <v>1771.3</v>
      </c>
      <c r="H8" s="470">
        <v>13.8</v>
      </c>
      <c r="I8" s="456">
        <v>35</v>
      </c>
      <c r="J8" s="456">
        <v>-3.3</v>
      </c>
      <c r="K8" s="466">
        <v>74</v>
      </c>
      <c r="L8" s="456">
        <v>1666</v>
      </c>
      <c r="M8" s="467">
        <v>1635.8</v>
      </c>
    </row>
    <row r="9" spans="1:13" ht="14.25" customHeight="1">
      <c r="A9" s="468" t="s">
        <v>251</v>
      </c>
      <c r="B9" s="465">
        <v>14.8</v>
      </c>
      <c r="C9" s="456">
        <v>34.9</v>
      </c>
      <c r="D9" s="456">
        <v>-2</v>
      </c>
      <c r="E9" s="466">
        <v>67</v>
      </c>
      <c r="F9" s="456">
        <v>2292</v>
      </c>
      <c r="G9" s="469">
        <v>1702.8</v>
      </c>
      <c r="H9" s="471">
        <v>13.7</v>
      </c>
      <c r="I9" s="456">
        <v>32.6</v>
      </c>
      <c r="J9" s="456">
        <v>-1.9</v>
      </c>
      <c r="K9" s="466">
        <v>74</v>
      </c>
      <c r="L9" s="456">
        <v>1969</v>
      </c>
      <c r="M9" s="467">
        <v>1475.7</v>
      </c>
    </row>
    <row r="10" spans="1:13" ht="14.25" customHeight="1">
      <c r="A10" s="468" t="s">
        <v>252</v>
      </c>
      <c r="B10" s="465">
        <v>15.1</v>
      </c>
      <c r="C10" s="456">
        <v>35.5</v>
      </c>
      <c r="D10" s="456">
        <v>-2</v>
      </c>
      <c r="E10" s="466">
        <v>69</v>
      </c>
      <c r="F10" s="456">
        <v>2858.5</v>
      </c>
      <c r="G10" s="469">
        <v>1674.7</v>
      </c>
      <c r="H10" s="471">
        <v>14.2</v>
      </c>
      <c r="I10" s="456">
        <v>36.1</v>
      </c>
      <c r="J10" s="473" t="s">
        <v>853</v>
      </c>
      <c r="K10" s="466">
        <v>75</v>
      </c>
      <c r="L10" s="456">
        <v>2256</v>
      </c>
      <c r="M10" s="467">
        <v>1579.1</v>
      </c>
    </row>
    <row r="11" spans="1:13" ht="14.25" customHeight="1">
      <c r="A11" s="468" t="s">
        <v>826</v>
      </c>
      <c r="B11" s="465">
        <v>14.8</v>
      </c>
      <c r="C11" s="456">
        <v>35.8</v>
      </c>
      <c r="D11" s="456">
        <v>-4</v>
      </c>
      <c r="E11" s="466">
        <v>71</v>
      </c>
      <c r="F11" s="456">
        <v>2467</v>
      </c>
      <c r="G11" s="469">
        <v>1718.3</v>
      </c>
      <c r="H11" s="471">
        <v>13.6</v>
      </c>
      <c r="I11" s="456">
        <v>34.8</v>
      </c>
      <c r="J11" s="642">
        <v>-3.6</v>
      </c>
      <c r="K11" s="466">
        <v>76</v>
      </c>
      <c r="L11" s="456">
        <v>2484</v>
      </c>
      <c r="M11" s="467">
        <v>1595.3</v>
      </c>
    </row>
    <row r="12" spans="1:13" ht="14.25" customHeight="1">
      <c r="A12" s="205"/>
      <c r="B12" s="472"/>
      <c r="C12" s="473"/>
      <c r="D12" s="473"/>
      <c r="E12" s="474"/>
      <c r="F12" s="473"/>
      <c r="G12" s="475"/>
      <c r="H12" s="476"/>
      <c r="I12" s="473"/>
      <c r="J12" s="473"/>
      <c r="K12" s="474"/>
      <c r="L12" s="473"/>
      <c r="M12" s="477"/>
    </row>
    <row r="13" spans="1:13" ht="14.25" customHeight="1">
      <c r="A13" s="380" t="s">
        <v>947</v>
      </c>
      <c r="B13" s="472">
        <v>27.2</v>
      </c>
      <c r="C13" s="476">
        <v>35.8</v>
      </c>
      <c r="D13" s="476">
        <v>20.2</v>
      </c>
      <c r="E13" s="478">
        <v>73</v>
      </c>
      <c r="F13" s="476">
        <v>128</v>
      </c>
      <c r="G13" s="475">
        <v>184</v>
      </c>
      <c r="H13" s="479">
        <v>25.8</v>
      </c>
      <c r="I13" s="476">
        <v>33.7</v>
      </c>
      <c r="J13" s="476">
        <v>19.1</v>
      </c>
      <c r="K13" s="478">
        <v>80</v>
      </c>
      <c r="L13" s="476">
        <v>101</v>
      </c>
      <c r="M13" s="476">
        <v>189.2</v>
      </c>
    </row>
    <row r="14" spans="1:13" ht="14.25" customHeight="1">
      <c r="A14" s="68" t="s">
        <v>53</v>
      </c>
      <c r="B14" s="472">
        <v>27.5</v>
      </c>
      <c r="C14" s="476">
        <v>34.6</v>
      </c>
      <c r="D14" s="476">
        <v>20.1</v>
      </c>
      <c r="E14" s="478">
        <v>74</v>
      </c>
      <c r="F14" s="476">
        <v>191.5</v>
      </c>
      <c r="G14" s="475">
        <v>194.1</v>
      </c>
      <c r="H14" s="479">
        <v>26.1</v>
      </c>
      <c r="I14" s="476">
        <v>34.8</v>
      </c>
      <c r="J14" s="476">
        <v>18.7</v>
      </c>
      <c r="K14" s="478">
        <v>80</v>
      </c>
      <c r="L14" s="476">
        <v>173</v>
      </c>
      <c r="M14" s="476">
        <v>194.8</v>
      </c>
    </row>
    <row r="15" spans="1:13" ht="14.25" customHeight="1">
      <c r="A15" s="145" t="s">
        <v>54</v>
      </c>
      <c r="B15" s="472">
        <v>23.8</v>
      </c>
      <c r="C15" s="476">
        <v>33.3</v>
      </c>
      <c r="D15" s="476">
        <v>14.1</v>
      </c>
      <c r="E15" s="478">
        <v>73</v>
      </c>
      <c r="F15" s="476">
        <v>376</v>
      </c>
      <c r="G15" s="475">
        <v>175.3</v>
      </c>
      <c r="H15" s="479">
        <v>22.4</v>
      </c>
      <c r="I15" s="476">
        <v>33.4</v>
      </c>
      <c r="J15" s="476">
        <v>11.2</v>
      </c>
      <c r="K15" s="478">
        <v>82</v>
      </c>
      <c r="L15" s="476">
        <v>508</v>
      </c>
      <c r="M15" s="476">
        <v>152.4</v>
      </c>
    </row>
    <row r="16" spans="1:13" ht="14.25" customHeight="1">
      <c r="A16" s="145" t="s">
        <v>55</v>
      </c>
      <c r="B16" s="472">
        <v>17.5</v>
      </c>
      <c r="C16" s="476">
        <v>27.3</v>
      </c>
      <c r="D16" s="476">
        <v>7.1</v>
      </c>
      <c r="E16" s="478">
        <v>69</v>
      </c>
      <c r="F16" s="476">
        <v>89</v>
      </c>
      <c r="G16" s="475">
        <v>171.8</v>
      </c>
      <c r="H16" s="479">
        <v>15.8</v>
      </c>
      <c r="I16" s="476">
        <v>26.1</v>
      </c>
      <c r="J16" s="476">
        <v>5.9</v>
      </c>
      <c r="K16" s="478">
        <v>77</v>
      </c>
      <c r="L16" s="476">
        <v>110</v>
      </c>
      <c r="M16" s="476">
        <v>154.3</v>
      </c>
    </row>
    <row r="17" spans="1:13" ht="14.25" customHeight="1">
      <c r="A17" s="145" t="s">
        <v>56</v>
      </c>
      <c r="B17" s="472">
        <v>13.3</v>
      </c>
      <c r="C17" s="476">
        <v>26</v>
      </c>
      <c r="D17" s="476">
        <v>3.9</v>
      </c>
      <c r="E17" s="478">
        <v>73</v>
      </c>
      <c r="F17" s="476">
        <v>217</v>
      </c>
      <c r="G17" s="475">
        <v>109.3</v>
      </c>
      <c r="H17" s="479">
        <v>12.1</v>
      </c>
      <c r="I17" s="476">
        <v>23.7</v>
      </c>
      <c r="J17" s="476">
        <v>2.1</v>
      </c>
      <c r="K17" s="478">
        <v>80</v>
      </c>
      <c r="L17" s="476">
        <v>257</v>
      </c>
      <c r="M17" s="476">
        <v>92.3</v>
      </c>
    </row>
    <row r="18" spans="1:13" ht="14.25" customHeight="1">
      <c r="A18" s="145" t="s">
        <v>57</v>
      </c>
      <c r="B18" s="472">
        <v>5.3</v>
      </c>
      <c r="C18" s="476">
        <v>15.3</v>
      </c>
      <c r="D18" s="476">
        <v>-0.3</v>
      </c>
      <c r="E18" s="478">
        <v>78</v>
      </c>
      <c r="F18" s="476">
        <v>364</v>
      </c>
      <c r="G18" s="475">
        <v>52.1</v>
      </c>
      <c r="H18" s="479">
        <v>4.7</v>
      </c>
      <c r="I18" s="476">
        <v>14.4</v>
      </c>
      <c r="J18" s="476">
        <v>-1</v>
      </c>
      <c r="K18" s="478">
        <v>76</v>
      </c>
      <c r="L18" s="476">
        <v>280</v>
      </c>
      <c r="M18" s="476">
        <v>30.8</v>
      </c>
    </row>
    <row r="19" spans="1:13" ht="14.25" customHeight="1">
      <c r="A19" s="145"/>
      <c r="B19" s="472"/>
      <c r="C19" s="476"/>
      <c r="D19" s="476"/>
      <c r="E19" s="478"/>
      <c r="F19" s="476"/>
      <c r="G19" s="475"/>
      <c r="H19" s="479"/>
      <c r="I19" s="476"/>
      <c r="J19" s="476"/>
      <c r="K19" s="478"/>
      <c r="L19" s="476"/>
      <c r="M19" s="476"/>
    </row>
    <row r="20" spans="1:13" ht="14.25" customHeight="1">
      <c r="A20" s="145" t="s">
        <v>883</v>
      </c>
      <c r="B20" s="472">
        <v>2.9</v>
      </c>
      <c r="C20" s="476">
        <v>11.3</v>
      </c>
      <c r="D20" s="476">
        <v>-2.3</v>
      </c>
      <c r="E20" s="478">
        <v>78</v>
      </c>
      <c r="F20" s="476">
        <v>252.5</v>
      </c>
      <c r="G20" s="475">
        <v>59.9</v>
      </c>
      <c r="H20" s="479">
        <v>2.2</v>
      </c>
      <c r="I20" s="476">
        <v>11.7</v>
      </c>
      <c r="J20" s="476">
        <v>-3</v>
      </c>
      <c r="K20" s="478">
        <v>77</v>
      </c>
      <c r="L20" s="476">
        <v>232.5</v>
      </c>
      <c r="M20" s="476">
        <v>32.6</v>
      </c>
    </row>
    <row r="21" spans="1:13" ht="14.25" customHeight="1">
      <c r="A21" s="145" t="s">
        <v>47</v>
      </c>
      <c r="B21" s="480">
        <v>2.6</v>
      </c>
      <c r="C21" s="481">
        <v>10.8</v>
      </c>
      <c r="D21" s="481">
        <v>-3.2</v>
      </c>
      <c r="E21" s="482">
        <v>74</v>
      </c>
      <c r="F21" s="481">
        <v>189</v>
      </c>
      <c r="G21" s="483">
        <v>79.2</v>
      </c>
      <c r="H21" s="472">
        <v>1.6</v>
      </c>
      <c r="I21" s="476">
        <v>10.1</v>
      </c>
      <c r="J21" s="476">
        <v>-4.1</v>
      </c>
      <c r="K21" s="478">
        <v>77</v>
      </c>
      <c r="L21" s="476">
        <v>157.5</v>
      </c>
      <c r="M21" s="476">
        <v>51.4</v>
      </c>
    </row>
    <row r="22" spans="1:13" ht="14.25" customHeight="1">
      <c r="A22" s="145" t="s">
        <v>48</v>
      </c>
      <c r="B22" s="480">
        <v>7</v>
      </c>
      <c r="C22" s="481">
        <v>21.6</v>
      </c>
      <c r="D22" s="481">
        <v>-0.8</v>
      </c>
      <c r="E22" s="482">
        <v>68</v>
      </c>
      <c r="F22" s="481">
        <v>214.5</v>
      </c>
      <c r="G22" s="483">
        <v>118.6</v>
      </c>
      <c r="H22" s="472">
        <v>5.5</v>
      </c>
      <c r="I22" s="476">
        <v>19.8</v>
      </c>
      <c r="J22" s="476">
        <v>-1.9</v>
      </c>
      <c r="K22" s="478">
        <v>74</v>
      </c>
      <c r="L22" s="476">
        <v>195</v>
      </c>
      <c r="M22" s="476">
        <v>100.5</v>
      </c>
    </row>
    <row r="23" spans="1:13" ht="14.25" customHeight="1">
      <c r="A23" s="145" t="s">
        <v>49</v>
      </c>
      <c r="B23" s="480" t="s">
        <v>891</v>
      </c>
      <c r="C23" s="481" t="s">
        <v>892</v>
      </c>
      <c r="D23" s="481" t="s">
        <v>893</v>
      </c>
      <c r="E23" s="482" t="s">
        <v>894</v>
      </c>
      <c r="F23" s="481">
        <v>112</v>
      </c>
      <c r="G23" s="483">
        <v>178.3</v>
      </c>
      <c r="H23" s="472">
        <v>10.9</v>
      </c>
      <c r="I23" s="476">
        <v>27.1</v>
      </c>
      <c r="J23" s="476">
        <v>0.1</v>
      </c>
      <c r="K23" s="478">
        <v>72</v>
      </c>
      <c r="L23" s="476">
        <v>122</v>
      </c>
      <c r="M23" s="476">
        <v>188.6</v>
      </c>
    </row>
    <row r="24" spans="1:13" ht="14.25" customHeight="1">
      <c r="A24" s="145" t="s">
        <v>50</v>
      </c>
      <c r="B24" s="480">
        <v>17.1</v>
      </c>
      <c r="C24" s="481">
        <v>26.2</v>
      </c>
      <c r="D24" s="481">
        <v>6.4</v>
      </c>
      <c r="E24" s="482">
        <v>70</v>
      </c>
      <c r="F24" s="481">
        <v>107</v>
      </c>
      <c r="G24" s="483">
        <v>216.3</v>
      </c>
      <c r="H24" s="472">
        <v>15.4</v>
      </c>
      <c r="I24" s="476">
        <v>26</v>
      </c>
      <c r="J24" s="476">
        <v>4.5</v>
      </c>
      <c r="K24" s="478">
        <v>77</v>
      </c>
      <c r="L24" s="476">
        <v>73.5</v>
      </c>
      <c r="M24" s="476">
        <v>224</v>
      </c>
    </row>
    <row r="25" spans="1:13" ht="14.25" customHeight="1">
      <c r="A25" s="145" t="s">
        <v>51</v>
      </c>
      <c r="B25" s="480">
        <v>21.3</v>
      </c>
      <c r="C25" s="481">
        <v>31.2</v>
      </c>
      <c r="D25" s="481">
        <v>16</v>
      </c>
      <c r="E25" s="482">
        <v>74</v>
      </c>
      <c r="F25" s="481">
        <v>112.5</v>
      </c>
      <c r="G25" s="483">
        <v>190.9</v>
      </c>
      <c r="H25" s="472">
        <v>19.4</v>
      </c>
      <c r="I25" s="476">
        <v>27.6</v>
      </c>
      <c r="J25" s="476">
        <v>11</v>
      </c>
      <c r="K25" s="478">
        <v>80</v>
      </c>
      <c r="L25" s="476">
        <v>77</v>
      </c>
      <c r="M25" s="476">
        <v>213.2</v>
      </c>
    </row>
    <row r="26" spans="1:13" ht="14.25" customHeight="1">
      <c r="A26" s="145" t="s">
        <v>52</v>
      </c>
      <c r="B26" s="1140">
        <v>26.8</v>
      </c>
      <c r="C26" s="1141">
        <v>36.8</v>
      </c>
      <c r="D26" s="1141">
        <v>20.1</v>
      </c>
      <c r="E26" s="1142">
        <v>74</v>
      </c>
      <c r="F26" s="1141">
        <v>228</v>
      </c>
      <c r="G26" s="1143">
        <v>202.6</v>
      </c>
      <c r="H26" s="1144">
        <v>25.1</v>
      </c>
      <c r="I26" s="1145">
        <v>35.8</v>
      </c>
      <c r="J26" s="1145">
        <v>17.6</v>
      </c>
      <c r="K26" s="1146">
        <v>80</v>
      </c>
      <c r="L26" s="1145">
        <v>169.5</v>
      </c>
      <c r="M26" s="1145">
        <v>195</v>
      </c>
    </row>
    <row r="27" spans="1:13" ht="14.25" customHeight="1">
      <c r="A27" s="484" t="s">
        <v>72</v>
      </c>
      <c r="B27" s="485"/>
      <c r="C27" s="471"/>
      <c r="D27" s="471"/>
      <c r="E27" s="486"/>
      <c r="F27" s="486"/>
      <c r="G27" s="458"/>
      <c r="H27" s="487"/>
      <c r="I27" s="458"/>
      <c r="J27" s="458"/>
      <c r="K27" s="488"/>
      <c r="L27" s="458"/>
      <c r="M27" s="458"/>
    </row>
    <row r="28" spans="1:13" ht="14.25" customHeight="1">
      <c r="A28" s="456" t="s">
        <v>382</v>
      </c>
      <c r="B28" s="489"/>
      <c r="C28" s="489"/>
      <c r="D28" s="489"/>
      <c r="E28" s="490"/>
      <c r="F28" s="489"/>
      <c r="G28" s="471"/>
      <c r="H28" s="439"/>
      <c r="I28" s="439"/>
      <c r="J28" s="439"/>
      <c r="K28" s="442"/>
      <c r="L28" s="439"/>
      <c r="M28" s="439"/>
    </row>
    <row r="29" spans="1:13" ht="14.25" customHeight="1">
      <c r="A29" s="456" t="s">
        <v>383</v>
      </c>
      <c r="B29" s="439"/>
      <c r="C29" s="439"/>
      <c r="D29" s="439"/>
      <c r="E29" s="442"/>
      <c r="F29" s="439"/>
      <c r="G29" s="439"/>
      <c r="H29" s="439"/>
      <c r="I29" s="439"/>
      <c r="J29" s="439"/>
      <c r="K29" s="442"/>
      <c r="L29" s="439"/>
      <c r="M29" s="439"/>
    </row>
    <row r="31" ht="14.25" customHeight="1">
      <c r="F31" s="476"/>
    </row>
    <row r="32" ht="14.25" customHeight="1">
      <c r="F32" s="476"/>
    </row>
    <row r="33" ht="14.25" customHeight="1">
      <c r="F33" s="476"/>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S38"/>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2" width="11.625" style="6" customWidth="1"/>
    <col min="3" max="3" width="13.00390625" style="6" customWidth="1"/>
    <col min="4" max="5" width="9.625" style="6" customWidth="1"/>
    <col min="6" max="6" width="10.50390625" style="6" customWidth="1"/>
    <col min="7" max="7" width="9.625" style="6" customWidth="1"/>
    <col min="8" max="8" width="12.00390625" style="6" customWidth="1"/>
    <col min="9" max="15" width="9.625" style="6" customWidth="1"/>
    <col min="16" max="16" width="10.625" style="6" customWidth="1"/>
    <col min="17" max="17" width="9.125" style="6" customWidth="1"/>
    <col min="18" max="18" width="9.875" style="6" customWidth="1"/>
    <col min="19" max="19" width="11.625" style="6" customWidth="1"/>
    <col min="20" max="27" width="7.625" style="6" customWidth="1"/>
    <col min="28" max="30" width="10.625" style="6" customWidth="1"/>
    <col min="31" max="31" width="7.625" style="6" customWidth="1"/>
    <col min="32" max="37" width="12.75390625" style="6" customWidth="1"/>
    <col min="38" max="16384" width="10.625" style="6" customWidth="1"/>
  </cols>
  <sheetData>
    <row r="1" spans="1:15" ht="14.25" customHeight="1">
      <c r="A1" s="915" t="s">
        <v>384</v>
      </c>
      <c r="B1" s="915"/>
      <c r="C1" s="915"/>
      <c r="D1" s="915"/>
      <c r="E1" s="915"/>
      <c r="F1" s="915"/>
      <c r="G1" s="915"/>
      <c r="H1" s="915"/>
      <c r="I1" s="915"/>
      <c r="J1" s="915"/>
      <c r="K1" s="915"/>
      <c r="L1" s="915"/>
      <c r="M1" s="915"/>
      <c r="N1" s="915"/>
      <c r="O1" s="915"/>
    </row>
    <row r="2" spans="14:15" ht="14.25" customHeight="1" thickBot="1">
      <c r="N2" s="288"/>
      <c r="O2" s="349" t="s">
        <v>385</v>
      </c>
    </row>
    <row r="3" spans="1:15" ht="14.25" customHeight="1" thickTop="1">
      <c r="A3" s="165"/>
      <c r="B3" s="362" t="s">
        <v>386</v>
      </c>
      <c r="C3" s="491"/>
      <c r="D3" s="491"/>
      <c r="E3" s="491"/>
      <c r="F3" s="491"/>
      <c r="G3" s="491"/>
      <c r="H3" s="491"/>
      <c r="I3" s="362" t="s">
        <v>387</v>
      </c>
      <c r="J3" s="491"/>
      <c r="K3" s="491"/>
      <c r="L3" s="491"/>
      <c r="M3" s="491"/>
      <c r="N3" s="491"/>
      <c r="O3" s="491"/>
    </row>
    <row r="4" spans="1:15" ht="14.25" customHeight="1">
      <c r="A4" s="386" t="s">
        <v>238</v>
      </c>
      <c r="B4" s="813" t="s">
        <v>388</v>
      </c>
      <c r="C4" s="344" t="s">
        <v>389</v>
      </c>
      <c r="D4" s="181"/>
      <c r="E4" s="181"/>
      <c r="F4" s="181"/>
      <c r="G4" s="181"/>
      <c r="H4" s="408" t="s">
        <v>390</v>
      </c>
      <c r="I4" s="812" t="s">
        <v>192</v>
      </c>
      <c r="J4" s="813" t="s">
        <v>391</v>
      </c>
      <c r="K4" s="849" t="s">
        <v>392</v>
      </c>
      <c r="L4" s="181"/>
      <c r="M4" s="181"/>
      <c r="N4" s="181"/>
      <c r="O4" s="181"/>
    </row>
    <row r="5" spans="1:15" ht="14.25" customHeight="1">
      <c r="A5" s="350"/>
      <c r="B5" s="866"/>
      <c r="C5" s="301" t="s">
        <v>393</v>
      </c>
      <c r="D5" s="301" t="s">
        <v>394</v>
      </c>
      <c r="E5" s="301" t="s">
        <v>395</v>
      </c>
      <c r="F5" s="303" t="s">
        <v>396</v>
      </c>
      <c r="G5" s="303" t="s">
        <v>862</v>
      </c>
      <c r="H5" s="492" t="s">
        <v>397</v>
      </c>
      <c r="I5" s="762"/>
      <c r="J5" s="769"/>
      <c r="K5" s="866"/>
      <c r="L5" s="301" t="s">
        <v>398</v>
      </c>
      <c r="M5" s="301" t="s">
        <v>399</v>
      </c>
      <c r="N5" s="301" t="s">
        <v>400</v>
      </c>
      <c r="O5" s="303" t="s">
        <v>401</v>
      </c>
    </row>
    <row r="6" spans="1:15" ht="14.25" customHeight="1">
      <c r="A6" s="169" t="s">
        <v>851</v>
      </c>
      <c r="B6" s="493">
        <v>10452626</v>
      </c>
      <c r="C6" s="494">
        <v>10550259</v>
      </c>
      <c r="D6" s="495" t="s">
        <v>133</v>
      </c>
      <c r="E6" s="285">
        <v>1634812</v>
      </c>
      <c r="F6" s="494">
        <v>8879436</v>
      </c>
      <c r="G6" s="494">
        <v>36011</v>
      </c>
      <c r="H6" s="124">
        <v>-97633</v>
      </c>
      <c r="I6" s="124">
        <v>9179312</v>
      </c>
      <c r="J6" s="124">
        <v>3065581</v>
      </c>
      <c r="K6" s="124">
        <v>6113732</v>
      </c>
      <c r="L6" s="124">
        <v>2186233</v>
      </c>
      <c r="M6" s="124">
        <v>2248132</v>
      </c>
      <c r="N6" s="124">
        <v>1526507</v>
      </c>
      <c r="O6" s="124">
        <v>152859</v>
      </c>
    </row>
    <row r="7" spans="1:15" ht="14.25" customHeight="1">
      <c r="A7" s="275" t="s">
        <v>71</v>
      </c>
      <c r="B7" s="493">
        <v>10500539</v>
      </c>
      <c r="C7" s="494">
        <v>18643221</v>
      </c>
      <c r="D7" s="495">
        <v>9260868</v>
      </c>
      <c r="E7" s="285">
        <v>1629280</v>
      </c>
      <c r="F7" s="494">
        <v>7723329</v>
      </c>
      <c r="G7" s="494">
        <v>29744</v>
      </c>
      <c r="H7" s="124">
        <v>-8142682</v>
      </c>
      <c r="I7" s="124">
        <v>8934662</v>
      </c>
      <c r="J7" s="124">
        <v>3070791</v>
      </c>
      <c r="K7" s="124">
        <v>5863871</v>
      </c>
      <c r="L7" s="124">
        <v>2211604</v>
      </c>
      <c r="M7" s="124">
        <v>2106094</v>
      </c>
      <c r="N7" s="124">
        <v>1404651</v>
      </c>
      <c r="O7" s="124">
        <v>141522</v>
      </c>
    </row>
    <row r="8" spans="1:15" ht="14.25" customHeight="1">
      <c r="A8" s="275" t="s">
        <v>280</v>
      </c>
      <c r="B8" s="496">
        <v>10147311</v>
      </c>
      <c r="C8" s="497">
        <v>18254891</v>
      </c>
      <c r="D8" s="124">
        <v>9673458</v>
      </c>
      <c r="E8" s="285">
        <v>1683622</v>
      </c>
      <c r="F8" s="494">
        <v>6864553</v>
      </c>
      <c r="G8" s="497">
        <v>33258</v>
      </c>
      <c r="H8" s="124">
        <v>-8107580</v>
      </c>
      <c r="I8" s="124">
        <v>8635705</v>
      </c>
      <c r="J8" s="124">
        <v>3105111</v>
      </c>
      <c r="K8" s="124">
        <v>5530593</v>
      </c>
      <c r="L8" s="124">
        <v>2188647</v>
      </c>
      <c r="M8" s="124">
        <v>1933002</v>
      </c>
      <c r="N8" s="124">
        <v>1272963</v>
      </c>
      <c r="O8" s="124">
        <v>135982</v>
      </c>
    </row>
    <row r="9" spans="1:15" ht="14.25" customHeight="1">
      <c r="A9" s="275" t="s">
        <v>281</v>
      </c>
      <c r="B9" s="496">
        <v>10290813</v>
      </c>
      <c r="C9" s="497">
        <v>20730753</v>
      </c>
      <c r="D9" s="124">
        <v>12444607</v>
      </c>
      <c r="E9" s="285">
        <v>1664589</v>
      </c>
      <c r="F9" s="494">
        <v>6600377</v>
      </c>
      <c r="G9" s="497">
        <v>21180</v>
      </c>
      <c r="H9" s="124">
        <v>-10439940</v>
      </c>
      <c r="I9" s="124">
        <v>9308662</v>
      </c>
      <c r="J9" s="124">
        <v>3370350</v>
      </c>
      <c r="K9" s="124">
        <v>5938274</v>
      </c>
      <c r="L9" s="124">
        <v>2271138</v>
      </c>
      <c r="M9" s="124">
        <v>2109242</v>
      </c>
      <c r="N9" s="124">
        <v>1414686</v>
      </c>
      <c r="O9" s="124">
        <v>143207</v>
      </c>
    </row>
    <row r="10" spans="1:15" ht="14.25" customHeight="1">
      <c r="A10" s="275" t="s">
        <v>887</v>
      </c>
      <c r="B10" s="496">
        <v>10276101</v>
      </c>
      <c r="C10" s="497">
        <v>10450688</v>
      </c>
      <c r="D10" s="495" t="s">
        <v>902</v>
      </c>
      <c r="E10" s="285">
        <v>1765025</v>
      </c>
      <c r="F10" s="494">
        <v>8662110</v>
      </c>
      <c r="G10" s="497">
        <v>23552</v>
      </c>
      <c r="H10" s="124">
        <v>-174587</v>
      </c>
      <c r="I10" s="124">
        <v>9119435</v>
      </c>
      <c r="J10" s="124">
        <v>3315645</v>
      </c>
      <c r="K10" s="124">
        <v>5803790</v>
      </c>
      <c r="L10" s="124">
        <v>2183536</v>
      </c>
      <c r="M10" s="124">
        <v>2091451</v>
      </c>
      <c r="N10" s="124">
        <v>1389462</v>
      </c>
      <c r="O10" s="124">
        <v>139342</v>
      </c>
    </row>
    <row r="11" spans="1:15" ht="14.25" customHeight="1">
      <c r="A11" s="275"/>
      <c r="B11" s="493"/>
      <c r="C11" s="494"/>
      <c r="D11" s="124"/>
      <c r="E11" s="124"/>
      <c r="F11" s="124"/>
      <c r="G11" s="498"/>
      <c r="H11" s="124"/>
      <c r="I11" s="124"/>
      <c r="J11" s="124"/>
      <c r="K11" s="124"/>
      <c r="L11" s="124"/>
      <c r="M11" s="124"/>
      <c r="N11" s="124"/>
      <c r="O11" s="124"/>
    </row>
    <row r="12" spans="1:19" ht="14.25" customHeight="1">
      <c r="A12" s="145" t="s">
        <v>948</v>
      </c>
      <c r="B12" s="499">
        <v>906473</v>
      </c>
      <c r="C12" s="500">
        <v>920930</v>
      </c>
      <c r="D12" s="495" t="s">
        <v>902</v>
      </c>
      <c r="E12" s="501">
        <v>152554</v>
      </c>
      <c r="F12" s="501">
        <v>767191</v>
      </c>
      <c r="G12" s="501">
        <v>1185</v>
      </c>
      <c r="H12" s="501">
        <v>-14457</v>
      </c>
      <c r="I12" s="501">
        <v>764225</v>
      </c>
      <c r="J12" s="501">
        <v>221971</v>
      </c>
      <c r="K12" s="501">
        <v>542253</v>
      </c>
      <c r="L12" s="501">
        <v>215160</v>
      </c>
      <c r="M12" s="501">
        <v>189452</v>
      </c>
      <c r="N12" s="501">
        <v>128564</v>
      </c>
      <c r="O12" s="501">
        <v>9077</v>
      </c>
      <c r="P12" s="306"/>
      <c r="Q12" s="306"/>
      <c r="R12" s="306"/>
      <c r="S12" s="306"/>
    </row>
    <row r="13" spans="1:19" ht="14.25" customHeight="1">
      <c r="A13" s="68" t="s">
        <v>53</v>
      </c>
      <c r="B13" s="499">
        <v>907914</v>
      </c>
      <c r="C13" s="500">
        <v>941528</v>
      </c>
      <c r="D13" s="495" t="s">
        <v>902</v>
      </c>
      <c r="E13" s="501">
        <v>155945</v>
      </c>
      <c r="F13" s="501">
        <v>784398</v>
      </c>
      <c r="G13" s="501">
        <v>1185</v>
      </c>
      <c r="H13" s="501">
        <v>-33614</v>
      </c>
      <c r="I13" s="501">
        <v>786496</v>
      </c>
      <c r="J13" s="501">
        <v>241884</v>
      </c>
      <c r="K13" s="501">
        <v>544612</v>
      </c>
      <c r="L13" s="501">
        <v>219286</v>
      </c>
      <c r="M13" s="501">
        <v>181936</v>
      </c>
      <c r="N13" s="501">
        <v>132813</v>
      </c>
      <c r="O13" s="501">
        <v>10577</v>
      </c>
      <c r="P13" s="306"/>
      <c r="Q13" s="306"/>
      <c r="R13" s="306"/>
      <c r="S13" s="306"/>
    </row>
    <row r="14" spans="1:19" ht="14.25" customHeight="1">
      <c r="A14" s="145" t="s">
        <v>54</v>
      </c>
      <c r="B14" s="499">
        <v>807410</v>
      </c>
      <c r="C14" s="500">
        <v>911769</v>
      </c>
      <c r="D14" s="495" t="s">
        <v>902</v>
      </c>
      <c r="E14" s="501">
        <v>135967</v>
      </c>
      <c r="F14" s="501">
        <v>773996</v>
      </c>
      <c r="G14" s="501">
        <v>1806</v>
      </c>
      <c r="H14" s="501">
        <v>-104359</v>
      </c>
      <c r="I14" s="501">
        <v>732382</v>
      </c>
      <c r="J14" s="501">
        <v>228642</v>
      </c>
      <c r="K14" s="501">
        <v>503740</v>
      </c>
      <c r="L14" s="501">
        <v>186637</v>
      </c>
      <c r="M14" s="501">
        <v>181683</v>
      </c>
      <c r="N14" s="501">
        <v>124878</v>
      </c>
      <c r="O14" s="501">
        <v>10541</v>
      </c>
      <c r="P14" s="306"/>
      <c r="Q14" s="306"/>
      <c r="R14" s="306"/>
      <c r="S14" s="306"/>
    </row>
    <row r="15" spans="1:19" ht="14.25" customHeight="1">
      <c r="A15" s="145" t="s">
        <v>55</v>
      </c>
      <c r="B15" s="499">
        <v>744404</v>
      </c>
      <c r="C15" s="500">
        <v>711069</v>
      </c>
      <c r="D15" s="495" t="s">
        <v>902</v>
      </c>
      <c r="E15" s="501">
        <v>98387</v>
      </c>
      <c r="F15" s="501">
        <v>611110</v>
      </c>
      <c r="G15" s="501">
        <v>1572</v>
      </c>
      <c r="H15" s="501">
        <v>33335</v>
      </c>
      <c r="I15" s="501">
        <v>659512</v>
      </c>
      <c r="J15" s="501">
        <v>209510</v>
      </c>
      <c r="K15" s="501">
        <v>450002</v>
      </c>
      <c r="L15" s="501">
        <v>158247</v>
      </c>
      <c r="M15" s="501">
        <v>176654</v>
      </c>
      <c r="N15" s="501">
        <v>107708</v>
      </c>
      <c r="O15" s="501">
        <v>7392</v>
      </c>
      <c r="P15" s="306"/>
      <c r="Q15" s="306"/>
      <c r="R15" s="306"/>
      <c r="S15" s="306"/>
    </row>
    <row r="16" spans="1:19" ht="14.25" customHeight="1">
      <c r="A16" s="145" t="s">
        <v>56</v>
      </c>
      <c r="B16" s="499">
        <v>797786</v>
      </c>
      <c r="C16" s="500">
        <v>955526</v>
      </c>
      <c r="D16" s="495" t="s">
        <v>902</v>
      </c>
      <c r="E16" s="501">
        <v>97949</v>
      </c>
      <c r="F16" s="501">
        <v>855907</v>
      </c>
      <c r="G16" s="501">
        <v>1670</v>
      </c>
      <c r="H16" s="501">
        <v>-157739.6</v>
      </c>
      <c r="I16" s="501">
        <v>671504</v>
      </c>
      <c r="J16" s="501">
        <v>228176</v>
      </c>
      <c r="K16" s="501">
        <v>443328</v>
      </c>
      <c r="L16" s="501">
        <v>158742</v>
      </c>
      <c r="M16" s="501">
        <v>173171</v>
      </c>
      <c r="N16" s="501">
        <v>104377</v>
      </c>
      <c r="O16" s="501">
        <v>7038</v>
      </c>
      <c r="P16" s="306"/>
      <c r="Q16" s="306"/>
      <c r="R16" s="306"/>
      <c r="S16" s="306"/>
    </row>
    <row r="17" spans="1:19" ht="14.25" customHeight="1">
      <c r="A17" s="145" t="s">
        <v>57</v>
      </c>
      <c r="B17" s="499">
        <v>948318</v>
      </c>
      <c r="C17" s="500">
        <v>1024901</v>
      </c>
      <c r="D17" s="495" t="s">
        <v>902</v>
      </c>
      <c r="E17" s="501">
        <v>142796</v>
      </c>
      <c r="F17" s="501">
        <v>879693</v>
      </c>
      <c r="G17" s="501">
        <v>2412</v>
      </c>
      <c r="H17" s="501">
        <v>-76583.3</v>
      </c>
      <c r="I17" s="501">
        <v>773132</v>
      </c>
      <c r="J17" s="501">
        <v>292329</v>
      </c>
      <c r="K17" s="501">
        <v>480803</v>
      </c>
      <c r="L17" s="501">
        <v>188464</v>
      </c>
      <c r="M17" s="501">
        <v>169201</v>
      </c>
      <c r="N17" s="501">
        <v>113450</v>
      </c>
      <c r="O17" s="501">
        <v>9688</v>
      </c>
      <c r="P17" s="306"/>
      <c r="Q17" s="306"/>
      <c r="R17" s="306"/>
      <c r="S17" s="306"/>
    </row>
    <row r="18" spans="1:19" ht="14.25" customHeight="1">
      <c r="A18" s="145"/>
      <c r="B18" s="499"/>
      <c r="C18" s="500"/>
      <c r="D18" s="501"/>
      <c r="E18" s="501"/>
      <c r="F18" s="501"/>
      <c r="G18" s="501"/>
      <c r="H18" s="501"/>
      <c r="I18" s="501"/>
      <c r="J18" s="501"/>
      <c r="K18" s="501"/>
      <c r="L18" s="501"/>
      <c r="M18" s="501"/>
      <c r="N18" s="501"/>
      <c r="O18" s="501"/>
      <c r="P18" s="306"/>
      <c r="Q18" s="306"/>
      <c r="R18" s="306"/>
      <c r="S18" s="306"/>
    </row>
    <row r="19" spans="1:19" ht="14.25" customHeight="1">
      <c r="A19" s="145" t="s">
        <v>883</v>
      </c>
      <c r="B19" s="499">
        <v>998292</v>
      </c>
      <c r="C19" s="500">
        <v>935371</v>
      </c>
      <c r="D19" s="495" t="s">
        <v>902</v>
      </c>
      <c r="E19" s="501">
        <v>100218</v>
      </c>
      <c r="F19" s="501">
        <v>833061</v>
      </c>
      <c r="G19" s="501">
        <v>2092</v>
      </c>
      <c r="H19" s="501">
        <v>62920.9</v>
      </c>
      <c r="I19" s="501">
        <v>905461</v>
      </c>
      <c r="J19" s="501">
        <v>405625</v>
      </c>
      <c r="K19" s="501">
        <v>499836</v>
      </c>
      <c r="L19" s="501">
        <v>196381</v>
      </c>
      <c r="M19" s="501">
        <v>167000</v>
      </c>
      <c r="N19" s="501">
        <v>119917</v>
      </c>
      <c r="O19" s="501">
        <v>16538</v>
      </c>
      <c r="P19" s="306"/>
      <c r="Q19" s="306"/>
      <c r="R19" s="306"/>
      <c r="S19" s="306"/>
    </row>
    <row r="20" spans="1:19" ht="14.25" customHeight="1">
      <c r="A20" s="145" t="s">
        <v>47</v>
      </c>
      <c r="B20" s="499">
        <v>964829</v>
      </c>
      <c r="C20" s="500">
        <v>903172</v>
      </c>
      <c r="D20" s="495" t="s">
        <v>902</v>
      </c>
      <c r="E20" s="501">
        <v>84768</v>
      </c>
      <c r="F20" s="501">
        <v>816237</v>
      </c>
      <c r="G20" s="501">
        <v>2167</v>
      </c>
      <c r="H20" s="501">
        <v>61657</v>
      </c>
      <c r="I20" s="501">
        <v>894503</v>
      </c>
      <c r="J20" s="501">
        <v>388682</v>
      </c>
      <c r="K20" s="501">
        <v>505821</v>
      </c>
      <c r="L20" s="501">
        <v>189891</v>
      </c>
      <c r="M20" s="501">
        <v>171931</v>
      </c>
      <c r="N20" s="501">
        <v>124774</v>
      </c>
      <c r="O20" s="501">
        <v>19226</v>
      </c>
      <c r="P20" s="306"/>
      <c r="Q20" s="306"/>
      <c r="R20" s="306"/>
      <c r="S20" s="306"/>
    </row>
    <row r="21" spans="1:19" ht="14.25" customHeight="1">
      <c r="A21" s="145" t="s">
        <v>48</v>
      </c>
      <c r="B21" s="499">
        <v>921119</v>
      </c>
      <c r="C21" s="500">
        <v>1073929</v>
      </c>
      <c r="D21" s="495" t="s">
        <v>902</v>
      </c>
      <c r="E21" s="501">
        <v>186288</v>
      </c>
      <c r="F21" s="501">
        <v>885091</v>
      </c>
      <c r="G21" s="501">
        <v>2550</v>
      </c>
      <c r="H21" s="501">
        <v>-152810</v>
      </c>
      <c r="I21" s="501">
        <v>817694</v>
      </c>
      <c r="J21" s="501">
        <v>330060</v>
      </c>
      <c r="K21" s="501">
        <v>487634</v>
      </c>
      <c r="L21" s="501">
        <v>181607</v>
      </c>
      <c r="M21" s="501">
        <v>177029</v>
      </c>
      <c r="N21" s="501">
        <v>116689</v>
      </c>
      <c r="O21" s="501">
        <v>12309</v>
      </c>
      <c r="P21" s="306"/>
      <c r="Q21" s="306"/>
      <c r="R21" s="306"/>
      <c r="S21" s="306"/>
    </row>
    <row r="22" spans="1:19" ht="14.25" customHeight="1">
      <c r="A22" s="145" t="s">
        <v>49</v>
      </c>
      <c r="B22" s="499">
        <v>774564</v>
      </c>
      <c r="C22" s="500">
        <v>1016634</v>
      </c>
      <c r="D22" s="495" t="s">
        <v>902</v>
      </c>
      <c r="E22" s="501">
        <v>219099</v>
      </c>
      <c r="F22" s="501">
        <v>795724</v>
      </c>
      <c r="G22" s="501">
        <v>1811</v>
      </c>
      <c r="H22" s="501">
        <v>-242070</v>
      </c>
      <c r="I22" s="501">
        <v>735894</v>
      </c>
      <c r="J22" s="501">
        <v>298527</v>
      </c>
      <c r="K22" s="501">
        <v>437367</v>
      </c>
      <c r="L22" s="501">
        <v>154511</v>
      </c>
      <c r="M22" s="501">
        <v>167474</v>
      </c>
      <c r="N22" s="501">
        <v>104332</v>
      </c>
      <c r="O22" s="501">
        <v>11050</v>
      </c>
      <c r="P22" s="306"/>
      <c r="Q22" s="306"/>
      <c r="R22" s="306"/>
      <c r="S22" s="306"/>
    </row>
    <row r="23" spans="1:19" ht="14.25" customHeight="1">
      <c r="A23" s="145" t="s">
        <v>50</v>
      </c>
      <c r="B23" s="499">
        <v>528456</v>
      </c>
      <c r="C23" s="500">
        <v>740905</v>
      </c>
      <c r="D23" s="277" t="s">
        <v>133</v>
      </c>
      <c r="E23" s="501">
        <v>132566</v>
      </c>
      <c r="F23" s="501">
        <v>607147</v>
      </c>
      <c r="G23" s="501">
        <v>1192</v>
      </c>
      <c r="H23" s="501">
        <v>-212449</v>
      </c>
      <c r="I23" s="501">
        <v>668871</v>
      </c>
      <c r="J23" s="501">
        <v>235485</v>
      </c>
      <c r="K23" s="501">
        <v>433386</v>
      </c>
      <c r="L23" s="501">
        <v>154341</v>
      </c>
      <c r="M23" s="501">
        <v>166977</v>
      </c>
      <c r="N23" s="501">
        <v>98242</v>
      </c>
      <c r="O23" s="501">
        <v>13826</v>
      </c>
      <c r="P23" s="306"/>
      <c r="Q23" s="306"/>
      <c r="R23" s="306"/>
      <c r="S23" s="306"/>
    </row>
    <row r="24" spans="1:19" ht="14.25" customHeight="1">
      <c r="A24" s="145" t="s">
        <v>51</v>
      </c>
      <c r="B24" s="499">
        <v>657572</v>
      </c>
      <c r="C24" s="500">
        <v>937042</v>
      </c>
      <c r="D24" s="277" t="s">
        <v>133</v>
      </c>
      <c r="E24" s="501">
        <v>90499</v>
      </c>
      <c r="F24" s="501">
        <v>845418</v>
      </c>
      <c r="G24" s="501">
        <v>1125</v>
      </c>
      <c r="H24" s="501">
        <v>-279470</v>
      </c>
      <c r="I24" s="501">
        <v>659349</v>
      </c>
      <c r="J24" s="501">
        <v>199996</v>
      </c>
      <c r="K24" s="501">
        <v>459353</v>
      </c>
      <c r="L24" s="501">
        <v>165306</v>
      </c>
      <c r="M24" s="501">
        <v>179740</v>
      </c>
      <c r="N24" s="501">
        <v>102566</v>
      </c>
      <c r="O24" s="501">
        <v>11742</v>
      </c>
      <c r="P24" s="306"/>
      <c r="Q24" s="306"/>
      <c r="R24" s="306"/>
      <c r="S24" s="306"/>
    </row>
    <row r="25" spans="1:19" ht="14.25" customHeight="1">
      <c r="A25" s="145" t="s">
        <v>52</v>
      </c>
      <c r="B25" s="1147">
        <v>809106</v>
      </c>
      <c r="C25" s="1148">
        <v>862498</v>
      </c>
      <c r="D25" s="1149" t="s">
        <v>133</v>
      </c>
      <c r="E25" s="1150">
        <v>81294</v>
      </c>
      <c r="F25" s="1150">
        <v>780027</v>
      </c>
      <c r="G25" s="1150">
        <v>1177</v>
      </c>
      <c r="H25" s="1150">
        <v>-53392</v>
      </c>
      <c r="I25" s="1150">
        <v>734705</v>
      </c>
      <c r="J25" s="1150">
        <v>204993</v>
      </c>
      <c r="K25" s="1150">
        <v>529712</v>
      </c>
      <c r="L25" s="1150">
        <v>209641</v>
      </c>
      <c r="M25" s="1150">
        <v>192760</v>
      </c>
      <c r="N25" s="1150">
        <v>118534</v>
      </c>
      <c r="O25" s="1150">
        <v>8777</v>
      </c>
      <c r="P25" s="306"/>
      <c r="Q25" s="306"/>
      <c r="R25" s="306"/>
      <c r="S25" s="306"/>
    </row>
    <row r="26" spans="1:15" ht="14.25" customHeight="1">
      <c r="A26" s="292" t="s">
        <v>72</v>
      </c>
      <c r="B26" s="502"/>
      <c r="C26" s="201"/>
      <c r="D26" s="201"/>
      <c r="E26" s="201"/>
      <c r="F26" s="201"/>
      <c r="G26" s="201"/>
      <c r="H26" s="201"/>
      <c r="I26" s="201"/>
      <c r="J26" s="201"/>
      <c r="K26" s="201"/>
      <c r="L26" s="201"/>
      <c r="M26" s="201"/>
      <c r="N26" s="201"/>
      <c r="O26" s="201"/>
    </row>
    <row r="27" spans="1:15" ht="12" customHeight="1">
      <c r="A27" s="181" t="s">
        <v>939</v>
      </c>
      <c r="B27" s="181"/>
      <c r="C27" s="181"/>
      <c r="D27" s="181"/>
      <c r="E27" s="181"/>
      <c r="F27" s="181"/>
      <c r="G27" s="181"/>
      <c r="H27" s="181"/>
      <c r="I27" s="181"/>
      <c r="J27" s="181"/>
      <c r="K27" s="181"/>
      <c r="L27" s="181"/>
      <c r="M27" s="181"/>
      <c r="N27" s="181"/>
      <c r="O27" s="181"/>
    </row>
    <row r="28" ht="12" customHeight="1">
      <c r="A28" s="41" t="s">
        <v>940</v>
      </c>
    </row>
    <row r="29" spans="1:3" ht="12" customHeight="1">
      <c r="A29" s="201"/>
      <c r="B29" s="503"/>
      <c r="C29" s="503"/>
    </row>
    <row r="30" spans="1:3" ht="12" customHeight="1">
      <c r="A30" s="41"/>
      <c r="B30" s="503"/>
      <c r="C30" s="503"/>
    </row>
    <row r="31" spans="1:3" ht="14.25" customHeight="1">
      <c r="A31" s="504"/>
      <c r="B31" s="503"/>
      <c r="C31" s="503"/>
    </row>
    <row r="32" spans="2:15" ht="14.25" customHeight="1">
      <c r="B32" s="503"/>
      <c r="C32" s="503"/>
      <c r="D32" s="503"/>
      <c r="E32" s="503"/>
      <c r="F32" s="503"/>
      <c r="G32" s="503"/>
      <c r="H32" s="503"/>
      <c r="I32" s="503"/>
      <c r="J32" s="503"/>
      <c r="K32" s="503"/>
      <c r="L32" s="503"/>
      <c r="M32" s="503"/>
      <c r="N32" s="503"/>
      <c r="O32" s="503"/>
    </row>
    <row r="33" spans="2:15" ht="14.25" customHeight="1">
      <c r="B33" s="503"/>
      <c r="C33" s="503"/>
      <c r="D33" s="503"/>
      <c r="E33" s="503"/>
      <c r="F33" s="503"/>
      <c r="G33" s="503"/>
      <c r="H33" s="503"/>
      <c r="I33" s="503"/>
      <c r="J33" s="503"/>
      <c r="K33" s="503"/>
      <c r="L33" s="503"/>
      <c r="M33" s="503"/>
      <c r="N33" s="503"/>
      <c r="O33" s="503"/>
    </row>
    <row r="34" spans="2:11" ht="14.25" customHeight="1">
      <c r="B34" s="503"/>
      <c r="C34" s="503"/>
      <c r="I34" s="306"/>
      <c r="K34" s="306"/>
    </row>
    <row r="35" spans="2:11" ht="14.25" customHeight="1">
      <c r="B35" s="503"/>
      <c r="C35" s="503"/>
      <c r="I35" s="306"/>
      <c r="K35" s="306"/>
    </row>
    <row r="36" spans="2:3" ht="14.25" customHeight="1">
      <c r="B36" s="503"/>
      <c r="C36" s="503"/>
    </row>
    <row r="37" spans="2:3" ht="14.25" customHeight="1">
      <c r="B37" s="503"/>
      <c r="C37" s="503"/>
    </row>
    <row r="38" spans="2:3" ht="14.25" customHeight="1">
      <c r="B38" s="503"/>
      <c r="C38" s="503"/>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AC53"/>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3" width="1.625" style="6" customWidth="1"/>
    <col min="4" max="4" width="16.50390625" style="6" customWidth="1"/>
    <col min="5" max="5" width="9.625" style="6" customWidth="1"/>
    <col min="6" max="7" width="8.125" style="6" customWidth="1"/>
    <col min="8" max="16" width="8.75390625" style="6" customWidth="1"/>
    <col min="17" max="18" width="10.625" style="6" customWidth="1"/>
    <col min="19" max="27" width="6.625" style="6" customWidth="1"/>
    <col min="28" max="29" width="10.625" style="6" customWidth="1"/>
    <col min="30" max="38" width="6.625" style="6" customWidth="1"/>
    <col min="39" max="16384" width="10.625" style="6" customWidth="1"/>
  </cols>
  <sheetData>
    <row r="1" spans="1:16" ht="14.25" customHeight="1">
      <c r="A1" s="996" t="s">
        <v>402</v>
      </c>
      <c r="B1" s="996"/>
      <c r="C1" s="996"/>
      <c r="D1" s="996"/>
      <c r="E1" s="996"/>
      <c r="F1" s="996"/>
      <c r="G1" s="997"/>
      <c r="H1" s="997"/>
      <c r="I1" s="997"/>
      <c r="J1" s="997"/>
      <c r="K1" s="997"/>
      <c r="L1" s="997"/>
      <c r="M1" s="997"/>
      <c r="N1" s="997"/>
      <c r="O1" s="997"/>
      <c r="P1" s="997"/>
    </row>
    <row r="2" spans="1:16" ht="14.25" customHeight="1" thickBot="1">
      <c r="A2" s="8"/>
      <c r="B2" s="1"/>
      <c r="C2" s="1"/>
      <c r="D2" s="1"/>
      <c r="E2" s="1"/>
      <c r="F2" s="1"/>
      <c r="G2" s="1"/>
      <c r="H2" s="1"/>
      <c r="I2" s="1"/>
      <c r="J2" s="1"/>
      <c r="K2" s="1"/>
      <c r="L2" s="1"/>
      <c r="M2" s="1"/>
      <c r="N2" s="1"/>
      <c r="O2" s="307"/>
      <c r="P2" s="505" t="s">
        <v>403</v>
      </c>
    </row>
    <row r="3" spans="1:29" ht="14.25" customHeight="1" thickTop="1">
      <c r="A3" s="796" t="s">
        <v>404</v>
      </c>
      <c r="B3" s="751"/>
      <c r="C3" s="751"/>
      <c r="D3" s="795"/>
      <c r="E3" s="506" t="s">
        <v>405</v>
      </c>
      <c r="F3" s="748" t="s">
        <v>855</v>
      </c>
      <c r="G3" s="999"/>
      <c r="H3" s="1000" t="s">
        <v>856</v>
      </c>
      <c r="I3" s="881"/>
      <c r="J3" s="881"/>
      <c r="K3" s="881"/>
      <c r="L3" s="881"/>
      <c r="M3" s="881"/>
      <c r="N3" s="881"/>
      <c r="O3" s="881"/>
      <c r="P3" s="881"/>
      <c r="Q3" s="507"/>
      <c r="R3" s="507"/>
      <c r="U3" s="507"/>
      <c r="V3" s="507"/>
      <c r="W3" s="507"/>
      <c r="X3" s="507"/>
      <c r="Y3" s="507"/>
      <c r="Z3" s="508"/>
      <c r="AA3" s="507"/>
      <c r="AB3" s="507"/>
      <c r="AC3" s="507"/>
    </row>
    <row r="4" spans="1:16" ht="14.25" customHeight="1">
      <c r="A4" s="753"/>
      <c r="B4" s="998"/>
      <c r="C4" s="998"/>
      <c r="D4" s="761"/>
      <c r="E4" s="83"/>
      <c r="F4" s="83"/>
      <c r="G4" s="83"/>
      <c r="H4" s="509"/>
      <c r="I4" s="510" t="s">
        <v>949</v>
      </c>
      <c r="J4" s="511" t="s">
        <v>407</v>
      </c>
      <c r="K4" s="512"/>
      <c r="L4" s="513" t="s">
        <v>950</v>
      </c>
      <c r="M4" s="511" t="s">
        <v>407</v>
      </c>
      <c r="N4" s="512"/>
      <c r="O4" s="513" t="s">
        <v>951</v>
      </c>
      <c r="P4" s="511" t="s">
        <v>407</v>
      </c>
    </row>
    <row r="5" spans="1:16" ht="14.25" customHeight="1">
      <c r="A5" s="753"/>
      <c r="B5" s="998"/>
      <c r="C5" s="998"/>
      <c r="D5" s="761"/>
      <c r="E5" s="111" t="s">
        <v>408</v>
      </c>
      <c r="F5" s="111" t="s">
        <v>408</v>
      </c>
      <c r="G5" s="514" t="s">
        <v>409</v>
      </c>
      <c r="H5" s="797" t="s">
        <v>408</v>
      </c>
      <c r="I5" s="13" t="s">
        <v>410</v>
      </c>
      <c r="J5" s="13" t="s">
        <v>411</v>
      </c>
      <c r="K5" s="797" t="s">
        <v>408</v>
      </c>
      <c r="L5" s="13" t="s">
        <v>410</v>
      </c>
      <c r="M5" s="13" t="s">
        <v>411</v>
      </c>
      <c r="N5" s="797" t="s">
        <v>408</v>
      </c>
      <c r="O5" s="13" t="s">
        <v>410</v>
      </c>
      <c r="P5" s="13" t="s">
        <v>411</v>
      </c>
    </row>
    <row r="6" spans="1:16" ht="14.25" customHeight="1">
      <c r="A6" s="865"/>
      <c r="B6" s="865"/>
      <c r="C6" s="865"/>
      <c r="D6" s="762"/>
      <c r="E6" s="99"/>
      <c r="F6" s="99"/>
      <c r="G6" s="514" t="s">
        <v>412</v>
      </c>
      <c r="H6" s="906"/>
      <c r="I6" s="111" t="s">
        <v>412</v>
      </c>
      <c r="J6" s="111" t="s">
        <v>413</v>
      </c>
      <c r="K6" s="769"/>
      <c r="L6" s="111" t="s">
        <v>412</v>
      </c>
      <c r="M6" s="111" t="s">
        <v>413</v>
      </c>
      <c r="N6" s="769"/>
      <c r="O6" s="111" t="s">
        <v>412</v>
      </c>
      <c r="P6" s="111" t="s">
        <v>413</v>
      </c>
    </row>
    <row r="7" spans="1:16" ht="14.25" customHeight="1">
      <c r="A7" s="994" t="s">
        <v>414</v>
      </c>
      <c r="B7" s="995"/>
      <c r="C7" s="995"/>
      <c r="D7" s="995"/>
      <c r="E7" s="515">
        <v>100</v>
      </c>
      <c r="F7" s="516">
        <v>99.2</v>
      </c>
      <c r="G7" s="516">
        <v>-0.8</v>
      </c>
      <c r="H7" s="1151">
        <v>98.7</v>
      </c>
      <c r="I7" s="1151">
        <v>-0.4</v>
      </c>
      <c r="J7" s="1151">
        <v>-0.9</v>
      </c>
      <c r="K7" s="1151">
        <v>98.1</v>
      </c>
      <c r="L7" s="1151">
        <v>-0.6</v>
      </c>
      <c r="M7" s="1151">
        <v>-1.2</v>
      </c>
      <c r="N7" s="1151">
        <v>98.2</v>
      </c>
      <c r="O7" s="1151">
        <v>0.2</v>
      </c>
      <c r="P7" s="1151">
        <v>-1.2</v>
      </c>
    </row>
    <row r="8" spans="1:16" ht="14.25" customHeight="1">
      <c r="A8" s="517"/>
      <c r="B8" s="989" t="s">
        <v>415</v>
      </c>
      <c r="C8" s="990"/>
      <c r="D8" s="990"/>
      <c r="E8" s="518">
        <v>100</v>
      </c>
      <c r="F8" s="519">
        <v>99</v>
      </c>
      <c r="G8" s="519">
        <v>-1</v>
      </c>
      <c r="H8" s="519">
        <v>98.5</v>
      </c>
      <c r="I8" s="519">
        <v>0</v>
      </c>
      <c r="J8" s="519">
        <v>-1.4000000000000001</v>
      </c>
      <c r="K8" s="519">
        <v>97.3</v>
      </c>
      <c r="L8" s="519">
        <v>-1.2</v>
      </c>
      <c r="M8" s="519">
        <v>-1.7</v>
      </c>
      <c r="N8" s="519">
        <v>97.2</v>
      </c>
      <c r="O8" s="519">
        <v>-0.2</v>
      </c>
      <c r="P8" s="519">
        <v>-1.9</v>
      </c>
    </row>
    <row r="9" spans="1:16" ht="14.25" customHeight="1">
      <c r="A9" s="517"/>
      <c r="B9" s="989" t="s">
        <v>416</v>
      </c>
      <c r="C9" s="990"/>
      <c r="D9" s="990"/>
      <c r="E9" s="518">
        <v>100</v>
      </c>
      <c r="F9" s="519">
        <v>98.3</v>
      </c>
      <c r="G9" s="520">
        <v>-1.7</v>
      </c>
      <c r="H9" s="519">
        <v>96.7</v>
      </c>
      <c r="I9" s="519">
        <v>-0.3</v>
      </c>
      <c r="J9" s="519">
        <v>-1.5</v>
      </c>
      <c r="K9" s="519">
        <v>96.7</v>
      </c>
      <c r="L9" s="519">
        <v>0</v>
      </c>
      <c r="M9" s="519">
        <v>-1.5</v>
      </c>
      <c r="N9" s="519">
        <v>96.6</v>
      </c>
      <c r="O9" s="519">
        <v>-0.1</v>
      </c>
      <c r="P9" s="519">
        <v>-1.5</v>
      </c>
    </row>
    <row r="10" spans="1:16" ht="14.25" customHeight="1">
      <c r="A10" s="517"/>
      <c r="B10" s="989" t="s">
        <v>417</v>
      </c>
      <c r="C10" s="990"/>
      <c r="D10" s="990"/>
      <c r="E10" s="518">
        <v>100</v>
      </c>
      <c r="F10" s="519">
        <v>102.9</v>
      </c>
      <c r="G10" s="520">
        <v>2.9</v>
      </c>
      <c r="H10" s="519">
        <v>104.7</v>
      </c>
      <c r="I10" s="519">
        <v>-0.3</v>
      </c>
      <c r="J10" s="519">
        <v>1.4</v>
      </c>
      <c r="K10" s="519">
        <v>104.8</v>
      </c>
      <c r="L10" s="519">
        <v>0.1</v>
      </c>
      <c r="M10" s="519">
        <v>1</v>
      </c>
      <c r="N10" s="519">
        <v>105.4</v>
      </c>
      <c r="O10" s="519">
        <v>0.5</v>
      </c>
      <c r="P10" s="519">
        <v>1</v>
      </c>
    </row>
    <row r="11" spans="1:16" ht="14.25" customHeight="1">
      <c r="A11" s="517"/>
      <c r="B11" s="989" t="s">
        <v>418</v>
      </c>
      <c r="C11" s="990"/>
      <c r="D11" s="990"/>
      <c r="E11" s="518">
        <v>100</v>
      </c>
      <c r="F11" s="519">
        <v>93</v>
      </c>
      <c r="G11" s="520">
        <v>-7</v>
      </c>
      <c r="H11" s="519">
        <v>89.4</v>
      </c>
      <c r="I11" s="519">
        <v>-1</v>
      </c>
      <c r="J11" s="519">
        <v>-4.5</v>
      </c>
      <c r="K11" s="519">
        <v>88.7</v>
      </c>
      <c r="L11" s="519">
        <v>-0.7</v>
      </c>
      <c r="M11" s="519">
        <v>-4.3</v>
      </c>
      <c r="N11" s="519">
        <v>87.4</v>
      </c>
      <c r="O11" s="519">
        <v>-1.5</v>
      </c>
      <c r="P11" s="519">
        <v>-4.8</v>
      </c>
    </row>
    <row r="12" spans="1:16" ht="14.25" customHeight="1">
      <c r="A12" s="517"/>
      <c r="B12" s="989" t="s">
        <v>419</v>
      </c>
      <c r="C12" s="990"/>
      <c r="D12" s="990"/>
      <c r="E12" s="518">
        <v>100</v>
      </c>
      <c r="F12" s="519">
        <v>100.2</v>
      </c>
      <c r="G12" s="520">
        <v>0.2</v>
      </c>
      <c r="H12" s="519">
        <v>101.5</v>
      </c>
      <c r="I12" s="519">
        <v>0</v>
      </c>
      <c r="J12" s="519">
        <v>-0.2</v>
      </c>
      <c r="K12" s="519">
        <v>97.1</v>
      </c>
      <c r="L12" s="519">
        <v>-4.3</v>
      </c>
      <c r="M12" s="519">
        <v>-0.7</v>
      </c>
      <c r="N12" s="519">
        <v>96.5</v>
      </c>
      <c r="O12" s="519">
        <v>-0.6</v>
      </c>
      <c r="P12" s="519">
        <v>-0.8</v>
      </c>
    </row>
    <row r="13" spans="1:16" ht="14.25" customHeight="1">
      <c r="A13" s="517"/>
      <c r="B13" s="989" t="s">
        <v>420</v>
      </c>
      <c r="C13" s="990"/>
      <c r="D13" s="990"/>
      <c r="E13" s="518">
        <v>100</v>
      </c>
      <c r="F13" s="519">
        <v>98.9</v>
      </c>
      <c r="G13" s="520">
        <v>-1.1</v>
      </c>
      <c r="H13" s="519">
        <v>98.9</v>
      </c>
      <c r="I13" s="519">
        <v>0.2</v>
      </c>
      <c r="J13" s="519">
        <v>-0.4</v>
      </c>
      <c r="K13" s="519">
        <v>99</v>
      </c>
      <c r="L13" s="519">
        <v>0</v>
      </c>
      <c r="M13" s="519">
        <v>0.5</v>
      </c>
      <c r="N13" s="519">
        <v>98.7</v>
      </c>
      <c r="O13" s="519">
        <v>-0.3</v>
      </c>
      <c r="P13" s="519">
        <v>0.1</v>
      </c>
    </row>
    <row r="14" spans="1:16" ht="14.25" customHeight="1">
      <c r="A14" s="517"/>
      <c r="B14" s="989" t="s">
        <v>421</v>
      </c>
      <c r="C14" s="990"/>
      <c r="D14" s="990"/>
      <c r="E14" s="518">
        <v>100</v>
      </c>
      <c r="F14" s="519">
        <v>101.2</v>
      </c>
      <c r="G14" s="520">
        <v>1.2</v>
      </c>
      <c r="H14" s="519">
        <v>100.9</v>
      </c>
      <c r="I14" s="519">
        <v>-1.3</v>
      </c>
      <c r="J14" s="519">
        <v>0.3</v>
      </c>
      <c r="K14" s="519">
        <v>100.3</v>
      </c>
      <c r="L14" s="519">
        <v>-0.6</v>
      </c>
      <c r="M14" s="519">
        <v>-1.1</v>
      </c>
      <c r="N14" s="519">
        <v>100.7</v>
      </c>
      <c r="O14" s="519">
        <v>0.4</v>
      </c>
      <c r="P14" s="519">
        <v>-1.2</v>
      </c>
    </row>
    <row r="15" spans="1:16" ht="14.25" customHeight="1">
      <c r="A15" s="517"/>
      <c r="B15" s="989" t="s">
        <v>422</v>
      </c>
      <c r="C15" s="990"/>
      <c r="D15" s="990"/>
      <c r="E15" s="518">
        <v>100</v>
      </c>
      <c r="F15" s="519">
        <v>100.2</v>
      </c>
      <c r="G15" s="520">
        <v>0.2</v>
      </c>
      <c r="H15" s="519">
        <v>100.5</v>
      </c>
      <c r="I15" s="519">
        <v>0</v>
      </c>
      <c r="J15" s="519">
        <v>-0.2</v>
      </c>
      <c r="K15" s="519">
        <v>100.5</v>
      </c>
      <c r="L15" s="519">
        <v>0</v>
      </c>
      <c r="M15" s="519">
        <v>-0.2</v>
      </c>
      <c r="N15" s="519">
        <v>100.5</v>
      </c>
      <c r="O15" s="519">
        <v>0</v>
      </c>
      <c r="P15" s="519">
        <v>-0.2</v>
      </c>
    </row>
    <row r="16" spans="1:16" ht="14.25" customHeight="1">
      <c r="A16" s="517"/>
      <c r="B16" s="989" t="s">
        <v>423</v>
      </c>
      <c r="C16" s="990"/>
      <c r="D16" s="990"/>
      <c r="E16" s="518">
        <v>100</v>
      </c>
      <c r="F16" s="519">
        <v>95.5</v>
      </c>
      <c r="G16" s="520">
        <v>-4.5</v>
      </c>
      <c r="H16" s="519">
        <v>94.2</v>
      </c>
      <c r="I16" s="519">
        <v>-0.4</v>
      </c>
      <c r="J16" s="519">
        <v>-1.7000000000000002</v>
      </c>
      <c r="K16" s="519">
        <v>94.4</v>
      </c>
      <c r="L16" s="519">
        <v>0.2</v>
      </c>
      <c r="M16" s="519">
        <v>-1.7000000000000002</v>
      </c>
      <c r="N16" s="519">
        <v>96.1</v>
      </c>
      <c r="O16" s="519">
        <v>1.8</v>
      </c>
      <c r="P16" s="519">
        <v>-0.8</v>
      </c>
    </row>
    <row r="17" spans="1:16" ht="14.25" customHeight="1">
      <c r="A17" s="521"/>
      <c r="B17" s="991" t="s">
        <v>424</v>
      </c>
      <c r="C17" s="992"/>
      <c r="D17" s="992"/>
      <c r="E17" s="522">
        <v>100</v>
      </c>
      <c r="F17" s="519">
        <v>103.1</v>
      </c>
      <c r="G17" s="523">
        <v>3.1</v>
      </c>
      <c r="H17" s="1152">
        <v>102.9</v>
      </c>
      <c r="I17" s="1152">
        <v>-0.2</v>
      </c>
      <c r="J17" s="1152">
        <v>-0.2</v>
      </c>
      <c r="K17" s="1152">
        <v>102.9</v>
      </c>
      <c r="L17" s="1152">
        <v>0</v>
      </c>
      <c r="M17" s="1152">
        <v>-0.1</v>
      </c>
      <c r="N17" s="1152">
        <v>102.7</v>
      </c>
      <c r="O17" s="1152">
        <v>-0.1</v>
      </c>
      <c r="P17" s="1152">
        <v>-0.1</v>
      </c>
    </row>
    <row r="18" spans="1:16" ht="14.25" customHeight="1">
      <c r="A18" s="9"/>
      <c r="C18" s="524"/>
      <c r="D18" s="525" t="s">
        <v>425</v>
      </c>
      <c r="E18" s="518">
        <v>100</v>
      </c>
      <c r="F18" s="526">
        <v>96.3</v>
      </c>
      <c r="G18" s="527">
        <v>-3.7</v>
      </c>
      <c r="H18" s="366">
        <v>97.9</v>
      </c>
      <c r="I18" s="366">
        <v>-1.4</v>
      </c>
      <c r="J18" s="366">
        <v>-1.7</v>
      </c>
      <c r="K18" s="366">
        <v>90.4</v>
      </c>
      <c r="L18" s="366">
        <v>-7.7</v>
      </c>
      <c r="M18" s="366">
        <v>-5.6</v>
      </c>
      <c r="N18" s="366">
        <v>89.4</v>
      </c>
      <c r="O18" s="366">
        <v>-1.2</v>
      </c>
      <c r="P18" s="366">
        <v>-8.5</v>
      </c>
    </row>
    <row r="19" spans="1:16" ht="14.25" customHeight="1">
      <c r="A19" s="993" t="s">
        <v>426</v>
      </c>
      <c r="B19" s="992"/>
      <c r="C19" s="992"/>
      <c r="D19" s="992"/>
      <c r="E19" s="528">
        <v>100</v>
      </c>
      <c r="F19" s="529">
        <v>99.4</v>
      </c>
      <c r="G19" s="530">
        <v>-0.6</v>
      </c>
      <c r="H19" s="1153">
        <v>98.7</v>
      </c>
      <c r="I19" s="1153">
        <v>-0.3</v>
      </c>
      <c r="J19" s="1153">
        <v>-0.8</v>
      </c>
      <c r="K19" s="1153">
        <v>98.4</v>
      </c>
      <c r="L19" s="1153">
        <v>-0.3</v>
      </c>
      <c r="M19" s="1153">
        <v>-1</v>
      </c>
      <c r="N19" s="1153">
        <v>98.6</v>
      </c>
      <c r="O19" s="1153">
        <v>0.2</v>
      </c>
      <c r="P19" s="1153">
        <v>-0.8</v>
      </c>
    </row>
    <row r="20" spans="1:16" ht="14.25" customHeight="1">
      <c r="A20" s="531"/>
      <c r="B20" s="532"/>
      <c r="C20" s="532"/>
      <c r="D20" s="533" t="s">
        <v>427</v>
      </c>
      <c r="E20" s="344" t="s">
        <v>301</v>
      </c>
      <c r="F20" s="534"/>
      <c r="G20" s="534"/>
      <c r="H20" s="534"/>
      <c r="I20" s="534"/>
      <c r="J20" s="534"/>
      <c r="K20" s="534"/>
      <c r="L20" s="534"/>
      <c r="M20" s="534"/>
      <c r="N20" s="534"/>
      <c r="O20" s="534"/>
      <c r="P20" s="534"/>
    </row>
    <row r="21" spans="1:16" ht="14.25" customHeight="1">
      <c r="A21" s="535" t="s">
        <v>428</v>
      </c>
      <c r="B21" s="536"/>
      <c r="C21" s="536"/>
      <c r="E21" s="537"/>
      <c r="F21" s="537"/>
      <c r="G21" s="534"/>
      <c r="H21" s="534"/>
      <c r="I21" s="534"/>
      <c r="J21" s="534"/>
      <c r="K21" s="534"/>
      <c r="L21" s="534"/>
      <c r="M21" s="534"/>
      <c r="N21" s="534"/>
      <c r="O21" s="534"/>
      <c r="P21" s="534"/>
    </row>
    <row r="22" ht="14.25" customHeight="1">
      <c r="A22" s="707"/>
    </row>
    <row r="23" ht="14.25" customHeight="1">
      <c r="A23" s="9"/>
    </row>
    <row r="24" ht="14.25" customHeight="1">
      <c r="A24" s="9"/>
    </row>
    <row r="25" ht="14.25" customHeight="1">
      <c r="A25" s="9"/>
    </row>
    <row r="26" ht="14.25" customHeight="1">
      <c r="A26" s="9"/>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spans="1:4" ht="14.25" customHeight="1">
      <c r="A36" s="9"/>
      <c r="B36" s="6">
        <v>276891</v>
      </c>
      <c r="C36" s="6">
        <v>255838</v>
      </c>
      <c r="D36" s="6">
        <v>215755</v>
      </c>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9">
    <mergeCell ref="A1:P1"/>
    <mergeCell ref="A3:D6"/>
    <mergeCell ref="F3:G3"/>
    <mergeCell ref="H5:H6"/>
    <mergeCell ref="K5:K6"/>
    <mergeCell ref="N5:N6"/>
    <mergeCell ref="H3:P3"/>
    <mergeCell ref="A7:D7"/>
    <mergeCell ref="B8:D8"/>
    <mergeCell ref="B9:D9"/>
    <mergeCell ref="B10:D10"/>
    <mergeCell ref="B11:D11"/>
    <mergeCell ref="B12:D12"/>
    <mergeCell ref="B13:D13"/>
    <mergeCell ref="B14:D14"/>
    <mergeCell ref="B15:D15"/>
    <mergeCell ref="B16:D16"/>
    <mergeCell ref="B17:D17"/>
    <mergeCell ref="A19:D19"/>
  </mergeCells>
  <printOptions/>
  <pageMargins left="0.7874015748031497" right="0.7874015748031497" top="1.3779527559055118" bottom="0.5905511811023623" header="0.5118110236220472" footer="0.5118110236220472"/>
  <pageSetup fitToHeight="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R55"/>
  <sheetViews>
    <sheetView showGridLines="0" view="pageBreakPreview" zoomScaleSheetLayoutView="100" zoomScalePageLayoutView="0" workbookViewId="0" topLeftCell="A1">
      <selection activeCell="F19" sqref="F19"/>
    </sheetView>
  </sheetViews>
  <sheetFormatPr defaultColWidth="10.625" defaultRowHeight="14.25" customHeight="1"/>
  <cols>
    <col min="1" max="1" width="1.625" style="665" customWidth="1"/>
    <col min="2" max="2" width="13.50390625" style="665" customWidth="1"/>
    <col min="3" max="3" width="59.25390625" style="665" customWidth="1"/>
    <col min="4" max="4" width="5.375" style="665" customWidth="1"/>
    <col min="5" max="7" width="8.625" style="665" customWidth="1"/>
    <col min="8" max="10" width="8.625" style="689" customWidth="1"/>
    <col min="11" max="16" width="7.625" style="665" customWidth="1"/>
    <col min="17" max="18" width="10.625" style="665" customWidth="1"/>
    <col min="19" max="24" width="7.625" style="665" customWidth="1"/>
    <col min="25" max="16384" width="10.625" style="665" customWidth="1"/>
  </cols>
  <sheetData>
    <row r="1" spans="1:10" ht="14.25" customHeight="1">
      <c r="A1" s="1007" t="s">
        <v>429</v>
      </c>
      <c r="B1" s="1007"/>
      <c r="C1" s="1007"/>
      <c r="D1" s="1007"/>
      <c r="E1" s="1007"/>
      <c r="F1" s="1007"/>
      <c r="G1" s="1008"/>
      <c r="H1" s="1008"/>
      <c r="I1" s="1008"/>
      <c r="J1" s="1008"/>
    </row>
    <row r="2" spans="1:10" ht="14.25" customHeight="1" thickBot="1">
      <c r="A2" s="713"/>
      <c r="H2" s="666"/>
      <c r="I2" s="666"/>
      <c r="J2" s="667" t="s">
        <v>307</v>
      </c>
    </row>
    <row r="3" spans="1:18" ht="14.25" customHeight="1" thickTop="1">
      <c r="A3" s="1009" t="s">
        <v>430</v>
      </c>
      <c r="B3" s="1010"/>
      <c r="C3" s="1013" t="s">
        <v>431</v>
      </c>
      <c r="D3" s="1015" t="s">
        <v>432</v>
      </c>
      <c r="E3" s="1017" t="s">
        <v>406</v>
      </c>
      <c r="F3" s="803"/>
      <c r="G3" s="1018"/>
      <c r="H3" s="1019" t="s">
        <v>856</v>
      </c>
      <c r="I3" s="803"/>
      <c r="J3" s="803"/>
      <c r="M3" s="668"/>
      <c r="N3" s="668"/>
      <c r="O3" s="669"/>
      <c r="P3" s="668"/>
      <c r="Q3" s="668"/>
      <c r="R3" s="669"/>
    </row>
    <row r="4" spans="1:10" ht="14.25" customHeight="1">
      <c r="A4" s="1011"/>
      <c r="B4" s="1012"/>
      <c r="C4" s="1014"/>
      <c r="D4" s="1016"/>
      <c r="E4" s="538" t="s">
        <v>952</v>
      </c>
      <c r="F4" s="538" t="s">
        <v>953</v>
      </c>
      <c r="G4" s="539" t="s">
        <v>954</v>
      </c>
      <c r="H4" s="538" t="s">
        <v>952</v>
      </c>
      <c r="I4" s="538" t="s">
        <v>953</v>
      </c>
      <c r="J4" s="539" t="s">
        <v>954</v>
      </c>
    </row>
    <row r="5" spans="1:10" ht="15" customHeight="1">
      <c r="A5" s="1003" t="s">
        <v>433</v>
      </c>
      <c r="B5" s="1004"/>
      <c r="C5" s="670"/>
      <c r="D5" s="670"/>
      <c r="E5" s="671"/>
      <c r="F5" s="671"/>
      <c r="G5" s="672"/>
      <c r="H5" s="673"/>
      <c r="I5" s="671"/>
      <c r="J5" s="674"/>
    </row>
    <row r="6" spans="1:10" ht="15" customHeight="1">
      <c r="A6" s="713"/>
      <c r="B6" s="675" t="s">
        <v>434</v>
      </c>
      <c r="C6" s="676" t="s">
        <v>435</v>
      </c>
      <c r="D6" s="677" t="s">
        <v>436</v>
      </c>
      <c r="E6" s="1154">
        <v>2060</v>
      </c>
      <c r="F6" s="1154">
        <v>2060</v>
      </c>
      <c r="G6" s="1155">
        <v>2060</v>
      </c>
      <c r="H6" s="1156">
        <v>2030</v>
      </c>
      <c r="I6" s="1154">
        <v>2030</v>
      </c>
      <c r="J6" s="1157">
        <v>2030</v>
      </c>
    </row>
    <row r="7" spans="1:10" ht="15" customHeight="1">
      <c r="A7" s="713"/>
      <c r="B7" s="675" t="s">
        <v>437</v>
      </c>
      <c r="C7" s="676" t="s">
        <v>438</v>
      </c>
      <c r="D7" s="677" t="s">
        <v>439</v>
      </c>
      <c r="E7" s="1154">
        <v>418</v>
      </c>
      <c r="F7" s="1154">
        <v>437</v>
      </c>
      <c r="G7" s="1155">
        <v>444</v>
      </c>
      <c r="H7" s="1156">
        <v>431</v>
      </c>
      <c r="I7" s="1154">
        <v>431</v>
      </c>
      <c r="J7" s="1157">
        <v>437</v>
      </c>
    </row>
    <row r="8" spans="1:10" ht="15" customHeight="1">
      <c r="A8" s="713"/>
      <c r="B8" s="675" t="s">
        <v>440</v>
      </c>
      <c r="C8" s="166" t="s">
        <v>441</v>
      </c>
      <c r="D8" s="677" t="s">
        <v>442</v>
      </c>
      <c r="E8" s="1158">
        <v>343</v>
      </c>
      <c r="F8" s="1158">
        <v>363</v>
      </c>
      <c r="G8" s="1159">
        <v>364</v>
      </c>
      <c r="H8" s="1160">
        <v>318</v>
      </c>
      <c r="I8" s="1158">
        <v>345</v>
      </c>
      <c r="J8" s="1161">
        <v>334</v>
      </c>
    </row>
    <row r="9" spans="1:10" ht="15" customHeight="1">
      <c r="A9" s="713"/>
      <c r="B9" s="675" t="s">
        <v>443</v>
      </c>
      <c r="C9" s="676" t="s">
        <v>444</v>
      </c>
      <c r="D9" s="677" t="s">
        <v>442</v>
      </c>
      <c r="E9" s="1154">
        <v>180</v>
      </c>
      <c r="F9" s="1154">
        <v>180</v>
      </c>
      <c r="G9" s="1155">
        <v>180</v>
      </c>
      <c r="H9" s="1156">
        <v>180</v>
      </c>
      <c r="I9" s="1154">
        <v>180</v>
      </c>
      <c r="J9" s="1157">
        <v>180</v>
      </c>
    </row>
    <row r="10" spans="1:10" ht="15" customHeight="1">
      <c r="A10" s="713"/>
      <c r="B10" s="675" t="s">
        <v>445</v>
      </c>
      <c r="C10" s="676" t="s">
        <v>910</v>
      </c>
      <c r="D10" s="677" t="s">
        <v>442</v>
      </c>
      <c r="E10" s="1154">
        <v>137</v>
      </c>
      <c r="F10" s="1154">
        <v>137</v>
      </c>
      <c r="G10" s="1155">
        <v>137</v>
      </c>
      <c r="H10" s="1156">
        <v>133</v>
      </c>
      <c r="I10" s="1154">
        <v>133</v>
      </c>
      <c r="J10" s="1157">
        <v>133</v>
      </c>
    </row>
    <row r="11" spans="1:10" ht="15" customHeight="1">
      <c r="A11" s="713"/>
      <c r="B11" s="675" t="s">
        <v>446</v>
      </c>
      <c r="C11" s="676" t="s">
        <v>447</v>
      </c>
      <c r="D11" s="677" t="s">
        <v>448</v>
      </c>
      <c r="E11" s="1154">
        <v>238</v>
      </c>
      <c r="F11" s="1154">
        <v>238</v>
      </c>
      <c r="G11" s="1155">
        <v>238</v>
      </c>
      <c r="H11" s="1156">
        <v>228</v>
      </c>
      <c r="I11" s="1154">
        <v>228</v>
      </c>
      <c r="J11" s="1157">
        <v>228</v>
      </c>
    </row>
    <row r="12" spans="1:10" ht="15" customHeight="1">
      <c r="A12" s="713"/>
      <c r="B12" s="675" t="s">
        <v>449</v>
      </c>
      <c r="C12" s="676" t="s">
        <v>911</v>
      </c>
      <c r="D12" s="677" t="s">
        <v>450</v>
      </c>
      <c r="E12" s="1154">
        <v>211</v>
      </c>
      <c r="F12" s="1154">
        <v>188</v>
      </c>
      <c r="G12" s="1155">
        <v>196</v>
      </c>
      <c r="H12" s="1156">
        <v>183</v>
      </c>
      <c r="I12" s="1154">
        <v>186</v>
      </c>
      <c r="J12" s="1157">
        <v>193</v>
      </c>
    </row>
    <row r="13" spans="1:10" ht="15" customHeight="1">
      <c r="A13" s="713"/>
      <c r="B13" s="675" t="s">
        <v>451</v>
      </c>
      <c r="C13" s="676"/>
      <c r="D13" s="677" t="s">
        <v>439</v>
      </c>
      <c r="E13" s="1154">
        <v>513</v>
      </c>
      <c r="F13" s="1154">
        <v>540</v>
      </c>
      <c r="G13" s="1155">
        <v>537</v>
      </c>
      <c r="H13" s="1156">
        <v>439</v>
      </c>
      <c r="I13" s="1154">
        <v>449</v>
      </c>
      <c r="J13" s="1157">
        <v>467</v>
      </c>
    </row>
    <row r="14" spans="1:10" ht="15" customHeight="1">
      <c r="A14" s="713"/>
      <c r="B14" s="675" t="s">
        <v>452</v>
      </c>
      <c r="C14" s="676" t="s">
        <v>453</v>
      </c>
      <c r="D14" s="677" t="s">
        <v>454</v>
      </c>
      <c r="E14" s="1154">
        <v>348</v>
      </c>
      <c r="F14" s="1154">
        <v>348</v>
      </c>
      <c r="G14" s="1155">
        <v>348</v>
      </c>
      <c r="H14" s="1156">
        <v>348</v>
      </c>
      <c r="I14" s="1154">
        <v>348</v>
      </c>
      <c r="J14" s="1157">
        <v>348</v>
      </c>
    </row>
    <row r="15" spans="1:10" ht="15" customHeight="1">
      <c r="A15" s="713"/>
      <c r="B15" s="675" t="s">
        <v>455</v>
      </c>
      <c r="C15" s="676" t="s">
        <v>456</v>
      </c>
      <c r="D15" s="677" t="s">
        <v>442</v>
      </c>
      <c r="E15" s="1154">
        <v>195</v>
      </c>
      <c r="F15" s="1154">
        <v>195</v>
      </c>
      <c r="G15" s="1155">
        <v>195</v>
      </c>
      <c r="H15" s="1156">
        <v>196</v>
      </c>
      <c r="I15" s="1154">
        <v>196</v>
      </c>
      <c r="J15" s="1157">
        <v>190</v>
      </c>
    </row>
    <row r="16" spans="1:10" ht="15" customHeight="1">
      <c r="A16" s="713"/>
      <c r="B16" s="675" t="s">
        <v>912</v>
      </c>
      <c r="C16" s="676" t="s">
        <v>457</v>
      </c>
      <c r="D16" s="677" t="s">
        <v>442</v>
      </c>
      <c r="E16" s="1154">
        <v>153</v>
      </c>
      <c r="F16" s="1154">
        <v>146</v>
      </c>
      <c r="G16" s="1155">
        <v>146</v>
      </c>
      <c r="H16" s="1156">
        <v>122</v>
      </c>
      <c r="I16" s="1154">
        <v>114</v>
      </c>
      <c r="J16" s="1157">
        <v>153</v>
      </c>
    </row>
    <row r="17" spans="1:10" ht="15" customHeight="1">
      <c r="A17" s="713"/>
      <c r="B17" s="675" t="s">
        <v>913</v>
      </c>
      <c r="C17" s="676" t="s">
        <v>458</v>
      </c>
      <c r="D17" s="677" t="s">
        <v>448</v>
      </c>
      <c r="E17" s="1154">
        <v>1001</v>
      </c>
      <c r="F17" s="1154">
        <v>1001</v>
      </c>
      <c r="G17" s="1155">
        <v>957</v>
      </c>
      <c r="H17" s="1156">
        <v>947</v>
      </c>
      <c r="I17" s="1154">
        <v>947</v>
      </c>
      <c r="J17" s="1157">
        <v>947</v>
      </c>
    </row>
    <row r="18" spans="1:10" ht="15" customHeight="1">
      <c r="A18" s="713"/>
      <c r="B18" s="675" t="s">
        <v>459</v>
      </c>
      <c r="C18" s="676" t="s">
        <v>460</v>
      </c>
      <c r="D18" s="677" t="s">
        <v>461</v>
      </c>
      <c r="E18" s="1154">
        <v>460</v>
      </c>
      <c r="F18" s="1154">
        <v>460</v>
      </c>
      <c r="G18" s="1155">
        <v>460</v>
      </c>
      <c r="H18" s="1156">
        <v>460</v>
      </c>
      <c r="I18" s="1154">
        <v>460</v>
      </c>
      <c r="J18" s="1157">
        <v>460</v>
      </c>
    </row>
    <row r="19" spans="1:10" ht="15" customHeight="1">
      <c r="A19" s="713"/>
      <c r="B19" s="675" t="s">
        <v>914</v>
      </c>
      <c r="C19" s="676"/>
      <c r="D19" s="677" t="s">
        <v>462</v>
      </c>
      <c r="E19" s="1154">
        <v>543</v>
      </c>
      <c r="F19" s="1154">
        <v>543</v>
      </c>
      <c r="G19" s="1155">
        <v>543</v>
      </c>
      <c r="H19" s="1156">
        <v>543</v>
      </c>
      <c r="I19" s="1154">
        <v>543</v>
      </c>
      <c r="J19" s="1157">
        <v>543</v>
      </c>
    </row>
    <row r="20" spans="1:10" ht="15" customHeight="1">
      <c r="A20" s="713"/>
      <c r="B20" s="675" t="s">
        <v>463</v>
      </c>
      <c r="C20" s="676" t="s">
        <v>915</v>
      </c>
      <c r="D20" s="677" t="s">
        <v>461</v>
      </c>
      <c r="E20" s="1154">
        <v>342</v>
      </c>
      <c r="F20" s="1154">
        <v>342</v>
      </c>
      <c r="G20" s="1155">
        <v>342</v>
      </c>
      <c r="H20" s="1156">
        <v>342</v>
      </c>
      <c r="I20" s="1154">
        <v>337</v>
      </c>
      <c r="J20" s="1157">
        <v>337</v>
      </c>
    </row>
    <row r="21" spans="1:10" ht="15" customHeight="1">
      <c r="A21" s="1001" t="s">
        <v>464</v>
      </c>
      <c r="B21" s="1002"/>
      <c r="C21" s="678"/>
      <c r="D21" s="679"/>
      <c r="E21" s="1154"/>
      <c r="F21" s="1154"/>
      <c r="G21" s="1155"/>
      <c r="H21" s="1156"/>
      <c r="I21" s="1154"/>
      <c r="J21" s="1157"/>
    </row>
    <row r="22" spans="1:10" ht="15" customHeight="1">
      <c r="A22" s="713"/>
      <c r="B22" s="675" t="s">
        <v>465</v>
      </c>
      <c r="C22" s="676" t="s">
        <v>466</v>
      </c>
      <c r="D22" s="677" t="s">
        <v>467</v>
      </c>
      <c r="E22" s="1154">
        <v>3916</v>
      </c>
      <c r="F22" s="1154">
        <v>3924</v>
      </c>
      <c r="G22" s="1155">
        <v>3917</v>
      </c>
      <c r="H22" s="1156">
        <v>3887</v>
      </c>
      <c r="I22" s="1154">
        <v>3888</v>
      </c>
      <c r="J22" s="1157">
        <v>3891</v>
      </c>
    </row>
    <row r="23" spans="1:10" ht="15" customHeight="1">
      <c r="A23" s="1001" t="s">
        <v>468</v>
      </c>
      <c r="B23" s="1002"/>
      <c r="C23" s="678"/>
      <c r="D23" s="679"/>
      <c r="E23" s="1154"/>
      <c r="F23" s="1154"/>
      <c r="G23" s="1155"/>
      <c r="H23" s="1156"/>
      <c r="I23" s="1154"/>
      <c r="J23" s="1157"/>
    </row>
    <row r="24" spans="1:10" ht="15" customHeight="1">
      <c r="A24" s="713"/>
      <c r="B24" s="675" t="s">
        <v>916</v>
      </c>
      <c r="C24" s="676" t="s">
        <v>469</v>
      </c>
      <c r="D24" s="680" t="s">
        <v>917</v>
      </c>
      <c r="E24" s="1154">
        <v>5971</v>
      </c>
      <c r="F24" s="1154">
        <v>5971</v>
      </c>
      <c r="G24" s="1155">
        <v>5971</v>
      </c>
      <c r="H24" s="1156">
        <v>6131</v>
      </c>
      <c r="I24" s="1154">
        <v>6061</v>
      </c>
      <c r="J24" s="1157">
        <v>6061</v>
      </c>
    </row>
    <row r="25" spans="1:10" ht="15" customHeight="1">
      <c r="A25" s="713"/>
      <c r="B25" s="675" t="s">
        <v>470</v>
      </c>
      <c r="C25" s="676" t="s">
        <v>471</v>
      </c>
      <c r="D25" s="677" t="s">
        <v>918</v>
      </c>
      <c r="E25" s="1154">
        <v>1653</v>
      </c>
      <c r="F25" s="1154">
        <v>1662</v>
      </c>
      <c r="G25" s="1155">
        <v>1683</v>
      </c>
      <c r="H25" s="1156">
        <v>1590</v>
      </c>
      <c r="I25" s="1154">
        <v>1560</v>
      </c>
      <c r="J25" s="1157">
        <v>1542</v>
      </c>
    </row>
    <row r="26" spans="1:10" ht="15" customHeight="1">
      <c r="A26" s="1005" t="s">
        <v>418</v>
      </c>
      <c r="B26" s="1006"/>
      <c r="C26" s="678"/>
      <c r="D26" s="679"/>
      <c r="E26" s="1154"/>
      <c r="F26" s="1154"/>
      <c r="G26" s="1155"/>
      <c r="H26" s="1156"/>
      <c r="I26" s="1154"/>
      <c r="J26" s="1157"/>
    </row>
    <row r="27" spans="1:10" ht="15" customHeight="1">
      <c r="A27" s="713"/>
      <c r="B27" s="675" t="s">
        <v>472</v>
      </c>
      <c r="C27" s="676" t="s">
        <v>473</v>
      </c>
      <c r="D27" s="677" t="s">
        <v>474</v>
      </c>
      <c r="E27" s="1154">
        <v>138300</v>
      </c>
      <c r="F27" s="1154">
        <v>125333</v>
      </c>
      <c r="G27" s="1155">
        <v>123333</v>
      </c>
      <c r="H27" s="1156">
        <v>128600</v>
      </c>
      <c r="I27" s="1154">
        <v>125867</v>
      </c>
      <c r="J27" s="1157">
        <v>123867</v>
      </c>
    </row>
    <row r="28" spans="1:10" ht="15" customHeight="1">
      <c r="A28" s="713"/>
      <c r="B28" s="675"/>
      <c r="C28" s="166" t="s">
        <v>475</v>
      </c>
      <c r="D28" s="677"/>
      <c r="E28" s="1162"/>
      <c r="F28" s="1162"/>
      <c r="G28" s="1155"/>
      <c r="H28" s="1163"/>
      <c r="I28" s="1162"/>
      <c r="J28" s="1157"/>
    </row>
    <row r="29" spans="1:10" ht="15" customHeight="1">
      <c r="A29" s="713"/>
      <c r="B29" s="675" t="s">
        <v>476</v>
      </c>
      <c r="C29" s="676" t="s">
        <v>919</v>
      </c>
      <c r="D29" s="677" t="s">
        <v>450</v>
      </c>
      <c r="E29" s="1162">
        <v>293</v>
      </c>
      <c r="F29" s="1154">
        <v>298</v>
      </c>
      <c r="G29" s="1155">
        <v>291</v>
      </c>
      <c r="H29" s="1163">
        <v>288</v>
      </c>
      <c r="I29" s="1154">
        <v>281</v>
      </c>
      <c r="J29" s="1157">
        <v>281</v>
      </c>
    </row>
    <row r="30" spans="1:10" ht="15" customHeight="1">
      <c r="A30" s="713"/>
      <c r="B30" s="675"/>
      <c r="C30" s="676" t="s">
        <v>920</v>
      </c>
      <c r="D30" s="677"/>
      <c r="E30" s="1162"/>
      <c r="F30" s="1154"/>
      <c r="G30" s="1155"/>
      <c r="H30" s="1163"/>
      <c r="I30" s="1154"/>
      <c r="J30" s="1157"/>
    </row>
    <row r="31" spans="1:10" ht="15" customHeight="1">
      <c r="A31" s="713"/>
      <c r="B31" s="675" t="s">
        <v>477</v>
      </c>
      <c r="C31" s="676" t="s">
        <v>478</v>
      </c>
      <c r="D31" s="677" t="s">
        <v>479</v>
      </c>
      <c r="E31" s="1162">
        <v>293</v>
      </c>
      <c r="F31" s="1154">
        <v>298</v>
      </c>
      <c r="G31" s="1155">
        <v>298</v>
      </c>
      <c r="H31" s="1163">
        <v>298</v>
      </c>
      <c r="I31" s="1154">
        <v>293</v>
      </c>
      <c r="J31" s="1157">
        <v>298</v>
      </c>
    </row>
    <row r="32" spans="1:10" ht="15" customHeight="1">
      <c r="A32" s="1001" t="s">
        <v>480</v>
      </c>
      <c r="B32" s="1002"/>
      <c r="C32" s="678"/>
      <c r="D32" s="679"/>
      <c r="E32" s="1162"/>
      <c r="F32" s="1154"/>
      <c r="G32" s="1155"/>
      <c r="H32" s="1163"/>
      <c r="I32" s="1154"/>
      <c r="J32" s="1157"/>
    </row>
    <row r="33" spans="1:10" ht="15" customHeight="1">
      <c r="A33" s="713"/>
      <c r="B33" s="675" t="s">
        <v>921</v>
      </c>
      <c r="C33" s="696" t="s">
        <v>922</v>
      </c>
      <c r="D33" s="677" t="s">
        <v>481</v>
      </c>
      <c r="E33" s="1164">
        <v>70875</v>
      </c>
      <c r="F33" s="1154">
        <v>64680</v>
      </c>
      <c r="G33" s="1155">
        <v>64680</v>
      </c>
      <c r="H33" s="1165">
        <v>65625</v>
      </c>
      <c r="I33" s="1154">
        <v>57908</v>
      </c>
      <c r="J33" s="1157">
        <v>57908</v>
      </c>
    </row>
    <row r="34" spans="1:10" ht="15" customHeight="1">
      <c r="A34" s="713"/>
      <c r="B34" s="675"/>
      <c r="C34" s="697" t="s">
        <v>926</v>
      </c>
      <c r="D34" s="677"/>
      <c r="E34" s="1164"/>
      <c r="F34" s="1154"/>
      <c r="G34" s="1155"/>
      <c r="H34" s="1165"/>
      <c r="I34" s="1154"/>
      <c r="J34" s="1157"/>
    </row>
    <row r="35" spans="1:10" ht="15" customHeight="1">
      <c r="A35" s="713"/>
      <c r="B35" s="675" t="s">
        <v>482</v>
      </c>
      <c r="C35" s="166" t="s">
        <v>483</v>
      </c>
      <c r="D35" s="677" t="s">
        <v>484</v>
      </c>
      <c r="E35" s="1154">
        <v>2647</v>
      </c>
      <c r="F35" s="1154">
        <v>2647</v>
      </c>
      <c r="G35" s="1155">
        <v>2647</v>
      </c>
      <c r="H35" s="1165">
        <v>2647</v>
      </c>
      <c r="I35" s="1154">
        <v>2647</v>
      </c>
      <c r="J35" s="1157">
        <v>2647</v>
      </c>
    </row>
    <row r="36" spans="1:10" ht="15" customHeight="1">
      <c r="A36" s="713"/>
      <c r="B36" s="675" t="s">
        <v>485</v>
      </c>
      <c r="C36" s="166" t="s">
        <v>486</v>
      </c>
      <c r="D36" s="677" t="s">
        <v>481</v>
      </c>
      <c r="E36" s="1154">
        <v>1040</v>
      </c>
      <c r="F36" s="1154">
        <v>1040</v>
      </c>
      <c r="G36" s="1155">
        <v>1040</v>
      </c>
      <c r="H36" s="1165">
        <v>1040</v>
      </c>
      <c r="I36" s="1154">
        <v>1040</v>
      </c>
      <c r="J36" s="1157">
        <v>1040</v>
      </c>
    </row>
    <row r="37" spans="1:10" ht="15" customHeight="1">
      <c r="A37" s="1001" t="s">
        <v>487</v>
      </c>
      <c r="B37" s="1002"/>
      <c r="C37" s="541"/>
      <c r="D37" s="679"/>
      <c r="E37" s="1154"/>
      <c r="F37" s="1154"/>
      <c r="G37" s="1155"/>
      <c r="H37" s="1156"/>
      <c r="I37" s="1154"/>
      <c r="J37" s="1157"/>
    </row>
    <row r="38" spans="1:10" ht="15" customHeight="1">
      <c r="A38" s="713"/>
      <c r="B38" s="675" t="s">
        <v>488</v>
      </c>
      <c r="C38" s="542" t="s">
        <v>489</v>
      </c>
      <c r="D38" s="677" t="s">
        <v>479</v>
      </c>
      <c r="E38" s="1154">
        <v>1980</v>
      </c>
      <c r="F38" s="1154">
        <v>1980</v>
      </c>
      <c r="G38" s="1155">
        <v>1980</v>
      </c>
      <c r="H38" s="1156">
        <v>1980</v>
      </c>
      <c r="I38" s="1154">
        <v>1980</v>
      </c>
      <c r="J38" s="1157">
        <v>1980</v>
      </c>
    </row>
    <row r="39" spans="1:10" ht="15" customHeight="1">
      <c r="A39" s="1001" t="s">
        <v>490</v>
      </c>
      <c r="B39" s="1002"/>
      <c r="C39" s="541"/>
      <c r="D39" s="679"/>
      <c r="E39" s="1154"/>
      <c r="F39" s="1154"/>
      <c r="G39" s="1155"/>
      <c r="H39" s="1156"/>
      <c r="I39" s="1154"/>
      <c r="J39" s="1157"/>
    </row>
    <row r="40" spans="1:10" ht="15" customHeight="1">
      <c r="A40" s="713"/>
      <c r="B40" s="675" t="s">
        <v>491</v>
      </c>
      <c r="C40" s="166" t="s">
        <v>492</v>
      </c>
      <c r="D40" s="677" t="s">
        <v>923</v>
      </c>
      <c r="E40" s="1154">
        <v>143</v>
      </c>
      <c r="F40" s="1154">
        <v>144</v>
      </c>
      <c r="G40" s="1155">
        <v>146</v>
      </c>
      <c r="H40" s="1156">
        <v>141</v>
      </c>
      <c r="I40" s="1154">
        <v>136</v>
      </c>
      <c r="J40" s="1157">
        <v>137</v>
      </c>
    </row>
    <row r="41" spans="1:10" ht="15" customHeight="1">
      <c r="A41" s="1001" t="s">
        <v>493</v>
      </c>
      <c r="B41" s="1002"/>
      <c r="C41" s="541"/>
      <c r="D41" s="679"/>
      <c r="E41" s="1154"/>
      <c r="F41" s="1154"/>
      <c r="G41" s="1155"/>
      <c r="H41" s="1156"/>
      <c r="I41" s="1154"/>
      <c r="J41" s="1157"/>
    </row>
    <row r="42" spans="1:10" ht="15" customHeight="1">
      <c r="A42" s="713"/>
      <c r="B42" s="675" t="s">
        <v>494</v>
      </c>
      <c r="C42" s="166" t="s">
        <v>924</v>
      </c>
      <c r="D42" s="677" t="s">
        <v>495</v>
      </c>
      <c r="E42" s="1154">
        <v>193200</v>
      </c>
      <c r="F42" s="1154">
        <v>193200</v>
      </c>
      <c r="G42" s="1155">
        <v>193200</v>
      </c>
      <c r="H42" s="1156">
        <v>193200</v>
      </c>
      <c r="I42" s="1154">
        <v>193200</v>
      </c>
      <c r="J42" s="1157">
        <v>193200</v>
      </c>
    </row>
    <row r="43" spans="1:10" ht="15" customHeight="1">
      <c r="A43" s="713"/>
      <c r="B43" s="675" t="s">
        <v>496</v>
      </c>
      <c r="C43" s="166" t="s">
        <v>497</v>
      </c>
      <c r="D43" s="677" t="s">
        <v>467</v>
      </c>
      <c r="E43" s="1158">
        <v>20611</v>
      </c>
      <c r="F43" s="1154">
        <v>20611</v>
      </c>
      <c r="G43" s="1155">
        <v>20611</v>
      </c>
      <c r="H43" s="1160">
        <v>21210</v>
      </c>
      <c r="I43" s="1154">
        <v>21210</v>
      </c>
      <c r="J43" s="1157">
        <v>21210</v>
      </c>
    </row>
    <row r="44" spans="1:10" ht="15" customHeight="1">
      <c r="A44" s="1001" t="s">
        <v>498</v>
      </c>
      <c r="B44" s="1002"/>
      <c r="C44" s="541"/>
      <c r="D44" s="679"/>
      <c r="E44" s="1154"/>
      <c r="F44" s="1154"/>
      <c r="G44" s="1155"/>
      <c r="H44" s="1156"/>
      <c r="I44" s="1154"/>
      <c r="J44" s="1157"/>
    </row>
    <row r="45" spans="1:10" ht="15" customHeight="1">
      <c r="A45" s="713"/>
      <c r="B45" s="675" t="s">
        <v>499</v>
      </c>
      <c r="C45" s="543" t="s">
        <v>925</v>
      </c>
      <c r="D45" s="677" t="s">
        <v>474</v>
      </c>
      <c r="E45" s="1154">
        <v>59133</v>
      </c>
      <c r="F45" s="1154">
        <v>56467</v>
      </c>
      <c r="G45" s="1155">
        <v>56467</v>
      </c>
      <c r="H45" s="1156">
        <v>50167</v>
      </c>
      <c r="I45" s="1154">
        <v>50900</v>
      </c>
      <c r="J45" s="1157">
        <v>49800</v>
      </c>
    </row>
    <row r="46" spans="1:10" ht="15" customHeight="1">
      <c r="A46" s="713"/>
      <c r="B46" s="675"/>
      <c r="C46" s="543" t="s">
        <v>927</v>
      </c>
      <c r="D46" s="677"/>
      <c r="E46" s="1154"/>
      <c r="F46" s="1154"/>
      <c r="G46" s="1155"/>
      <c r="H46" s="1156"/>
      <c r="I46" s="1154"/>
      <c r="J46" s="1157"/>
    </row>
    <row r="47" spans="1:10" ht="15" customHeight="1">
      <c r="A47" s="713"/>
      <c r="B47" s="675" t="s">
        <v>500</v>
      </c>
      <c r="C47" s="166" t="s">
        <v>501</v>
      </c>
      <c r="D47" s="677" t="s">
        <v>467</v>
      </c>
      <c r="E47" s="1154">
        <v>7350</v>
      </c>
      <c r="F47" s="1154">
        <v>7350</v>
      </c>
      <c r="G47" s="1155">
        <v>7350</v>
      </c>
      <c r="H47" s="1156">
        <v>7350</v>
      </c>
      <c r="I47" s="1154">
        <v>7350</v>
      </c>
      <c r="J47" s="1157">
        <v>7350</v>
      </c>
    </row>
    <row r="48" spans="1:10" ht="15" customHeight="1">
      <c r="A48" s="1001" t="s">
        <v>502</v>
      </c>
      <c r="B48" s="1002"/>
      <c r="C48" s="541"/>
      <c r="D48" s="679"/>
      <c r="E48" s="1162"/>
      <c r="F48" s="1162"/>
      <c r="G48" s="1155"/>
      <c r="H48" s="1163"/>
      <c r="I48" s="1162"/>
      <c r="J48" s="1157"/>
    </row>
    <row r="49" spans="1:10" ht="15" customHeight="1">
      <c r="A49" s="713"/>
      <c r="B49" s="681" t="s">
        <v>503</v>
      </c>
      <c r="C49" s="543" t="s">
        <v>504</v>
      </c>
      <c r="D49" s="682" t="s">
        <v>505</v>
      </c>
      <c r="E49" s="1166">
        <v>7338</v>
      </c>
      <c r="F49" s="1166">
        <v>7338</v>
      </c>
      <c r="G49" s="1167">
        <v>7338</v>
      </c>
      <c r="H49" s="1168">
        <v>7338</v>
      </c>
      <c r="I49" s="1169">
        <v>7338</v>
      </c>
      <c r="J49" s="1170">
        <v>7338</v>
      </c>
    </row>
    <row r="50" spans="1:10" ht="15" customHeight="1">
      <c r="A50" s="683" t="s">
        <v>72</v>
      </c>
      <c r="B50" s="684"/>
      <c r="C50" s="384" t="s">
        <v>506</v>
      </c>
      <c r="D50" s="685"/>
      <c r="E50" s="685"/>
      <c r="F50" s="685"/>
      <c r="G50" s="685"/>
      <c r="H50" s="686"/>
      <c r="I50" s="686"/>
      <c r="J50" s="687"/>
    </row>
    <row r="51" spans="1:9" ht="14.25" customHeight="1">
      <c r="A51" s="688"/>
      <c r="B51" s="688"/>
      <c r="C51" s="689"/>
      <c r="H51" s="690"/>
      <c r="I51" s="690"/>
    </row>
    <row r="52" spans="1:2" ht="14.25" customHeight="1">
      <c r="A52" s="688"/>
      <c r="B52" s="688"/>
    </row>
    <row r="53" spans="1:10" ht="14.25" customHeight="1">
      <c r="A53" s="713"/>
      <c r="B53" s="675"/>
      <c r="C53" s="690"/>
      <c r="D53" s="691"/>
      <c r="E53" s="692"/>
      <c r="F53" s="692"/>
      <c r="G53" s="692"/>
      <c r="J53" s="693"/>
    </row>
    <row r="55" spans="8:9" ht="14.25" customHeight="1">
      <c r="H55" s="693"/>
      <c r="I55" s="693"/>
    </row>
  </sheetData>
  <sheetProtection/>
  <mergeCells count="16">
    <mergeCell ref="A1:J1"/>
    <mergeCell ref="A3:B4"/>
    <mergeCell ref="C3:C4"/>
    <mergeCell ref="D3:D4"/>
    <mergeCell ref="E3:G3"/>
    <mergeCell ref="H3:J3"/>
    <mergeCell ref="A39:B39"/>
    <mergeCell ref="A41:B41"/>
    <mergeCell ref="A44:B44"/>
    <mergeCell ref="A48:B48"/>
    <mergeCell ref="A5:B5"/>
    <mergeCell ref="A21:B21"/>
    <mergeCell ref="A23:B23"/>
    <mergeCell ref="A26:B26"/>
    <mergeCell ref="A32:B32"/>
    <mergeCell ref="A37:B37"/>
  </mergeCells>
  <printOptions/>
  <pageMargins left="0.5905511811023623" right="0" top="0.7874015748031497" bottom="0.3937007874015748" header="0" footer="0"/>
  <pageSetup fitToHeight="0"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R67"/>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2.625" style="6" customWidth="1"/>
    <col min="2" max="3" width="1.625" style="6" customWidth="1"/>
    <col min="4" max="4" width="2.00390625" style="6" customWidth="1"/>
    <col min="5" max="5" width="1.625" style="6" customWidth="1"/>
    <col min="6" max="6" width="14.625" style="6" customWidth="1"/>
    <col min="7" max="9" width="10.625" style="6" customWidth="1"/>
    <col min="10" max="12" width="1.625" style="6" customWidth="1"/>
    <col min="13" max="13" width="16.00390625" style="6" customWidth="1"/>
    <col min="14" max="16" width="10.625" style="6" customWidth="1"/>
    <col min="17" max="17" width="10.625" style="734" customWidth="1"/>
    <col min="18" max="16384" width="10.625" style="6" customWidth="1"/>
  </cols>
  <sheetData>
    <row r="1" spans="1:16" ht="14.25" customHeight="1">
      <c r="A1" s="913" t="s">
        <v>507</v>
      </c>
      <c r="B1" s="913"/>
      <c r="C1" s="913"/>
      <c r="D1" s="913"/>
      <c r="E1" s="913"/>
      <c r="F1" s="913"/>
      <c r="G1" s="915"/>
      <c r="H1" s="915"/>
      <c r="I1" s="915"/>
      <c r="J1" s="915"/>
      <c r="K1" s="915"/>
      <c r="L1" s="915"/>
      <c r="M1" s="915"/>
      <c r="N1" s="915"/>
      <c r="O1" s="915"/>
      <c r="P1" s="915"/>
    </row>
    <row r="2" spans="1:16" ht="14.25" customHeight="1" thickBot="1">
      <c r="A2" s="9"/>
      <c r="P2" s="288" t="s">
        <v>508</v>
      </c>
    </row>
    <row r="3" spans="1:16" ht="14.25" customHeight="1" thickTop="1">
      <c r="A3" s="270" t="s">
        <v>509</v>
      </c>
      <c r="B3" s="270"/>
      <c r="C3" s="270"/>
      <c r="D3" s="270"/>
      <c r="E3" s="270"/>
      <c r="F3" s="270"/>
      <c r="G3" s="545" t="s">
        <v>955</v>
      </c>
      <c r="H3" s="545" t="s">
        <v>956</v>
      </c>
      <c r="I3" s="545" t="s">
        <v>957</v>
      </c>
      <c r="J3" s="546" t="s">
        <v>509</v>
      </c>
      <c r="K3" s="270"/>
      <c r="L3" s="270"/>
      <c r="M3" s="270"/>
      <c r="N3" s="545" t="s">
        <v>955</v>
      </c>
      <c r="O3" s="545" t="s">
        <v>956</v>
      </c>
      <c r="P3" s="545" t="s">
        <v>957</v>
      </c>
    </row>
    <row r="4" spans="1:18" ht="14.25" customHeight="1">
      <c r="A4" s="1042" t="s">
        <v>866</v>
      </c>
      <c r="B4" s="1043"/>
      <c r="C4" s="1043"/>
      <c r="D4" s="1043"/>
      <c r="E4" s="1043"/>
      <c r="F4" s="1044"/>
      <c r="G4" s="1171">
        <v>54</v>
      </c>
      <c r="H4" s="1171">
        <v>54</v>
      </c>
      <c r="I4" s="1171">
        <v>55</v>
      </c>
      <c r="J4" s="548"/>
      <c r="K4" s="181"/>
      <c r="L4" s="627"/>
      <c r="M4" s="547" t="s">
        <v>510</v>
      </c>
      <c r="N4" s="1172">
        <v>1744</v>
      </c>
      <c r="O4" s="1173">
        <v>1815</v>
      </c>
      <c r="P4" s="1171">
        <v>2124</v>
      </c>
      <c r="R4" s="730"/>
    </row>
    <row r="5" spans="1:18" ht="14.25" customHeight="1">
      <c r="A5" s="1028" t="s">
        <v>511</v>
      </c>
      <c r="B5" s="1028"/>
      <c r="C5" s="1028"/>
      <c r="D5" s="1028"/>
      <c r="E5" s="1028"/>
      <c r="F5" s="1027"/>
      <c r="G5" s="1174">
        <v>3.64</v>
      </c>
      <c r="H5" s="1174">
        <v>3.57</v>
      </c>
      <c r="I5" s="1174">
        <v>3.63</v>
      </c>
      <c r="J5" s="550"/>
      <c r="L5" s="386"/>
      <c r="M5" s="540" t="s">
        <v>512</v>
      </c>
      <c r="N5" s="1175">
        <v>2623</v>
      </c>
      <c r="O5" s="1176">
        <v>2498</v>
      </c>
      <c r="P5" s="1171">
        <v>3371</v>
      </c>
      <c r="R5" s="730"/>
    </row>
    <row r="6" spans="1:18" ht="14.25" customHeight="1">
      <c r="A6" s="1028" t="s">
        <v>513</v>
      </c>
      <c r="B6" s="1026"/>
      <c r="C6" s="1026"/>
      <c r="D6" s="1026"/>
      <c r="E6" s="1026"/>
      <c r="F6" s="1027"/>
      <c r="G6" s="1174">
        <v>1.74</v>
      </c>
      <c r="H6" s="1174">
        <v>1.82</v>
      </c>
      <c r="I6" s="1174">
        <v>1.89</v>
      </c>
      <c r="J6" s="550"/>
      <c r="L6" s="386"/>
      <c r="M6" s="540" t="s">
        <v>514</v>
      </c>
      <c r="N6" s="1177">
        <v>505</v>
      </c>
      <c r="O6" s="1178">
        <v>664</v>
      </c>
      <c r="P6" s="1178">
        <v>870</v>
      </c>
      <c r="R6" s="731"/>
    </row>
    <row r="7" spans="1:18" ht="14.25" customHeight="1">
      <c r="A7" s="1028" t="s">
        <v>515</v>
      </c>
      <c r="B7" s="1026"/>
      <c r="C7" s="1026"/>
      <c r="D7" s="1026"/>
      <c r="E7" s="1026"/>
      <c r="F7" s="1027"/>
      <c r="G7" s="1179">
        <v>48</v>
      </c>
      <c r="H7" s="1179">
        <v>48.7</v>
      </c>
      <c r="I7" s="1179">
        <v>48.3</v>
      </c>
      <c r="J7" s="550"/>
      <c r="L7" s="1026" t="s">
        <v>419</v>
      </c>
      <c r="M7" s="1027"/>
      <c r="N7" s="1175">
        <v>11472</v>
      </c>
      <c r="O7" s="1176">
        <v>11626</v>
      </c>
      <c r="P7" s="1171">
        <v>17760</v>
      </c>
      <c r="R7" s="730"/>
    </row>
    <row r="8" spans="1:18" ht="14.25" customHeight="1">
      <c r="A8" s="1034" t="s">
        <v>516</v>
      </c>
      <c r="B8" s="1035"/>
      <c r="C8" s="1035"/>
      <c r="D8" s="1035"/>
      <c r="E8" s="1035"/>
      <c r="F8" s="1036"/>
      <c r="G8" s="1180">
        <v>956585</v>
      </c>
      <c r="H8" s="1180">
        <v>1163373</v>
      </c>
      <c r="I8" s="1180">
        <v>1034538</v>
      </c>
      <c r="J8" s="550"/>
      <c r="L8" s="386"/>
      <c r="M8" s="540" t="s">
        <v>517</v>
      </c>
      <c r="N8" s="1181">
        <v>121</v>
      </c>
      <c r="O8" s="1182">
        <v>55</v>
      </c>
      <c r="P8" s="1183">
        <v>329</v>
      </c>
      <c r="R8" s="730"/>
    </row>
    <row r="9" spans="1:18" ht="14.25" customHeight="1">
      <c r="A9" s="9"/>
      <c r="B9" s="1035" t="s">
        <v>518</v>
      </c>
      <c r="C9" s="1035"/>
      <c r="D9" s="1035"/>
      <c r="E9" s="1035"/>
      <c r="F9" s="1036"/>
      <c r="G9" s="1180">
        <v>479389</v>
      </c>
      <c r="H9" s="1180">
        <v>736286</v>
      </c>
      <c r="I9" s="1180">
        <v>589458</v>
      </c>
      <c r="J9" s="550"/>
      <c r="L9" s="386"/>
      <c r="M9" s="540" t="s">
        <v>519</v>
      </c>
      <c r="N9" s="1175">
        <v>4237</v>
      </c>
      <c r="O9" s="1176">
        <v>2865</v>
      </c>
      <c r="P9" s="1171">
        <v>5663</v>
      </c>
      <c r="R9" s="730"/>
    </row>
    <row r="10" spans="1:18" ht="14.25" customHeight="1">
      <c r="A10" s="9"/>
      <c r="C10" s="1026" t="s">
        <v>520</v>
      </c>
      <c r="D10" s="1026"/>
      <c r="E10" s="1026"/>
      <c r="F10" s="1027"/>
      <c r="G10" s="1171">
        <v>476183</v>
      </c>
      <c r="H10" s="1171">
        <v>734652</v>
      </c>
      <c r="I10" s="1171">
        <v>583977</v>
      </c>
      <c r="J10" s="550"/>
      <c r="L10" s="386"/>
      <c r="M10" s="551" t="s">
        <v>521</v>
      </c>
      <c r="N10" s="1175">
        <v>2550</v>
      </c>
      <c r="O10" s="1176">
        <v>3490</v>
      </c>
      <c r="P10" s="1171">
        <v>4913</v>
      </c>
      <c r="R10" s="730"/>
    </row>
    <row r="11" spans="1:18" ht="14.25" customHeight="1">
      <c r="A11" s="9"/>
      <c r="D11" s="1026" t="s">
        <v>522</v>
      </c>
      <c r="E11" s="1032"/>
      <c r="F11" s="1033"/>
      <c r="G11" s="1171">
        <v>476044</v>
      </c>
      <c r="H11" s="1171">
        <v>646838</v>
      </c>
      <c r="I11" s="1171">
        <v>580009</v>
      </c>
      <c r="J11" s="550"/>
      <c r="L11" s="386"/>
      <c r="M11" s="540" t="s">
        <v>523</v>
      </c>
      <c r="N11" s="1175">
        <v>918</v>
      </c>
      <c r="O11" s="1176">
        <v>1875</v>
      </c>
      <c r="P11" s="1171">
        <v>2335</v>
      </c>
      <c r="R11" s="730"/>
    </row>
    <row r="12" spans="1:18" ht="14.25" customHeight="1">
      <c r="A12" s="9"/>
      <c r="E12" s="1026" t="s">
        <v>524</v>
      </c>
      <c r="F12" s="1033"/>
      <c r="G12" s="1171">
        <v>373083</v>
      </c>
      <c r="H12" s="1171">
        <v>506044</v>
      </c>
      <c r="I12" s="1171">
        <v>462734</v>
      </c>
      <c r="J12" s="550"/>
      <c r="L12" s="386"/>
      <c r="M12" s="540" t="s">
        <v>525</v>
      </c>
      <c r="N12" s="1175">
        <v>176</v>
      </c>
      <c r="O12" s="1176">
        <v>149</v>
      </c>
      <c r="P12" s="1171">
        <v>85</v>
      </c>
      <c r="R12" s="730"/>
    </row>
    <row r="13" spans="1:18" ht="14.25" customHeight="1">
      <c r="A13" s="9"/>
      <c r="E13" s="552"/>
      <c r="F13" s="549" t="s">
        <v>526</v>
      </c>
      <c r="G13" s="1171">
        <v>370000</v>
      </c>
      <c r="H13" s="1171">
        <v>350443</v>
      </c>
      <c r="I13" s="1171">
        <v>310944</v>
      </c>
      <c r="J13" s="550"/>
      <c r="L13" s="386"/>
      <c r="M13" s="540" t="s">
        <v>527</v>
      </c>
      <c r="N13" s="1175">
        <v>958</v>
      </c>
      <c r="O13" s="1176">
        <v>769</v>
      </c>
      <c r="P13" s="1171">
        <v>890</v>
      </c>
      <c r="R13" s="730"/>
    </row>
    <row r="14" spans="1:18" ht="14.25" customHeight="1">
      <c r="A14" s="9"/>
      <c r="E14" s="552"/>
      <c r="F14" s="549" t="s">
        <v>528</v>
      </c>
      <c r="G14" s="1171">
        <v>3083</v>
      </c>
      <c r="H14" s="1171">
        <v>5042</v>
      </c>
      <c r="I14" s="1171">
        <v>4371</v>
      </c>
      <c r="J14" s="550"/>
      <c r="L14" s="386"/>
      <c r="M14" s="540" t="s">
        <v>529</v>
      </c>
      <c r="N14" s="1175">
        <v>1075</v>
      </c>
      <c r="O14" s="1176">
        <v>1352</v>
      </c>
      <c r="P14" s="1171">
        <v>2832</v>
      </c>
      <c r="R14" s="730"/>
    </row>
    <row r="15" spans="1:18" ht="14.25" customHeight="1">
      <c r="A15" s="9"/>
      <c r="E15" s="552"/>
      <c r="F15" s="549" t="s">
        <v>530</v>
      </c>
      <c r="G15" s="1183">
        <v>0</v>
      </c>
      <c r="H15" s="1183">
        <v>150559</v>
      </c>
      <c r="I15" s="1183">
        <v>147418</v>
      </c>
      <c r="J15" s="550"/>
      <c r="L15" s="386"/>
      <c r="M15" s="540" t="s">
        <v>531</v>
      </c>
      <c r="N15" s="1175">
        <v>1438</v>
      </c>
      <c r="O15" s="1176">
        <v>1072</v>
      </c>
      <c r="P15" s="1171">
        <v>713</v>
      </c>
      <c r="R15" s="730"/>
    </row>
    <row r="16" spans="1:18" ht="14.25" customHeight="1">
      <c r="A16" s="9"/>
      <c r="E16" s="1040" t="s">
        <v>532</v>
      </c>
      <c r="F16" s="1041"/>
      <c r="G16" s="1171">
        <v>84396</v>
      </c>
      <c r="H16" s="1171">
        <v>115050</v>
      </c>
      <c r="I16" s="1171">
        <v>83412</v>
      </c>
      <c r="J16" s="550"/>
      <c r="L16" s="1026" t="s">
        <v>533</v>
      </c>
      <c r="M16" s="1027"/>
      <c r="N16" s="1175">
        <v>12680</v>
      </c>
      <c r="O16" s="1176">
        <v>10543</v>
      </c>
      <c r="P16" s="1171">
        <v>11129</v>
      </c>
      <c r="R16" s="730"/>
    </row>
    <row r="17" spans="1:18" ht="14.25" customHeight="1">
      <c r="A17" s="9"/>
      <c r="E17" s="1026" t="s">
        <v>534</v>
      </c>
      <c r="F17" s="1027"/>
      <c r="G17" s="1171">
        <v>18564</v>
      </c>
      <c r="H17" s="1171">
        <v>25744</v>
      </c>
      <c r="I17" s="1171">
        <v>33863</v>
      </c>
      <c r="J17" s="550"/>
      <c r="L17" s="386"/>
      <c r="M17" s="540" t="s">
        <v>535</v>
      </c>
      <c r="N17" s="1175">
        <v>2260</v>
      </c>
      <c r="O17" s="1176">
        <v>1612</v>
      </c>
      <c r="P17" s="1171">
        <v>1964</v>
      </c>
      <c r="R17" s="730"/>
    </row>
    <row r="18" spans="1:18" ht="14.25" customHeight="1">
      <c r="A18" s="9"/>
      <c r="D18" s="1026" t="s">
        <v>536</v>
      </c>
      <c r="E18" s="1026"/>
      <c r="F18" s="1027"/>
      <c r="G18" s="1171">
        <v>0</v>
      </c>
      <c r="H18" s="1171">
        <v>71</v>
      </c>
      <c r="I18" s="1171">
        <v>138</v>
      </c>
      <c r="J18" s="550"/>
      <c r="L18" s="386"/>
      <c r="M18" s="540" t="s">
        <v>537</v>
      </c>
      <c r="N18" s="1175">
        <v>232</v>
      </c>
      <c r="O18" s="1176">
        <v>702</v>
      </c>
      <c r="P18" s="1171">
        <v>597</v>
      </c>
      <c r="R18" s="730"/>
    </row>
    <row r="19" spans="1:18" ht="14.25" customHeight="1">
      <c r="A19" s="9"/>
      <c r="E19" s="385"/>
      <c r="F19" s="553" t="s">
        <v>538</v>
      </c>
      <c r="G19" s="1171">
        <v>0</v>
      </c>
      <c r="H19" s="1171">
        <v>0</v>
      </c>
      <c r="I19" s="1171">
        <v>0</v>
      </c>
      <c r="J19" s="550"/>
      <c r="L19" s="386"/>
      <c r="M19" s="554" t="s">
        <v>539</v>
      </c>
      <c r="N19" s="1175">
        <v>2550</v>
      </c>
      <c r="O19" s="1176">
        <v>2453</v>
      </c>
      <c r="P19" s="1171">
        <v>3984</v>
      </c>
      <c r="R19" s="730"/>
    </row>
    <row r="20" spans="1:18" ht="14.25" customHeight="1">
      <c r="A20" s="9"/>
      <c r="E20" s="385"/>
      <c r="F20" s="553" t="s">
        <v>540</v>
      </c>
      <c r="G20" s="1183">
        <v>0</v>
      </c>
      <c r="H20" s="1183">
        <v>0</v>
      </c>
      <c r="I20" s="1183">
        <v>0</v>
      </c>
      <c r="J20" s="550"/>
      <c r="L20" s="386"/>
      <c r="M20" s="540" t="s">
        <v>541</v>
      </c>
      <c r="N20" s="1175">
        <v>7638</v>
      </c>
      <c r="O20" s="1176">
        <v>5776</v>
      </c>
      <c r="P20" s="1171">
        <v>4584</v>
      </c>
      <c r="R20" s="730"/>
    </row>
    <row r="21" spans="1:18" ht="13.5" customHeight="1">
      <c r="A21" s="9"/>
      <c r="E21" s="385"/>
      <c r="F21" s="553" t="s">
        <v>542</v>
      </c>
      <c r="G21" s="1183">
        <v>0</v>
      </c>
      <c r="H21" s="1183">
        <v>71</v>
      </c>
      <c r="I21" s="1183">
        <v>138</v>
      </c>
      <c r="J21" s="550"/>
      <c r="L21" s="1026" t="s">
        <v>421</v>
      </c>
      <c r="M21" s="1027"/>
      <c r="N21" s="1175">
        <v>49666</v>
      </c>
      <c r="O21" s="1176">
        <v>42135</v>
      </c>
      <c r="P21" s="1171">
        <v>49299</v>
      </c>
      <c r="R21" s="730"/>
    </row>
    <row r="22" spans="1:18" ht="14.25" customHeight="1">
      <c r="A22" s="9"/>
      <c r="D22" s="1026" t="s">
        <v>543</v>
      </c>
      <c r="E22" s="1032"/>
      <c r="F22" s="1033"/>
      <c r="G22" s="1171">
        <v>139</v>
      </c>
      <c r="H22" s="1171">
        <v>87743</v>
      </c>
      <c r="I22" s="1171">
        <v>3830</v>
      </c>
      <c r="J22" s="550"/>
      <c r="L22" s="386"/>
      <c r="M22" s="540" t="s">
        <v>544</v>
      </c>
      <c r="N22" s="1175">
        <v>6693</v>
      </c>
      <c r="O22" s="1176">
        <v>2844</v>
      </c>
      <c r="P22" s="1171">
        <v>2548</v>
      </c>
      <c r="R22" s="730"/>
    </row>
    <row r="23" spans="1:18" ht="14.25" customHeight="1">
      <c r="A23" s="9"/>
      <c r="C23" s="1026" t="s">
        <v>545</v>
      </c>
      <c r="D23" s="1032"/>
      <c r="E23" s="1032"/>
      <c r="F23" s="1033"/>
      <c r="G23" s="1171">
        <v>3206</v>
      </c>
      <c r="H23" s="1171">
        <v>1635</v>
      </c>
      <c r="I23" s="1171">
        <v>5481</v>
      </c>
      <c r="J23" s="550"/>
      <c r="L23" s="386"/>
      <c r="M23" s="540" t="s">
        <v>546</v>
      </c>
      <c r="N23" s="1175">
        <v>25228</v>
      </c>
      <c r="O23" s="1176">
        <v>23010</v>
      </c>
      <c r="P23" s="1171">
        <v>29392</v>
      </c>
      <c r="R23" s="730"/>
    </row>
    <row r="24" spans="1:18" ht="28.5" customHeight="1">
      <c r="A24" s="422"/>
      <c r="B24" s="1037" t="s">
        <v>547</v>
      </c>
      <c r="C24" s="1038"/>
      <c r="D24" s="1038"/>
      <c r="E24" s="1038"/>
      <c r="F24" s="1039"/>
      <c r="G24" s="1180">
        <v>427782</v>
      </c>
      <c r="H24" s="1180">
        <v>381884</v>
      </c>
      <c r="I24" s="1180">
        <v>389995</v>
      </c>
      <c r="J24" s="550"/>
      <c r="L24" s="386"/>
      <c r="M24" s="540" t="s">
        <v>548</v>
      </c>
      <c r="N24" s="1175">
        <v>17745</v>
      </c>
      <c r="O24" s="1176">
        <v>16281</v>
      </c>
      <c r="P24" s="1171">
        <v>17360</v>
      </c>
      <c r="R24" s="730"/>
    </row>
    <row r="25" spans="1:18" ht="14.25" customHeight="1">
      <c r="A25" s="9"/>
      <c r="D25" s="1026" t="s">
        <v>549</v>
      </c>
      <c r="E25" s="1026"/>
      <c r="F25" s="1027"/>
      <c r="G25" s="1171">
        <v>393586</v>
      </c>
      <c r="H25" s="1171">
        <v>347390</v>
      </c>
      <c r="I25" s="1171">
        <v>351581</v>
      </c>
      <c r="J25" s="550"/>
      <c r="L25" s="1026" t="s">
        <v>550</v>
      </c>
      <c r="M25" s="1027"/>
      <c r="N25" s="1175">
        <v>24796</v>
      </c>
      <c r="O25" s="1176">
        <v>13408</v>
      </c>
      <c r="P25" s="1171">
        <v>16881</v>
      </c>
      <c r="R25" s="730"/>
    </row>
    <row r="26" spans="1:18" ht="14.25" customHeight="1">
      <c r="A26" s="9"/>
      <c r="D26" s="1026" t="s">
        <v>551</v>
      </c>
      <c r="E26" s="1026"/>
      <c r="F26" s="1027"/>
      <c r="G26" s="1171">
        <v>0</v>
      </c>
      <c r="H26" s="1171">
        <v>3157</v>
      </c>
      <c r="I26" s="1183">
        <v>0</v>
      </c>
      <c r="J26" s="550"/>
      <c r="L26" s="386"/>
      <c r="M26" s="540" t="s">
        <v>552</v>
      </c>
      <c r="N26" s="1175">
        <v>16736</v>
      </c>
      <c r="O26" s="1176">
        <v>9882</v>
      </c>
      <c r="P26" s="1171">
        <v>10226</v>
      </c>
      <c r="R26" s="730"/>
    </row>
    <row r="27" spans="1:18" ht="14.25" customHeight="1">
      <c r="A27" s="9"/>
      <c r="D27" s="1026" t="s">
        <v>553</v>
      </c>
      <c r="E27" s="1026"/>
      <c r="F27" s="1027"/>
      <c r="G27" s="1183">
        <v>0</v>
      </c>
      <c r="H27" s="1183">
        <v>0</v>
      </c>
      <c r="I27" s="1183">
        <v>0</v>
      </c>
      <c r="J27" s="550"/>
      <c r="L27" s="643"/>
      <c r="M27" s="555" t="s">
        <v>554</v>
      </c>
      <c r="N27" s="1175">
        <v>509</v>
      </c>
      <c r="O27" s="1176">
        <v>530</v>
      </c>
      <c r="P27" s="1171">
        <v>94</v>
      </c>
      <c r="R27" s="730"/>
    </row>
    <row r="28" spans="1:18" ht="14.25" customHeight="1">
      <c r="A28" s="9"/>
      <c r="D28" s="1026" t="s">
        <v>555</v>
      </c>
      <c r="E28" s="1026"/>
      <c r="F28" s="1027"/>
      <c r="G28" s="1183">
        <v>0</v>
      </c>
      <c r="H28" s="1183">
        <v>0</v>
      </c>
      <c r="I28" s="1183">
        <v>0</v>
      </c>
      <c r="J28" s="550"/>
      <c r="L28" s="386"/>
      <c r="M28" s="540" t="s">
        <v>556</v>
      </c>
      <c r="N28" s="1175">
        <v>7551</v>
      </c>
      <c r="O28" s="1176">
        <v>2997</v>
      </c>
      <c r="P28" s="1171">
        <v>6561</v>
      </c>
      <c r="R28" s="730"/>
    </row>
    <row r="29" spans="1:18" ht="14.25" customHeight="1">
      <c r="A29" s="9"/>
      <c r="D29" s="1026" t="s">
        <v>557</v>
      </c>
      <c r="E29" s="1026"/>
      <c r="F29" s="1027"/>
      <c r="G29" s="1183">
        <v>0</v>
      </c>
      <c r="H29" s="1183">
        <v>0</v>
      </c>
      <c r="I29" s="1183">
        <v>769</v>
      </c>
      <c r="J29" s="550"/>
      <c r="L29" s="1026" t="s">
        <v>558</v>
      </c>
      <c r="M29" s="1027"/>
      <c r="N29" s="1175">
        <v>30910</v>
      </c>
      <c r="O29" s="1176">
        <v>37677</v>
      </c>
      <c r="P29" s="1171">
        <v>28856</v>
      </c>
      <c r="R29" s="730"/>
    </row>
    <row r="30" spans="1:18" ht="14.25" customHeight="1">
      <c r="A30" s="9"/>
      <c r="D30" s="1026" t="s">
        <v>559</v>
      </c>
      <c r="E30" s="1026"/>
      <c r="F30" s="1027"/>
      <c r="G30" s="1183">
        <v>2548</v>
      </c>
      <c r="H30" s="1183">
        <v>0</v>
      </c>
      <c r="I30" s="1171">
        <v>0</v>
      </c>
      <c r="J30" s="550"/>
      <c r="L30" s="386"/>
      <c r="M30" s="540" t="s">
        <v>560</v>
      </c>
      <c r="N30" s="1175">
        <v>2362</v>
      </c>
      <c r="O30" s="1176">
        <v>2845</v>
      </c>
      <c r="P30" s="1171">
        <v>2456</v>
      </c>
      <c r="R30" s="730"/>
    </row>
    <row r="31" spans="1:18" ht="14.25" customHeight="1">
      <c r="A31" s="9"/>
      <c r="D31" s="1026" t="s">
        <v>561</v>
      </c>
      <c r="E31" s="1026"/>
      <c r="F31" s="1027"/>
      <c r="G31" s="1183">
        <v>31648</v>
      </c>
      <c r="H31" s="1183">
        <v>29650</v>
      </c>
      <c r="I31" s="1171">
        <v>37499</v>
      </c>
      <c r="J31" s="550"/>
      <c r="L31" s="386"/>
      <c r="M31" s="540" t="s">
        <v>562</v>
      </c>
      <c r="N31" s="1175">
        <v>8933</v>
      </c>
      <c r="O31" s="1176">
        <v>6877</v>
      </c>
      <c r="P31" s="1171">
        <v>6289</v>
      </c>
      <c r="R31" s="730"/>
    </row>
    <row r="32" spans="1:18" ht="14.25" customHeight="1">
      <c r="A32" s="9"/>
      <c r="D32" s="1026" t="s">
        <v>563</v>
      </c>
      <c r="E32" s="1026"/>
      <c r="F32" s="1027"/>
      <c r="G32" s="1171">
        <v>0</v>
      </c>
      <c r="H32" s="1171">
        <v>0</v>
      </c>
      <c r="I32" s="1183">
        <v>0</v>
      </c>
      <c r="J32" s="550"/>
      <c r="L32" s="386"/>
      <c r="M32" s="540" t="s">
        <v>564</v>
      </c>
      <c r="N32" s="1175">
        <v>4715</v>
      </c>
      <c r="O32" s="1176">
        <v>4160</v>
      </c>
      <c r="P32" s="1171">
        <v>4553</v>
      </c>
      <c r="R32" s="730"/>
    </row>
    <row r="33" spans="1:18" ht="14.25" customHeight="1">
      <c r="A33" s="9"/>
      <c r="D33" s="1026" t="s">
        <v>401</v>
      </c>
      <c r="E33" s="1026"/>
      <c r="F33" s="1027"/>
      <c r="G33" s="1183">
        <v>0</v>
      </c>
      <c r="H33" s="1183">
        <v>1688</v>
      </c>
      <c r="I33" s="1183">
        <v>146</v>
      </c>
      <c r="J33" s="550"/>
      <c r="L33" s="386"/>
      <c r="M33" s="540" t="s">
        <v>565</v>
      </c>
      <c r="N33" s="1175">
        <v>14899</v>
      </c>
      <c r="O33" s="1176">
        <v>23795</v>
      </c>
      <c r="P33" s="1171">
        <v>15557</v>
      </c>
      <c r="R33" s="730"/>
    </row>
    <row r="34" spans="1:18" ht="14.25" customHeight="1">
      <c r="A34" s="9"/>
      <c r="B34" s="1026" t="s">
        <v>566</v>
      </c>
      <c r="C34" s="1032"/>
      <c r="D34" s="1032"/>
      <c r="E34" s="1032"/>
      <c r="F34" s="1033"/>
      <c r="G34" s="1183">
        <v>49414</v>
      </c>
      <c r="H34" s="1183">
        <v>45202</v>
      </c>
      <c r="I34" s="1178">
        <v>55085</v>
      </c>
      <c r="J34" s="550"/>
      <c r="L34" s="1026" t="s">
        <v>567</v>
      </c>
      <c r="M34" s="1027"/>
      <c r="N34" s="1175">
        <v>75526</v>
      </c>
      <c r="O34" s="1176">
        <v>53220</v>
      </c>
      <c r="P34" s="1171">
        <v>67391</v>
      </c>
      <c r="R34" s="730"/>
    </row>
    <row r="35" spans="1:18" ht="14.25" customHeight="1">
      <c r="A35" s="1034" t="s">
        <v>568</v>
      </c>
      <c r="B35" s="1035"/>
      <c r="C35" s="1035"/>
      <c r="D35" s="1035"/>
      <c r="E35" s="1035"/>
      <c r="F35" s="1036"/>
      <c r="G35" s="1184">
        <v>956585</v>
      </c>
      <c r="H35" s="1184">
        <v>1163373</v>
      </c>
      <c r="I35" s="1180">
        <v>1034538</v>
      </c>
      <c r="J35" s="550"/>
      <c r="L35" s="386"/>
      <c r="M35" s="540" t="s">
        <v>569</v>
      </c>
      <c r="N35" s="1175">
        <v>21343</v>
      </c>
      <c r="O35" s="1176">
        <v>25836</v>
      </c>
      <c r="P35" s="1171">
        <v>25362</v>
      </c>
      <c r="R35" s="730"/>
    </row>
    <row r="36" spans="1:18" ht="14.25" customHeight="1">
      <c r="A36" s="9"/>
      <c r="B36" s="1035" t="s">
        <v>570</v>
      </c>
      <c r="C36" s="1035"/>
      <c r="D36" s="1035"/>
      <c r="E36" s="1035"/>
      <c r="F36" s="1036"/>
      <c r="G36" s="1180">
        <v>453059</v>
      </c>
      <c r="H36" s="1180">
        <v>426481</v>
      </c>
      <c r="I36" s="1180">
        <v>426515</v>
      </c>
      <c r="J36" s="550"/>
      <c r="L36" s="386"/>
      <c r="M36" s="556" t="s">
        <v>571</v>
      </c>
      <c r="N36" s="1175">
        <v>12912</v>
      </c>
      <c r="O36" s="1176">
        <v>14078</v>
      </c>
      <c r="P36" s="1171">
        <v>20810</v>
      </c>
      <c r="R36" s="733"/>
    </row>
    <row r="37" spans="1:18" ht="14.25" customHeight="1">
      <c r="A37" s="9"/>
      <c r="C37" s="1026" t="s">
        <v>22</v>
      </c>
      <c r="D37" s="1026"/>
      <c r="E37" s="1026"/>
      <c r="F37" s="1027"/>
      <c r="G37" s="1171">
        <v>326392</v>
      </c>
      <c r="H37" s="1171">
        <v>292900</v>
      </c>
      <c r="I37" s="1171">
        <v>308045</v>
      </c>
      <c r="J37" s="550"/>
      <c r="L37" s="386"/>
      <c r="M37" s="540" t="s">
        <v>572</v>
      </c>
      <c r="N37" s="1175">
        <v>11884</v>
      </c>
      <c r="O37" s="1176">
        <v>8882</v>
      </c>
      <c r="P37" s="1171">
        <v>17784</v>
      </c>
      <c r="R37" s="730"/>
    </row>
    <row r="38" spans="1:18" ht="14.25" customHeight="1">
      <c r="A38" s="9"/>
      <c r="C38" s="1026" t="s">
        <v>573</v>
      </c>
      <c r="D38" s="1026"/>
      <c r="E38" s="1026"/>
      <c r="F38" s="1027"/>
      <c r="G38" s="1171">
        <v>79225</v>
      </c>
      <c r="H38" s="1171">
        <v>75025</v>
      </c>
      <c r="I38" s="1171">
        <v>75588</v>
      </c>
      <c r="J38" s="550"/>
      <c r="L38" s="386"/>
      <c r="M38" s="540" t="s">
        <v>574</v>
      </c>
      <c r="N38" s="1175">
        <v>29387</v>
      </c>
      <c r="O38" s="1176">
        <v>4424</v>
      </c>
      <c r="P38" s="1171">
        <v>3436</v>
      </c>
      <c r="R38" s="730"/>
    </row>
    <row r="39" spans="1:18" ht="14.25" customHeight="1">
      <c r="A39" s="9"/>
      <c r="D39" s="1026" t="s">
        <v>575</v>
      </c>
      <c r="E39" s="1026"/>
      <c r="F39" s="1027"/>
      <c r="G39" s="1171">
        <v>7545</v>
      </c>
      <c r="H39" s="1171">
        <v>7613</v>
      </c>
      <c r="I39" s="1171">
        <v>6465</v>
      </c>
      <c r="J39" s="550"/>
      <c r="L39" s="1026" t="s">
        <v>576</v>
      </c>
      <c r="M39" s="1027"/>
      <c r="N39" s="1175">
        <v>126667</v>
      </c>
      <c r="O39" s="1176">
        <v>133581</v>
      </c>
      <c r="P39" s="1171">
        <v>118470</v>
      </c>
      <c r="R39" s="730"/>
    </row>
    <row r="40" spans="1:18" ht="14.25" customHeight="1">
      <c r="A40" s="9"/>
      <c r="D40" s="1026" t="s">
        <v>577</v>
      </c>
      <c r="E40" s="1026"/>
      <c r="F40" s="1027"/>
      <c r="G40" s="1171">
        <v>5545</v>
      </c>
      <c r="H40" s="1171">
        <v>5433</v>
      </c>
      <c r="I40" s="1171">
        <v>5228</v>
      </c>
      <c r="J40" s="550"/>
      <c r="L40" s="386"/>
      <c r="M40" s="540" t="s">
        <v>578</v>
      </c>
      <c r="N40" s="1175">
        <v>14139</v>
      </c>
      <c r="O40" s="1176">
        <v>26792</v>
      </c>
      <c r="P40" s="1171">
        <v>22080</v>
      </c>
      <c r="R40" s="730"/>
    </row>
    <row r="41" spans="1:18" ht="14.25" customHeight="1">
      <c r="A41" s="9"/>
      <c r="D41" s="1026" t="s">
        <v>579</v>
      </c>
      <c r="E41" s="1026"/>
      <c r="F41" s="1027"/>
      <c r="G41" s="1171">
        <v>6954</v>
      </c>
      <c r="H41" s="1171">
        <v>6676</v>
      </c>
      <c r="I41" s="1171">
        <v>5636</v>
      </c>
      <c r="J41" s="550"/>
      <c r="L41" s="386"/>
      <c r="M41" s="540" t="s">
        <v>580</v>
      </c>
      <c r="N41" s="1175">
        <v>21128</v>
      </c>
      <c r="O41" s="1176">
        <v>28148</v>
      </c>
      <c r="P41" s="1171">
        <v>21273</v>
      </c>
      <c r="R41" s="730"/>
    </row>
    <row r="42" spans="1:18" ht="14.25" customHeight="1">
      <c r="A42" s="9"/>
      <c r="D42" s="1026" t="s">
        <v>581</v>
      </c>
      <c r="E42" s="1026"/>
      <c r="F42" s="1027"/>
      <c r="G42" s="1171">
        <v>3419</v>
      </c>
      <c r="H42" s="1171">
        <v>3202</v>
      </c>
      <c r="I42" s="1171">
        <v>3635</v>
      </c>
      <c r="J42" s="550"/>
      <c r="L42" s="386"/>
      <c r="M42" s="540" t="s">
        <v>582</v>
      </c>
      <c r="N42" s="1175">
        <v>35486</v>
      </c>
      <c r="O42" s="1176">
        <v>3628</v>
      </c>
      <c r="P42" s="1171">
        <v>4631</v>
      </c>
      <c r="R42" s="730"/>
    </row>
    <row r="43" spans="1:18" ht="14.25" customHeight="1">
      <c r="A43" s="9"/>
      <c r="D43" s="1026" t="s">
        <v>583</v>
      </c>
      <c r="E43" s="1026"/>
      <c r="F43" s="1027"/>
      <c r="G43" s="1171">
        <v>8532</v>
      </c>
      <c r="H43" s="1171">
        <v>8068</v>
      </c>
      <c r="I43" s="1171">
        <v>6522</v>
      </c>
      <c r="J43" s="550"/>
      <c r="L43" s="386"/>
      <c r="M43" s="540" t="s">
        <v>584</v>
      </c>
      <c r="N43" s="1175">
        <v>55913</v>
      </c>
      <c r="O43" s="1176">
        <v>75013</v>
      </c>
      <c r="P43" s="1171">
        <v>70369</v>
      </c>
      <c r="R43" s="730"/>
    </row>
    <row r="44" spans="1:18" ht="14.25" customHeight="1">
      <c r="A44" s="9"/>
      <c r="D44" s="1026" t="s">
        <v>585</v>
      </c>
      <c r="E44" s="1026"/>
      <c r="F44" s="1027"/>
      <c r="G44" s="1171">
        <v>1918</v>
      </c>
      <c r="H44" s="1171">
        <v>2016</v>
      </c>
      <c r="I44" s="1171">
        <v>1984</v>
      </c>
      <c r="J44" s="550"/>
      <c r="L44" s="386"/>
      <c r="M44" s="553" t="s">
        <v>586</v>
      </c>
      <c r="N44" s="1183">
        <v>0</v>
      </c>
      <c r="O44" s="1182">
        <v>0</v>
      </c>
      <c r="P44" s="1183">
        <v>117</v>
      </c>
      <c r="R44" s="730"/>
    </row>
    <row r="45" spans="1:18" ht="28.5" customHeight="1">
      <c r="A45" s="9"/>
      <c r="D45" s="1026" t="s">
        <v>587</v>
      </c>
      <c r="E45" s="1026"/>
      <c r="F45" s="1027"/>
      <c r="G45" s="1171">
        <v>3587</v>
      </c>
      <c r="H45" s="1171">
        <v>3516</v>
      </c>
      <c r="I45" s="1171">
        <v>3095</v>
      </c>
      <c r="J45" s="550"/>
      <c r="K45" s="1030" t="s">
        <v>867</v>
      </c>
      <c r="L45" s="1030"/>
      <c r="M45" s="1031"/>
      <c r="N45" s="1185">
        <v>470374</v>
      </c>
      <c r="O45" s="1186">
        <v>689729</v>
      </c>
      <c r="P45" s="1180">
        <v>569463</v>
      </c>
      <c r="R45" s="730"/>
    </row>
    <row r="46" spans="1:18" ht="14.25" customHeight="1">
      <c r="A46" s="9"/>
      <c r="D46" s="1026" t="s">
        <v>588</v>
      </c>
      <c r="E46" s="1026"/>
      <c r="F46" s="1027"/>
      <c r="G46" s="1171">
        <v>7143</v>
      </c>
      <c r="H46" s="1171">
        <v>6572</v>
      </c>
      <c r="I46" s="1171">
        <v>6130</v>
      </c>
      <c r="J46" s="550"/>
      <c r="K46" s="386"/>
      <c r="L46" s="386"/>
      <c r="M46" s="540" t="s">
        <v>589</v>
      </c>
      <c r="N46" s="1175">
        <v>376820</v>
      </c>
      <c r="O46" s="1176">
        <v>596750</v>
      </c>
      <c r="P46" s="1171">
        <v>472360</v>
      </c>
      <c r="R46" s="730"/>
    </row>
    <row r="47" spans="1:18" ht="14.25" customHeight="1">
      <c r="A47" s="9"/>
      <c r="D47" s="1026" t="s">
        <v>590</v>
      </c>
      <c r="E47" s="1026"/>
      <c r="F47" s="1027"/>
      <c r="G47" s="1171">
        <v>8630</v>
      </c>
      <c r="H47" s="1171">
        <v>8419</v>
      </c>
      <c r="I47" s="1171">
        <v>9300</v>
      </c>
      <c r="J47" s="550"/>
      <c r="K47" s="386"/>
      <c r="L47" s="386"/>
      <c r="M47" s="540" t="s">
        <v>591</v>
      </c>
      <c r="N47" s="1175">
        <v>22650</v>
      </c>
      <c r="O47" s="1176">
        <v>26183</v>
      </c>
      <c r="P47" s="1171">
        <v>28339</v>
      </c>
      <c r="R47" s="730"/>
    </row>
    <row r="48" spans="1:18" ht="14.25" customHeight="1">
      <c r="A48" s="9"/>
      <c r="D48" s="1026" t="s">
        <v>592</v>
      </c>
      <c r="E48" s="1026"/>
      <c r="F48" s="1027"/>
      <c r="G48" s="1171">
        <v>4964</v>
      </c>
      <c r="H48" s="1171">
        <v>5599</v>
      </c>
      <c r="I48" s="1171">
        <v>5581</v>
      </c>
      <c r="J48" s="550"/>
      <c r="K48" s="386"/>
      <c r="L48" s="386"/>
      <c r="M48" s="540" t="s">
        <v>593</v>
      </c>
      <c r="N48" s="1175">
        <v>400</v>
      </c>
      <c r="O48" s="1176">
        <v>515</v>
      </c>
      <c r="P48" s="1171">
        <v>758</v>
      </c>
      <c r="R48" s="730"/>
    </row>
    <row r="49" spans="1:18" ht="14.25" customHeight="1">
      <c r="A49" s="9"/>
      <c r="D49" s="1026" t="s">
        <v>594</v>
      </c>
      <c r="E49" s="1026"/>
      <c r="F49" s="1027"/>
      <c r="G49" s="1171">
        <v>2920</v>
      </c>
      <c r="H49" s="1171">
        <v>3520</v>
      </c>
      <c r="I49" s="1171">
        <v>4155</v>
      </c>
      <c r="J49" s="550"/>
      <c r="K49" s="386"/>
      <c r="L49" s="386"/>
      <c r="M49" s="540" t="s">
        <v>595</v>
      </c>
      <c r="N49" s="1175">
        <v>29556</v>
      </c>
      <c r="O49" s="1176">
        <v>23663</v>
      </c>
      <c r="P49" s="1171">
        <v>39197</v>
      </c>
      <c r="R49" s="730"/>
    </row>
    <row r="50" spans="1:18" ht="14.25" customHeight="1">
      <c r="A50" s="9"/>
      <c r="D50" s="1026" t="s">
        <v>596</v>
      </c>
      <c r="E50" s="1026"/>
      <c r="F50" s="1027"/>
      <c r="G50" s="1171">
        <v>18069</v>
      </c>
      <c r="H50" s="1171">
        <v>14392</v>
      </c>
      <c r="I50" s="1171">
        <v>17857</v>
      </c>
      <c r="J50" s="550"/>
      <c r="K50" s="386"/>
      <c r="L50" s="386"/>
      <c r="M50" s="540" t="s">
        <v>597</v>
      </c>
      <c r="N50" s="1175">
        <v>759</v>
      </c>
      <c r="O50" s="1176">
        <v>1013</v>
      </c>
      <c r="P50" s="1171">
        <v>983</v>
      </c>
      <c r="R50" s="730"/>
    </row>
    <row r="51" spans="1:18" ht="14.25" customHeight="1">
      <c r="A51" s="9"/>
      <c r="B51" s="385"/>
      <c r="C51" s="1026" t="s">
        <v>464</v>
      </c>
      <c r="D51" s="1026"/>
      <c r="E51" s="1026"/>
      <c r="F51" s="1027"/>
      <c r="G51" s="1171">
        <v>12997</v>
      </c>
      <c r="H51" s="1171">
        <v>17214</v>
      </c>
      <c r="I51" s="1171">
        <v>15359</v>
      </c>
      <c r="J51" s="550"/>
      <c r="K51" s="386"/>
      <c r="L51" s="386"/>
      <c r="M51" s="551" t="s">
        <v>598</v>
      </c>
      <c r="N51" s="1175">
        <v>2856</v>
      </c>
      <c r="O51" s="1176">
        <v>6917</v>
      </c>
      <c r="P51" s="1171">
        <v>6434</v>
      </c>
      <c r="R51" s="730"/>
    </row>
    <row r="52" spans="1:18" ht="14.25" customHeight="1">
      <c r="A52" s="9"/>
      <c r="C52" s="385"/>
      <c r="D52" s="1026" t="s">
        <v>599</v>
      </c>
      <c r="E52" s="1026"/>
      <c r="F52" s="1027"/>
      <c r="G52" s="1171">
        <v>8422</v>
      </c>
      <c r="H52" s="1171">
        <v>11853</v>
      </c>
      <c r="I52" s="1171">
        <v>14207</v>
      </c>
      <c r="J52" s="550"/>
      <c r="K52" s="386"/>
      <c r="L52" s="386"/>
      <c r="M52" s="551" t="s">
        <v>600</v>
      </c>
      <c r="N52" s="1175">
        <v>36796</v>
      </c>
      <c r="O52" s="1176">
        <v>33919</v>
      </c>
      <c r="P52" s="1171">
        <v>20463</v>
      </c>
      <c r="R52" s="730"/>
    </row>
    <row r="53" spans="1:18" ht="14.25" customHeight="1">
      <c r="A53" s="9"/>
      <c r="C53" s="385"/>
      <c r="D53" s="1026" t="s">
        <v>601</v>
      </c>
      <c r="E53" s="1026"/>
      <c r="F53" s="1027"/>
      <c r="G53" s="1171">
        <v>4575</v>
      </c>
      <c r="H53" s="1171">
        <v>5361</v>
      </c>
      <c r="I53" s="1171">
        <v>1152</v>
      </c>
      <c r="J53" s="550"/>
      <c r="K53" s="386"/>
      <c r="L53" s="386"/>
      <c r="M53" s="553" t="s">
        <v>602</v>
      </c>
      <c r="N53" s="1183">
        <v>0</v>
      </c>
      <c r="O53" s="1182">
        <v>0</v>
      </c>
      <c r="P53" s="1183">
        <v>0</v>
      </c>
      <c r="R53" s="730"/>
    </row>
    <row r="54" spans="2:18" ht="14.25" customHeight="1">
      <c r="B54" s="385"/>
      <c r="C54" s="1026" t="s">
        <v>468</v>
      </c>
      <c r="D54" s="1026"/>
      <c r="E54" s="1026"/>
      <c r="F54" s="1027"/>
      <c r="G54" s="1171">
        <v>22735</v>
      </c>
      <c r="H54" s="1171">
        <v>24878</v>
      </c>
      <c r="I54" s="1171">
        <v>18224</v>
      </c>
      <c r="J54" s="550"/>
      <c r="K54" s="386"/>
      <c r="L54" s="386"/>
      <c r="M54" s="540" t="s">
        <v>401</v>
      </c>
      <c r="N54" s="1175">
        <v>538</v>
      </c>
      <c r="O54" s="1176">
        <v>767</v>
      </c>
      <c r="P54" s="1171">
        <v>930</v>
      </c>
      <c r="R54" s="730"/>
    </row>
    <row r="55" spans="2:18" ht="14.25" customHeight="1">
      <c r="B55" s="385"/>
      <c r="C55" s="385"/>
      <c r="D55" s="1026" t="s">
        <v>603</v>
      </c>
      <c r="E55" s="1026"/>
      <c r="F55" s="1027"/>
      <c r="G55" s="1171">
        <v>11279</v>
      </c>
      <c r="H55" s="1171">
        <v>9756</v>
      </c>
      <c r="I55" s="1171">
        <v>9009</v>
      </c>
      <c r="J55" s="550"/>
      <c r="K55" s="1028" t="s">
        <v>604</v>
      </c>
      <c r="L55" s="1028"/>
      <c r="M55" s="1027"/>
      <c r="N55" s="1175">
        <v>33151</v>
      </c>
      <c r="O55" s="1176">
        <v>47163</v>
      </c>
      <c r="P55" s="1171">
        <v>38560</v>
      </c>
      <c r="R55" s="730"/>
    </row>
    <row r="56" spans="2:18" ht="14.25" customHeight="1">
      <c r="B56" s="385"/>
      <c r="C56" s="385"/>
      <c r="D56" s="1026" t="s">
        <v>605</v>
      </c>
      <c r="E56" s="1026"/>
      <c r="F56" s="1027"/>
      <c r="G56" s="1171">
        <v>5919</v>
      </c>
      <c r="H56" s="1171">
        <v>4761</v>
      </c>
      <c r="I56" s="1171">
        <v>4332</v>
      </c>
      <c r="J56" s="550"/>
      <c r="K56" s="1028" t="s">
        <v>606</v>
      </c>
      <c r="L56" s="1028"/>
      <c r="M56" s="1027"/>
      <c r="N56" s="1175">
        <v>4658</v>
      </c>
      <c r="O56" s="1176">
        <v>5092</v>
      </c>
      <c r="P56" s="1171">
        <v>8523</v>
      </c>
      <c r="R56" s="730"/>
    </row>
    <row r="57" spans="2:18" ht="14.25" customHeight="1">
      <c r="B57" s="385"/>
      <c r="C57" s="385"/>
      <c r="D57" s="1026" t="s">
        <v>607</v>
      </c>
      <c r="E57" s="1026"/>
      <c r="F57" s="1027"/>
      <c r="G57" s="1171">
        <v>1176</v>
      </c>
      <c r="H57" s="1171">
        <v>870</v>
      </c>
      <c r="I57" s="1171">
        <v>791</v>
      </c>
      <c r="J57" s="550"/>
      <c r="K57" s="1028" t="s">
        <v>608</v>
      </c>
      <c r="L57" s="1028"/>
      <c r="M57" s="1027"/>
      <c r="N57" s="1175">
        <v>352721</v>
      </c>
      <c r="O57" s="1176">
        <v>602706</v>
      </c>
      <c r="P57" s="1171">
        <v>470988</v>
      </c>
      <c r="R57" s="730"/>
    </row>
    <row r="58" spans="2:18" ht="14.25" customHeight="1">
      <c r="B58" s="385"/>
      <c r="C58" s="385"/>
      <c r="D58" s="1026" t="s">
        <v>609</v>
      </c>
      <c r="E58" s="1026"/>
      <c r="F58" s="1027"/>
      <c r="G58" s="1171">
        <v>4361</v>
      </c>
      <c r="H58" s="1171">
        <v>9491</v>
      </c>
      <c r="I58" s="1171">
        <v>4093</v>
      </c>
      <c r="J58" s="550"/>
      <c r="K58" s="1028" t="s">
        <v>610</v>
      </c>
      <c r="L58" s="1028"/>
      <c r="M58" s="1027"/>
      <c r="N58" s="1175">
        <v>26330</v>
      </c>
      <c r="O58" s="1176">
        <v>309806</v>
      </c>
      <c r="P58" s="1171">
        <v>162943</v>
      </c>
      <c r="R58" s="730"/>
    </row>
    <row r="59" spans="2:18" ht="14.25" customHeight="1">
      <c r="B59" s="385"/>
      <c r="C59" s="1026" t="s">
        <v>611</v>
      </c>
      <c r="D59" s="1026"/>
      <c r="E59" s="1026"/>
      <c r="F59" s="1027"/>
      <c r="G59" s="1171">
        <v>6385</v>
      </c>
      <c r="H59" s="1171">
        <v>7173</v>
      </c>
      <c r="I59" s="1171">
        <v>7558</v>
      </c>
      <c r="J59" s="550"/>
      <c r="L59" s="386"/>
      <c r="M59" s="540" t="s">
        <v>612</v>
      </c>
      <c r="N59" s="1175">
        <v>5884</v>
      </c>
      <c r="O59" s="1176">
        <v>272387</v>
      </c>
      <c r="P59" s="1171">
        <v>149117</v>
      </c>
      <c r="R59" s="730"/>
    </row>
    <row r="60" spans="3:18" ht="14.25" customHeight="1">
      <c r="C60" s="385"/>
      <c r="D60" s="1026" t="s">
        <v>613</v>
      </c>
      <c r="E60" s="1026"/>
      <c r="F60" s="1027"/>
      <c r="G60" s="1171">
        <v>511</v>
      </c>
      <c r="H60" s="1171">
        <v>1490</v>
      </c>
      <c r="I60" s="1171">
        <v>434</v>
      </c>
      <c r="J60" s="550"/>
      <c r="L60" s="386"/>
      <c r="M60" s="540" t="s">
        <v>614</v>
      </c>
      <c r="N60" s="1175">
        <v>400</v>
      </c>
      <c r="O60" s="1176">
        <v>515</v>
      </c>
      <c r="P60" s="1171">
        <v>758</v>
      </c>
      <c r="R60" s="730"/>
    </row>
    <row r="61" spans="3:18" ht="14.25" customHeight="1">
      <c r="C61" s="385"/>
      <c r="D61" s="1026" t="s">
        <v>615</v>
      </c>
      <c r="E61" s="1026"/>
      <c r="F61" s="1027"/>
      <c r="G61" s="1171">
        <v>706</v>
      </c>
      <c r="H61" s="1171">
        <v>562</v>
      </c>
      <c r="I61" s="1171">
        <v>444</v>
      </c>
      <c r="J61" s="1029" t="s">
        <v>868</v>
      </c>
      <c r="K61" s="1028"/>
      <c r="L61" s="1028"/>
      <c r="M61" s="1027"/>
      <c r="N61" s="1187">
        <v>92.5</v>
      </c>
      <c r="O61" s="1188">
        <v>48.6</v>
      </c>
      <c r="P61" s="1188">
        <v>65.4</v>
      </c>
      <c r="R61" s="732"/>
    </row>
    <row r="62" spans="3:18" ht="14.25" customHeight="1">
      <c r="C62" s="385"/>
      <c r="D62" s="1020" t="s">
        <v>616</v>
      </c>
      <c r="E62" s="1020"/>
      <c r="F62" s="1021"/>
      <c r="G62" s="1171">
        <v>296</v>
      </c>
      <c r="H62" s="1171">
        <v>145</v>
      </c>
      <c r="I62" s="1171">
        <v>315</v>
      </c>
      <c r="J62" s="1022" t="s">
        <v>869</v>
      </c>
      <c r="K62" s="1020"/>
      <c r="L62" s="1020"/>
      <c r="M62" s="1023"/>
      <c r="N62" s="1189">
        <v>24.3</v>
      </c>
      <c r="O62" s="1190">
        <v>25.6</v>
      </c>
      <c r="P62" s="1190">
        <v>24.5</v>
      </c>
      <c r="R62" s="732"/>
    </row>
    <row r="63" spans="1:16" ht="14.25" customHeight="1">
      <c r="A63" s="291"/>
      <c r="B63" s="557"/>
      <c r="C63" s="839" t="s">
        <v>617</v>
      </c>
      <c r="D63" s="1024"/>
      <c r="E63" s="1024"/>
      <c r="F63" s="1025"/>
      <c r="G63" s="384" t="s">
        <v>618</v>
      </c>
      <c r="H63" s="558"/>
      <c r="I63" s="558"/>
      <c r="J63" s="398"/>
      <c r="K63" s="398"/>
      <c r="L63" s="398"/>
      <c r="M63" s="398"/>
      <c r="N63" s="398"/>
      <c r="O63" s="398"/>
      <c r="P63" s="559"/>
    </row>
    <row r="64" spans="1:17" s="41" customFormat="1" ht="14.25" customHeight="1">
      <c r="A64" s="181" t="s">
        <v>619</v>
      </c>
      <c r="B64" s="181"/>
      <c r="E64" s="181"/>
      <c r="G64" s="560"/>
      <c r="H64" s="560"/>
      <c r="I64" s="560"/>
      <c r="J64" s="181"/>
      <c r="K64" s="181"/>
      <c r="L64" s="181"/>
      <c r="M64" s="181"/>
      <c r="N64" s="181"/>
      <c r="O64" s="181"/>
      <c r="P64" s="181"/>
      <c r="Q64" s="734"/>
    </row>
    <row r="65" s="41" customFormat="1" ht="14.25" customHeight="1">
      <c r="Q65" s="734"/>
    </row>
    <row r="66" s="41" customFormat="1" ht="14.25" customHeight="1">
      <c r="Q66" s="734"/>
    </row>
    <row r="67" s="41" customFormat="1" ht="14.25" customHeight="1">
      <c r="Q67" s="734"/>
    </row>
  </sheetData>
  <sheetProtection/>
  <mergeCells count="69">
    <mergeCell ref="A1:P1"/>
    <mergeCell ref="A4:F4"/>
    <mergeCell ref="A5:F5"/>
    <mergeCell ref="A6:F6"/>
    <mergeCell ref="A7:F7"/>
    <mergeCell ref="L7:M7"/>
    <mergeCell ref="A8:F8"/>
    <mergeCell ref="B9:F9"/>
    <mergeCell ref="C10:F10"/>
    <mergeCell ref="D11:F11"/>
    <mergeCell ref="E12:F12"/>
    <mergeCell ref="E16:F16"/>
    <mergeCell ref="L16:M16"/>
    <mergeCell ref="E17:F17"/>
    <mergeCell ref="D18:F18"/>
    <mergeCell ref="L21:M21"/>
    <mergeCell ref="D22:F22"/>
    <mergeCell ref="C23:F23"/>
    <mergeCell ref="B24:F24"/>
    <mergeCell ref="D25:F25"/>
    <mergeCell ref="L25:M25"/>
    <mergeCell ref="D26:F26"/>
    <mergeCell ref="D27:F27"/>
    <mergeCell ref="D28:F28"/>
    <mergeCell ref="D29:F29"/>
    <mergeCell ref="L29:M29"/>
    <mergeCell ref="D30:F30"/>
    <mergeCell ref="D31:F31"/>
    <mergeCell ref="D32:F32"/>
    <mergeCell ref="D33:F33"/>
    <mergeCell ref="B34:F34"/>
    <mergeCell ref="L34:M34"/>
    <mergeCell ref="A35:F35"/>
    <mergeCell ref="B36:F36"/>
    <mergeCell ref="C37:F37"/>
    <mergeCell ref="C38:F38"/>
    <mergeCell ref="D39:F39"/>
    <mergeCell ref="L39:M39"/>
    <mergeCell ref="D40:F40"/>
    <mergeCell ref="D41:F41"/>
    <mergeCell ref="D42:F42"/>
    <mergeCell ref="D43:F43"/>
    <mergeCell ref="D44:F44"/>
    <mergeCell ref="D45:F45"/>
    <mergeCell ref="K45:M45"/>
    <mergeCell ref="D46:F46"/>
    <mergeCell ref="D47:F47"/>
    <mergeCell ref="D48:F48"/>
    <mergeCell ref="D49:F49"/>
    <mergeCell ref="D50:F50"/>
    <mergeCell ref="C51:F51"/>
    <mergeCell ref="D52:F52"/>
    <mergeCell ref="D53:F53"/>
    <mergeCell ref="C54:F54"/>
    <mergeCell ref="D55:F55"/>
    <mergeCell ref="K55:M55"/>
    <mergeCell ref="D56:F56"/>
    <mergeCell ref="K56:M56"/>
    <mergeCell ref="D57:F57"/>
    <mergeCell ref="K57:M57"/>
    <mergeCell ref="D62:F62"/>
    <mergeCell ref="J62:M62"/>
    <mergeCell ref="C63:F63"/>
    <mergeCell ref="D58:F58"/>
    <mergeCell ref="K58:M58"/>
    <mergeCell ref="C59:F59"/>
    <mergeCell ref="D60:F60"/>
    <mergeCell ref="D61:F61"/>
    <mergeCell ref="J61:M61"/>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dimension ref="A1:V53"/>
  <sheetViews>
    <sheetView showGridLines="0" view="pageBreakPreview" zoomScale="90" zoomScaleNormal="90" zoomScaleSheetLayoutView="90" zoomScalePageLayoutView="0" workbookViewId="0" topLeftCell="A1">
      <selection activeCell="F19" sqref="F19"/>
    </sheetView>
  </sheetViews>
  <sheetFormatPr defaultColWidth="9.625" defaultRowHeight="14.25" customHeight="1"/>
  <cols>
    <col min="1" max="1" width="10.625" style="6" customWidth="1"/>
    <col min="2" max="2" width="6.625" style="6" customWidth="1"/>
    <col min="3" max="3" width="9.625" style="6" customWidth="1"/>
    <col min="4" max="4" width="7.00390625" style="6" customWidth="1"/>
    <col min="5" max="5" width="9.625" style="6" customWidth="1"/>
    <col min="6" max="6" width="6.625" style="6" customWidth="1"/>
    <col min="7" max="7" width="9.625" style="6" customWidth="1"/>
    <col min="8" max="8" width="6.625" style="6" customWidth="1"/>
    <col min="9" max="9" width="8.625" style="6" customWidth="1"/>
    <col min="10" max="10" width="5.625" style="6" customWidth="1"/>
    <col min="11" max="11" width="8.625" style="6" customWidth="1"/>
    <col min="12" max="12" width="6.625" style="6" customWidth="1"/>
    <col min="13" max="13" width="8.625" style="6" customWidth="1"/>
    <col min="14" max="14" width="2.50390625" style="6" customWidth="1"/>
    <col min="15" max="15" width="4.75390625" style="6" customWidth="1"/>
    <col min="16" max="16" width="2.50390625" style="6" customWidth="1"/>
    <col min="17" max="17" width="6.875" style="6" customWidth="1"/>
    <col min="18" max="19" width="9.625" style="6" customWidth="1"/>
    <col min="20" max="20" width="12.50390625" style="6" customWidth="1"/>
    <col min="21" max="30" width="6.625" style="6" customWidth="1"/>
    <col min="31" max="16384" width="9.625" style="6" customWidth="1"/>
  </cols>
  <sheetData>
    <row r="1" spans="1:17" ht="14.25" customHeight="1">
      <c r="A1" s="913" t="s">
        <v>620</v>
      </c>
      <c r="B1" s="913"/>
      <c r="C1" s="913"/>
      <c r="D1" s="913"/>
      <c r="E1" s="913"/>
      <c r="F1" s="913"/>
      <c r="G1" s="915"/>
      <c r="H1" s="915"/>
      <c r="I1" s="915"/>
      <c r="J1" s="915"/>
      <c r="K1" s="915"/>
      <c r="L1" s="915"/>
      <c r="M1" s="915"/>
      <c r="N1" s="915"/>
      <c r="O1" s="915"/>
      <c r="P1" s="915"/>
      <c r="Q1" s="915"/>
    </row>
    <row r="2" spans="1:17" ht="14.25" customHeight="1" thickBot="1">
      <c r="A2" s="9"/>
      <c r="N2" s="595"/>
      <c r="O2" s="288"/>
      <c r="P2" s="288"/>
      <c r="Q2" s="349" t="s">
        <v>958</v>
      </c>
    </row>
    <row r="3" spans="1:17" ht="14.25" customHeight="1" thickTop="1">
      <c r="A3" s="401"/>
      <c r="B3" s="805" t="s">
        <v>959</v>
      </c>
      <c r="C3" s="874"/>
      <c r="D3" s="362" t="s">
        <v>960</v>
      </c>
      <c r="E3" s="162"/>
      <c r="F3" s="162"/>
      <c r="G3" s="162"/>
      <c r="H3" s="162"/>
      <c r="I3" s="162"/>
      <c r="J3" s="162"/>
      <c r="K3" s="162"/>
      <c r="L3" s="162"/>
      <c r="M3" s="162"/>
      <c r="N3" s="1045" t="s">
        <v>961</v>
      </c>
      <c r="O3" s="806"/>
      <c r="P3" s="806"/>
      <c r="Q3" s="806"/>
    </row>
    <row r="4" spans="1:17" ht="14.25" customHeight="1">
      <c r="A4" s="216" t="s">
        <v>962</v>
      </c>
      <c r="B4" s="851"/>
      <c r="C4" s="875"/>
      <c r="D4" s="207" t="s">
        <v>959</v>
      </c>
      <c r="E4" s="735"/>
      <c r="F4" s="207" t="s">
        <v>963</v>
      </c>
      <c r="G4" s="735"/>
      <c r="H4" s="207" t="s">
        <v>964</v>
      </c>
      <c r="I4" s="735"/>
      <c r="J4" s="207" t="s">
        <v>965</v>
      </c>
      <c r="K4" s="735"/>
      <c r="L4" s="207" t="s">
        <v>966</v>
      </c>
      <c r="M4" s="735"/>
      <c r="N4" s="820"/>
      <c r="O4" s="827"/>
      <c r="P4" s="827"/>
      <c r="Q4" s="827"/>
    </row>
    <row r="5" spans="1:17" ht="14.25" customHeight="1">
      <c r="A5" s="350"/>
      <c r="B5" s="561" t="s">
        <v>967</v>
      </c>
      <c r="C5" s="561" t="s">
        <v>968</v>
      </c>
      <c r="D5" s="561" t="s">
        <v>967</v>
      </c>
      <c r="E5" s="736" t="s">
        <v>968</v>
      </c>
      <c r="F5" s="561" t="s">
        <v>967</v>
      </c>
      <c r="G5" s="561" t="s">
        <v>968</v>
      </c>
      <c r="H5" s="561" t="s">
        <v>967</v>
      </c>
      <c r="I5" s="561" t="s">
        <v>968</v>
      </c>
      <c r="J5" s="561" t="s">
        <v>967</v>
      </c>
      <c r="K5" s="561" t="s">
        <v>968</v>
      </c>
      <c r="L5" s="561" t="s">
        <v>967</v>
      </c>
      <c r="M5" s="561" t="s">
        <v>968</v>
      </c>
      <c r="N5" s="897" t="s">
        <v>967</v>
      </c>
      <c r="O5" s="898"/>
      <c r="P5" s="901" t="s">
        <v>968</v>
      </c>
      <c r="Q5" s="901"/>
    </row>
    <row r="6" spans="1:17" ht="14.25" customHeight="1">
      <c r="A6" s="711" t="s">
        <v>854</v>
      </c>
      <c r="B6" s="562">
        <v>9663</v>
      </c>
      <c r="C6" s="563">
        <v>921459</v>
      </c>
      <c r="D6" s="563">
        <v>8850</v>
      </c>
      <c r="E6" s="563">
        <v>849344</v>
      </c>
      <c r="F6" s="563">
        <v>4000</v>
      </c>
      <c r="G6" s="563">
        <v>555886</v>
      </c>
      <c r="H6" s="563">
        <v>4032</v>
      </c>
      <c r="I6" s="563">
        <v>198298</v>
      </c>
      <c r="J6" s="563">
        <v>23</v>
      </c>
      <c r="K6" s="563">
        <v>2488</v>
      </c>
      <c r="L6" s="563">
        <v>795</v>
      </c>
      <c r="M6" s="563">
        <v>92672</v>
      </c>
      <c r="N6" s="376"/>
      <c r="O6" s="563">
        <v>813</v>
      </c>
      <c r="P6" s="563"/>
      <c r="Q6" s="563">
        <v>72115</v>
      </c>
    </row>
    <row r="7" spans="1:19" ht="14.25" customHeight="1">
      <c r="A7" s="712" t="s">
        <v>250</v>
      </c>
      <c r="B7" s="562">
        <v>8955</v>
      </c>
      <c r="C7" s="53">
        <v>860367</v>
      </c>
      <c r="D7" s="32">
        <v>8331</v>
      </c>
      <c r="E7" s="32">
        <v>812329</v>
      </c>
      <c r="F7" s="32">
        <v>3972</v>
      </c>
      <c r="G7" s="32">
        <v>541849</v>
      </c>
      <c r="H7" s="32">
        <v>3498</v>
      </c>
      <c r="I7" s="737">
        <v>177311</v>
      </c>
      <c r="J7" s="737">
        <v>141</v>
      </c>
      <c r="K7" s="32">
        <v>10553</v>
      </c>
      <c r="L7" s="32">
        <v>720</v>
      </c>
      <c r="M7" s="32">
        <v>82616</v>
      </c>
      <c r="N7" s="376"/>
      <c r="O7" s="32">
        <v>624</v>
      </c>
      <c r="P7" s="32"/>
      <c r="Q7" s="32">
        <v>48038</v>
      </c>
      <c r="R7" s="9"/>
      <c r="S7" s="9"/>
    </row>
    <row r="8" spans="1:17" ht="14.25" customHeight="1">
      <c r="A8" s="712" t="s">
        <v>251</v>
      </c>
      <c r="B8" s="564">
        <v>6716</v>
      </c>
      <c r="C8" s="32">
        <v>661718</v>
      </c>
      <c r="D8" s="32">
        <v>6237</v>
      </c>
      <c r="E8" s="32">
        <v>630336</v>
      </c>
      <c r="F8" s="32">
        <v>3342</v>
      </c>
      <c r="G8" s="32">
        <v>456640</v>
      </c>
      <c r="H8" s="32">
        <v>2542</v>
      </c>
      <c r="I8" s="32">
        <v>133772</v>
      </c>
      <c r="J8" s="32">
        <v>26</v>
      </c>
      <c r="K8" s="32">
        <v>2749</v>
      </c>
      <c r="L8" s="32">
        <v>327</v>
      </c>
      <c r="M8" s="32">
        <v>37175</v>
      </c>
      <c r="N8" s="376"/>
      <c r="O8" s="32">
        <v>479</v>
      </c>
      <c r="P8" s="32"/>
      <c r="Q8" s="32">
        <v>31382</v>
      </c>
    </row>
    <row r="9" spans="1:20" ht="14.25" customHeight="1">
      <c r="A9" s="712" t="s">
        <v>252</v>
      </c>
      <c r="B9" s="564">
        <v>6900</v>
      </c>
      <c r="C9" s="53">
        <v>703605</v>
      </c>
      <c r="D9" s="53">
        <v>6484</v>
      </c>
      <c r="E9" s="53">
        <v>677359</v>
      </c>
      <c r="F9" s="53">
        <v>3812</v>
      </c>
      <c r="G9" s="53">
        <v>507223</v>
      </c>
      <c r="H9" s="53">
        <v>2158</v>
      </c>
      <c r="I9" s="53">
        <v>115256</v>
      </c>
      <c r="J9" s="53">
        <v>56</v>
      </c>
      <c r="K9" s="53">
        <v>4680</v>
      </c>
      <c r="L9" s="53">
        <v>458</v>
      </c>
      <c r="M9" s="53">
        <v>50200</v>
      </c>
      <c r="N9" s="53"/>
      <c r="O9" s="53">
        <v>416</v>
      </c>
      <c r="P9" s="53"/>
      <c r="Q9" s="53">
        <v>26246</v>
      </c>
      <c r="S9" s="645"/>
      <c r="T9" s="645"/>
    </row>
    <row r="10" spans="1:20" ht="14.25" customHeight="1">
      <c r="A10" s="712" t="s">
        <v>826</v>
      </c>
      <c r="B10" s="564">
        <v>7302</v>
      </c>
      <c r="C10" s="53">
        <v>703236</v>
      </c>
      <c r="D10" s="53">
        <v>6927</v>
      </c>
      <c r="E10" s="53">
        <v>683271</v>
      </c>
      <c r="F10" s="53">
        <v>3692</v>
      </c>
      <c r="G10" s="53">
        <v>486021</v>
      </c>
      <c r="H10" s="53">
        <v>2242</v>
      </c>
      <c r="I10" s="53">
        <v>122404</v>
      </c>
      <c r="J10" s="53">
        <v>424</v>
      </c>
      <c r="K10" s="53">
        <v>11076</v>
      </c>
      <c r="L10" s="53">
        <v>569</v>
      </c>
      <c r="M10" s="53">
        <v>63770</v>
      </c>
      <c r="N10" s="32"/>
      <c r="O10" s="53">
        <v>375</v>
      </c>
      <c r="P10" s="53"/>
      <c r="Q10" s="53">
        <v>19965</v>
      </c>
      <c r="R10" s="266"/>
      <c r="S10" s="266"/>
      <c r="T10" s="266"/>
    </row>
    <row r="11" spans="1:20" ht="14.25" customHeight="1">
      <c r="A11" s="380"/>
      <c r="B11" s="562"/>
      <c r="C11" s="32"/>
      <c r="D11" s="32"/>
      <c r="E11" s="32"/>
      <c r="F11" s="32"/>
      <c r="G11" s="32"/>
      <c r="H11" s="32"/>
      <c r="I11" s="737"/>
      <c r="J11" s="565"/>
      <c r="K11" s="32"/>
      <c r="L11" s="32"/>
      <c r="M11" s="32"/>
      <c r="N11" s="53"/>
      <c r="O11" s="32"/>
      <c r="P11" s="32"/>
      <c r="Q11" s="32"/>
      <c r="R11" s="266"/>
      <c r="S11" s="266"/>
      <c r="T11" s="266"/>
    </row>
    <row r="12" spans="1:20" ht="14.25" customHeight="1">
      <c r="A12" s="275" t="s">
        <v>948</v>
      </c>
      <c r="B12" s="562">
        <v>802</v>
      </c>
      <c r="C12" s="53">
        <v>81459</v>
      </c>
      <c r="D12" s="53">
        <v>759</v>
      </c>
      <c r="E12" s="53">
        <v>79195</v>
      </c>
      <c r="F12" s="53">
        <v>446</v>
      </c>
      <c r="G12" s="53">
        <v>57951</v>
      </c>
      <c r="H12" s="53">
        <v>255</v>
      </c>
      <c r="I12" s="53">
        <v>14446</v>
      </c>
      <c r="J12" s="53" t="s">
        <v>133</v>
      </c>
      <c r="K12" s="53" t="s">
        <v>133</v>
      </c>
      <c r="L12" s="53">
        <v>58</v>
      </c>
      <c r="M12" s="53">
        <v>6798</v>
      </c>
      <c r="N12" s="53"/>
      <c r="O12" s="53">
        <v>43</v>
      </c>
      <c r="P12" s="53"/>
      <c r="Q12" s="53">
        <v>2264</v>
      </c>
      <c r="R12" s="266"/>
      <c r="S12" s="266"/>
      <c r="T12" s="266"/>
    </row>
    <row r="13" spans="1:21" ht="14.25" customHeight="1">
      <c r="A13" s="275" t="s">
        <v>53</v>
      </c>
      <c r="B13" s="562">
        <v>552</v>
      </c>
      <c r="C13" s="53">
        <v>53962</v>
      </c>
      <c r="D13" s="53">
        <v>527</v>
      </c>
      <c r="E13" s="53">
        <v>52786</v>
      </c>
      <c r="F13" s="53">
        <v>283</v>
      </c>
      <c r="G13" s="53">
        <v>36975</v>
      </c>
      <c r="H13" s="53">
        <v>129</v>
      </c>
      <c r="I13" s="53">
        <v>7010</v>
      </c>
      <c r="J13" s="53">
        <v>46</v>
      </c>
      <c r="K13" s="53">
        <v>2171</v>
      </c>
      <c r="L13" s="53">
        <v>69</v>
      </c>
      <c r="M13" s="53">
        <v>6630</v>
      </c>
      <c r="N13" s="53"/>
      <c r="O13" s="53">
        <v>25</v>
      </c>
      <c r="P13" s="53"/>
      <c r="Q13" s="53">
        <v>1176</v>
      </c>
      <c r="R13" s="266"/>
      <c r="S13" s="266"/>
      <c r="T13" s="266"/>
      <c r="U13" s="266"/>
    </row>
    <row r="14" spans="1:21" ht="14.25" customHeight="1">
      <c r="A14" s="275" t="s">
        <v>54</v>
      </c>
      <c r="B14" s="562">
        <v>565</v>
      </c>
      <c r="C14" s="53">
        <v>58333</v>
      </c>
      <c r="D14" s="53">
        <v>525</v>
      </c>
      <c r="E14" s="53">
        <v>55898</v>
      </c>
      <c r="F14" s="53">
        <v>306</v>
      </c>
      <c r="G14" s="53">
        <v>40048</v>
      </c>
      <c r="H14" s="53">
        <v>178</v>
      </c>
      <c r="I14" s="53">
        <v>10993</v>
      </c>
      <c r="J14" s="53">
        <v>1</v>
      </c>
      <c r="K14" s="53">
        <v>107</v>
      </c>
      <c r="L14" s="53">
        <v>40</v>
      </c>
      <c r="M14" s="53">
        <v>4750</v>
      </c>
      <c r="N14" s="53"/>
      <c r="O14" s="53">
        <v>40</v>
      </c>
      <c r="P14" s="53"/>
      <c r="Q14" s="53">
        <v>2435</v>
      </c>
      <c r="R14" s="266"/>
      <c r="S14" s="266"/>
      <c r="T14" s="266"/>
      <c r="U14" s="266"/>
    </row>
    <row r="15" spans="1:22" ht="14.25" customHeight="1">
      <c r="A15" s="275" t="s">
        <v>55</v>
      </c>
      <c r="B15" s="562">
        <v>673</v>
      </c>
      <c r="C15" s="53">
        <v>66336</v>
      </c>
      <c r="D15" s="53">
        <v>648</v>
      </c>
      <c r="E15" s="53">
        <v>64842</v>
      </c>
      <c r="F15" s="53">
        <v>325</v>
      </c>
      <c r="G15" s="53">
        <v>43011</v>
      </c>
      <c r="H15" s="53">
        <v>217</v>
      </c>
      <c r="I15" s="53">
        <v>10449</v>
      </c>
      <c r="J15" s="53" t="s">
        <v>133</v>
      </c>
      <c r="K15" s="53" t="s">
        <v>133</v>
      </c>
      <c r="L15" s="53">
        <v>106</v>
      </c>
      <c r="M15" s="53">
        <v>11382</v>
      </c>
      <c r="N15" s="53"/>
      <c r="O15" s="53">
        <v>25</v>
      </c>
      <c r="P15" s="53"/>
      <c r="Q15" s="53">
        <v>1494</v>
      </c>
      <c r="R15" s="266"/>
      <c r="S15" s="266"/>
      <c r="T15" s="266"/>
      <c r="U15" s="266"/>
      <c r="V15" s="266"/>
    </row>
    <row r="16" spans="1:21" ht="14.25" customHeight="1">
      <c r="A16" s="275" t="s">
        <v>56</v>
      </c>
      <c r="B16" s="562">
        <v>600</v>
      </c>
      <c r="C16" s="53">
        <v>60062</v>
      </c>
      <c r="D16" s="53">
        <v>553</v>
      </c>
      <c r="E16" s="53">
        <v>57740</v>
      </c>
      <c r="F16" s="53">
        <v>325</v>
      </c>
      <c r="G16" s="53">
        <v>43458</v>
      </c>
      <c r="H16" s="53">
        <v>185</v>
      </c>
      <c r="I16" s="53">
        <v>9491</v>
      </c>
      <c r="J16" s="53">
        <v>2</v>
      </c>
      <c r="K16" s="53">
        <v>226</v>
      </c>
      <c r="L16" s="53">
        <v>41</v>
      </c>
      <c r="M16" s="53">
        <v>4565</v>
      </c>
      <c r="N16" s="53"/>
      <c r="O16" s="53">
        <v>47</v>
      </c>
      <c r="P16" s="53"/>
      <c r="Q16" s="53">
        <v>2322</v>
      </c>
      <c r="R16" s="266"/>
      <c r="S16" s="266"/>
      <c r="T16" s="266"/>
      <c r="U16" s="266"/>
    </row>
    <row r="17" spans="1:20" ht="14.25" customHeight="1">
      <c r="A17" s="275" t="s">
        <v>57</v>
      </c>
      <c r="B17" s="562">
        <v>474</v>
      </c>
      <c r="C17" s="53">
        <v>47116</v>
      </c>
      <c r="D17" s="53">
        <v>465</v>
      </c>
      <c r="E17" s="53">
        <v>46740</v>
      </c>
      <c r="F17" s="53">
        <v>246</v>
      </c>
      <c r="G17" s="53">
        <v>31361</v>
      </c>
      <c r="H17" s="53">
        <v>166</v>
      </c>
      <c r="I17" s="53">
        <v>9015</v>
      </c>
      <c r="J17" s="53">
        <v>1</v>
      </c>
      <c r="K17" s="53">
        <v>86</v>
      </c>
      <c r="L17" s="53">
        <v>52</v>
      </c>
      <c r="M17" s="53">
        <v>6278</v>
      </c>
      <c r="N17" s="53"/>
      <c r="O17" s="53">
        <v>9</v>
      </c>
      <c r="P17" s="53"/>
      <c r="Q17" s="53">
        <v>376</v>
      </c>
      <c r="S17" s="266"/>
      <c r="T17" s="266"/>
    </row>
    <row r="18" spans="1:20" ht="14.25" customHeight="1">
      <c r="A18" s="275"/>
      <c r="B18" s="562"/>
      <c r="C18" s="53"/>
      <c r="D18" s="53"/>
      <c r="E18" s="53"/>
      <c r="F18" s="53"/>
      <c r="G18" s="53"/>
      <c r="H18" s="53"/>
      <c r="I18" s="53"/>
      <c r="J18" s="53"/>
      <c r="K18" s="53"/>
      <c r="L18" s="53"/>
      <c r="M18" s="53"/>
      <c r="N18" s="53"/>
      <c r="O18" s="53"/>
      <c r="P18" s="53"/>
      <c r="Q18" s="53"/>
      <c r="S18" s="266"/>
      <c r="T18" s="266"/>
    </row>
    <row r="19" spans="1:20" ht="14.25" customHeight="1">
      <c r="A19" s="275" t="s">
        <v>883</v>
      </c>
      <c r="B19" s="562">
        <v>385</v>
      </c>
      <c r="C19" s="53">
        <v>36643</v>
      </c>
      <c r="D19" s="53">
        <v>365</v>
      </c>
      <c r="E19" s="53">
        <v>35834</v>
      </c>
      <c r="F19" s="53">
        <v>185</v>
      </c>
      <c r="G19" s="53">
        <v>23372</v>
      </c>
      <c r="H19" s="53">
        <v>133</v>
      </c>
      <c r="I19" s="53">
        <v>7045</v>
      </c>
      <c r="J19" s="53" t="s">
        <v>133</v>
      </c>
      <c r="K19" s="53" t="s">
        <v>133</v>
      </c>
      <c r="L19" s="53">
        <v>47</v>
      </c>
      <c r="M19" s="53">
        <v>5417</v>
      </c>
      <c r="N19" s="53"/>
      <c r="O19" s="53">
        <v>20</v>
      </c>
      <c r="P19" s="53"/>
      <c r="Q19" s="53">
        <v>809</v>
      </c>
      <c r="S19" s="266"/>
      <c r="T19" s="266"/>
    </row>
    <row r="20" spans="1:20" ht="14.25" customHeight="1">
      <c r="A20" s="275" t="s">
        <v>47</v>
      </c>
      <c r="B20" s="562">
        <v>362</v>
      </c>
      <c r="C20" s="53">
        <v>38991</v>
      </c>
      <c r="D20" s="53">
        <v>342</v>
      </c>
      <c r="E20" s="53">
        <v>37993</v>
      </c>
      <c r="F20" s="53">
        <v>225</v>
      </c>
      <c r="G20" s="53">
        <v>30077</v>
      </c>
      <c r="H20" s="53">
        <v>83</v>
      </c>
      <c r="I20" s="53">
        <v>4294</v>
      </c>
      <c r="J20" s="53">
        <v>6</v>
      </c>
      <c r="K20" s="53">
        <v>331</v>
      </c>
      <c r="L20" s="53">
        <v>28</v>
      </c>
      <c r="M20" s="53">
        <v>3291</v>
      </c>
      <c r="N20" s="53"/>
      <c r="O20" s="53">
        <v>20</v>
      </c>
      <c r="P20" s="53"/>
      <c r="Q20" s="53">
        <v>998</v>
      </c>
      <c r="S20" s="266"/>
      <c r="T20" s="266"/>
    </row>
    <row r="21" spans="1:20" ht="14.25" customHeight="1">
      <c r="A21" s="275" t="s">
        <v>48</v>
      </c>
      <c r="B21" s="562">
        <v>477</v>
      </c>
      <c r="C21" s="53">
        <v>51525</v>
      </c>
      <c r="D21" s="53">
        <v>442</v>
      </c>
      <c r="E21" s="53">
        <v>49790</v>
      </c>
      <c r="F21" s="53">
        <v>302</v>
      </c>
      <c r="G21" s="53">
        <v>40177</v>
      </c>
      <c r="H21" s="53">
        <v>104</v>
      </c>
      <c r="I21" s="53">
        <v>5586</v>
      </c>
      <c r="J21" s="53">
        <v>1</v>
      </c>
      <c r="K21" s="53">
        <v>41</v>
      </c>
      <c r="L21" s="53">
        <v>35</v>
      </c>
      <c r="M21" s="53">
        <v>3986</v>
      </c>
      <c r="N21" s="53"/>
      <c r="O21" s="53">
        <v>35</v>
      </c>
      <c r="P21" s="53"/>
      <c r="Q21" s="53">
        <v>1735</v>
      </c>
      <c r="S21" s="266"/>
      <c r="T21" s="266"/>
    </row>
    <row r="22" spans="1:20" ht="14.25" customHeight="1">
      <c r="A22" s="275" t="s">
        <v>49</v>
      </c>
      <c r="B22" s="562">
        <v>530</v>
      </c>
      <c r="C22" s="53">
        <v>56977</v>
      </c>
      <c r="D22" s="53">
        <v>489</v>
      </c>
      <c r="E22" s="53">
        <v>55127</v>
      </c>
      <c r="F22" s="53">
        <v>307</v>
      </c>
      <c r="G22" s="53">
        <v>41363</v>
      </c>
      <c r="H22" s="53">
        <v>132</v>
      </c>
      <c r="I22" s="53">
        <v>7919</v>
      </c>
      <c r="J22" s="53">
        <v>2</v>
      </c>
      <c r="K22" s="53">
        <v>210</v>
      </c>
      <c r="L22" s="53">
        <v>48</v>
      </c>
      <c r="M22" s="53">
        <v>5635</v>
      </c>
      <c r="N22" s="53"/>
      <c r="O22" s="53">
        <v>41</v>
      </c>
      <c r="P22" s="53"/>
      <c r="Q22" s="53">
        <v>1850</v>
      </c>
      <c r="S22" s="266"/>
      <c r="T22" s="266"/>
    </row>
    <row r="23" spans="1:20" ht="14.25" customHeight="1">
      <c r="A23" s="275" t="s">
        <v>50</v>
      </c>
      <c r="B23" s="562">
        <v>672</v>
      </c>
      <c r="C23" s="53">
        <v>71406</v>
      </c>
      <c r="D23" s="53">
        <v>622</v>
      </c>
      <c r="E23" s="53">
        <v>68776</v>
      </c>
      <c r="F23" s="53">
        <v>394</v>
      </c>
      <c r="G23" s="53">
        <v>53187</v>
      </c>
      <c r="H23" s="53">
        <v>176</v>
      </c>
      <c r="I23" s="53">
        <v>9783</v>
      </c>
      <c r="J23" s="53" t="s">
        <v>133</v>
      </c>
      <c r="K23" s="53" t="s">
        <v>133</v>
      </c>
      <c r="L23" s="53">
        <v>52</v>
      </c>
      <c r="M23" s="53">
        <v>5806</v>
      </c>
      <c r="O23" s="53">
        <v>50</v>
      </c>
      <c r="Q23" s="53">
        <v>2630</v>
      </c>
      <c r="S23" s="266"/>
      <c r="T23" s="266"/>
    </row>
    <row r="24" spans="1:20" ht="14.25" customHeight="1">
      <c r="A24" s="275" t="s">
        <v>51</v>
      </c>
      <c r="B24" s="562">
        <v>549</v>
      </c>
      <c r="C24" s="53">
        <v>57817</v>
      </c>
      <c r="D24" s="53">
        <v>509</v>
      </c>
      <c r="E24" s="53">
        <v>55793</v>
      </c>
      <c r="F24" s="53">
        <v>314</v>
      </c>
      <c r="G24" s="53">
        <v>42745</v>
      </c>
      <c r="H24" s="53">
        <v>152</v>
      </c>
      <c r="I24" s="53">
        <v>7951</v>
      </c>
      <c r="J24" s="53" t="s">
        <v>133</v>
      </c>
      <c r="K24" s="53" t="s">
        <v>133</v>
      </c>
      <c r="L24" s="53">
        <v>43</v>
      </c>
      <c r="M24" s="53">
        <v>5097</v>
      </c>
      <c r="O24" s="53">
        <v>40</v>
      </c>
      <c r="Q24" s="53">
        <v>2024</v>
      </c>
      <c r="S24" s="266"/>
      <c r="T24" s="266"/>
    </row>
    <row r="25" spans="1:20" ht="14.25" customHeight="1">
      <c r="A25" s="275" t="s">
        <v>52</v>
      </c>
      <c r="B25" s="562">
        <v>536</v>
      </c>
      <c r="C25" s="53">
        <v>58184</v>
      </c>
      <c r="D25" s="6">
        <v>495</v>
      </c>
      <c r="E25" s="53">
        <v>56114</v>
      </c>
      <c r="F25" s="6">
        <v>331</v>
      </c>
      <c r="G25" s="53">
        <v>43803</v>
      </c>
      <c r="H25" s="6">
        <v>117</v>
      </c>
      <c r="I25" s="53">
        <v>6946</v>
      </c>
      <c r="J25" s="53" t="s">
        <v>133</v>
      </c>
      <c r="K25" s="53" t="s">
        <v>133</v>
      </c>
      <c r="L25" s="6">
        <v>47</v>
      </c>
      <c r="M25" s="53">
        <v>5365</v>
      </c>
      <c r="O25" s="6">
        <v>41</v>
      </c>
      <c r="P25" s="53"/>
      <c r="Q25" s="53">
        <v>2070</v>
      </c>
      <c r="S25" s="266"/>
      <c r="T25" s="266"/>
    </row>
    <row r="26" spans="1:17" ht="14.25" customHeight="1">
      <c r="A26" s="304" t="s">
        <v>72</v>
      </c>
      <c r="B26" s="389" t="s">
        <v>969</v>
      </c>
      <c r="C26" s="566"/>
      <c r="D26" s="566"/>
      <c r="E26" s="566"/>
      <c r="F26" s="566"/>
      <c r="G26" s="566"/>
      <c r="H26" s="566"/>
      <c r="I26" s="566"/>
      <c r="J26" s="566"/>
      <c r="K26" s="566"/>
      <c r="L26" s="566"/>
      <c r="M26" s="566"/>
      <c r="N26" s="625"/>
      <c r="O26" s="566"/>
      <c r="P26" s="566"/>
      <c r="Q26" s="566"/>
    </row>
    <row r="27" spans="1:14" ht="14.25" customHeight="1">
      <c r="A27" s="9"/>
      <c r="N27" s="625"/>
    </row>
    <row r="28" spans="1:14" ht="14.25" customHeight="1">
      <c r="A28" s="9"/>
      <c r="N28" s="738"/>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5">
    <mergeCell ref="A1:Q1"/>
    <mergeCell ref="B3:C4"/>
    <mergeCell ref="N3:Q4"/>
    <mergeCell ref="N5:O5"/>
    <mergeCell ref="P5:Q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6"/>
  <sheetViews>
    <sheetView showGridLines="0" view="pageBreakPreview" zoomScale="80" zoomScaleNormal="90" zoomScaleSheetLayoutView="80" zoomScalePageLayoutView="0" workbookViewId="0" topLeftCell="A1">
      <pane xSplit="3" ySplit="7" topLeftCell="D8" activePane="bottomRight" state="frozen"/>
      <selection pane="topLeft" activeCell="F19" sqref="F19"/>
      <selection pane="topRight" activeCell="F19" sqref="F19"/>
      <selection pane="bottomLeft" activeCell="F19" sqref="F19"/>
      <selection pane="bottomRight" activeCell="F19" sqref="F19"/>
    </sheetView>
  </sheetViews>
  <sheetFormatPr defaultColWidth="10.625" defaultRowHeight="14.25" customHeight="1"/>
  <cols>
    <col min="1" max="1" width="1.625" style="6" customWidth="1"/>
    <col min="2" max="2" width="3.625" style="6" customWidth="1"/>
    <col min="3" max="3" width="11.625" style="6" customWidth="1"/>
    <col min="4" max="4" width="13.25390625" style="6" customWidth="1"/>
    <col min="5" max="15" width="8.625" style="6" customWidth="1"/>
    <col min="16" max="16" width="15.75390625" style="6" customWidth="1"/>
    <col min="17" max="17" width="8.625" style="6" customWidth="1"/>
    <col min="18" max="18" width="8.625" style="93" customWidth="1"/>
    <col min="19" max="19" width="8.625" style="6" customWidth="1"/>
    <col min="20" max="20" width="8.625" style="93" customWidth="1"/>
    <col min="21" max="21" width="8.625" style="6" customWidth="1"/>
    <col min="22" max="22" width="8.625" style="93" customWidth="1"/>
    <col min="23" max="24" width="11.25390625" style="6" bestFit="1" customWidth="1"/>
    <col min="25" max="25" width="8.625" style="6" customWidth="1"/>
    <col min="26" max="26" width="9.50390625" style="6" customWidth="1"/>
    <col min="27" max="27" width="7.50390625" style="6" customWidth="1"/>
    <col min="28" max="28" width="7.125" style="6" customWidth="1"/>
    <col min="29" max="16384" width="10.625" style="6" customWidth="1"/>
  </cols>
  <sheetData>
    <row r="1" spans="1:25" ht="14.25" customHeight="1">
      <c r="A1" s="1"/>
      <c r="B1" s="1"/>
      <c r="C1" s="1"/>
      <c r="D1" s="1"/>
      <c r="E1" s="1"/>
      <c r="F1" s="1"/>
      <c r="G1" s="1"/>
      <c r="H1" s="1"/>
      <c r="I1" s="1"/>
      <c r="J1" s="1"/>
      <c r="K1" s="2" t="s">
        <v>78</v>
      </c>
      <c r="L1" s="3"/>
      <c r="M1" s="3"/>
      <c r="N1" s="3"/>
      <c r="O1" s="3"/>
      <c r="P1" s="4" t="s">
        <v>79</v>
      </c>
      <c r="Q1" s="1"/>
      <c r="S1" s="1"/>
      <c r="U1" s="1"/>
      <c r="W1" s="1"/>
      <c r="X1" s="1"/>
      <c r="Y1" s="1"/>
    </row>
    <row r="2" ht="14.25" customHeight="1" thickBot="1">
      <c r="Z2" s="9"/>
    </row>
    <row r="3" spans="2:26" ht="14.25" customHeight="1" thickTop="1">
      <c r="B3" s="791" t="s">
        <v>80</v>
      </c>
      <c r="C3" s="94"/>
      <c r="D3" s="95" t="s">
        <v>81</v>
      </c>
      <c r="E3" s="96"/>
      <c r="F3" s="748" t="s">
        <v>82</v>
      </c>
      <c r="G3" s="749"/>
      <c r="H3" s="749"/>
      <c r="I3" s="749"/>
      <c r="J3" s="749"/>
      <c r="K3" s="747"/>
      <c r="L3" s="97" t="s">
        <v>83</v>
      </c>
      <c r="M3" s="96"/>
      <c r="N3" s="794" t="s">
        <v>84</v>
      </c>
      <c r="O3" s="795"/>
      <c r="P3" s="98" t="s">
        <v>8</v>
      </c>
      <c r="Q3" s="748" t="s">
        <v>85</v>
      </c>
      <c r="R3" s="749"/>
      <c r="S3" s="749"/>
      <c r="T3" s="749"/>
      <c r="U3" s="749"/>
      <c r="V3" s="747"/>
      <c r="W3" s="794" t="s">
        <v>86</v>
      </c>
      <c r="X3" s="796"/>
      <c r="Y3" s="796"/>
      <c r="Z3" s="796"/>
    </row>
    <row r="4" spans="2:26" ht="14.25" customHeight="1">
      <c r="B4" s="792"/>
      <c r="C4" s="99"/>
      <c r="D4" s="767" t="s">
        <v>11</v>
      </c>
      <c r="E4" s="767" t="s">
        <v>12</v>
      </c>
      <c r="F4" s="83"/>
      <c r="G4" s="85"/>
      <c r="H4" s="758" t="s">
        <v>14</v>
      </c>
      <c r="I4" s="763"/>
      <c r="J4" s="758" t="s">
        <v>15</v>
      </c>
      <c r="K4" s="763"/>
      <c r="L4" s="14" t="s">
        <v>16</v>
      </c>
      <c r="M4" s="8"/>
      <c r="N4" s="752"/>
      <c r="O4" s="761"/>
      <c r="P4" s="100" t="s">
        <v>17</v>
      </c>
      <c r="Q4" s="772" t="s">
        <v>18</v>
      </c>
      <c r="R4" s="763"/>
      <c r="S4" s="758" t="s">
        <v>19</v>
      </c>
      <c r="T4" s="763"/>
      <c r="U4" s="758" t="s">
        <v>20</v>
      </c>
      <c r="V4" s="763"/>
      <c r="W4" s="797" t="s">
        <v>21</v>
      </c>
      <c r="X4" s="797" t="s">
        <v>22</v>
      </c>
      <c r="Y4" s="798" t="s">
        <v>23</v>
      </c>
      <c r="Z4" s="101"/>
    </row>
    <row r="5" spans="2:26" ht="14.25" customHeight="1">
      <c r="B5" s="792"/>
      <c r="C5" s="102" t="s">
        <v>24</v>
      </c>
      <c r="D5" s="768"/>
      <c r="E5" s="768"/>
      <c r="F5" s="102" t="s">
        <v>87</v>
      </c>
      <c r="G5" s="103" t="s">
        <v>25</v>
      </c>
      <c r="H5" s="752"/>
      <c r="I5" s="761"/>
      <c r="J5" s="752"/>
      <c r="K5" s="761"/>
      <c r="L5" s="99" t="s">
        <v>26</v>
      </c>
      <c r="M5" s="8"/>
      <c r="N5" s="99" t="s">
        <v>26</v>
      </c>
      <c r="O5" s="104"/>
      <c r="P5" s="100" t="s">
        <v>27</v>
      </c>
      <c r="Q5" s="753"/>
      <c r="R5" s="761"/>
      <c r="S5" s="752"/>
      <c r="T5" s="761"/>
      <c r="U5" s="752"/>
      <c r="V5" s="761"/>
      <c r="W5" s="768"/>
      <c r="X5" s="768"/>
      <c r="Y5" s="775"/>
      <c r="Z5" s="20" t="s">
        <v>28</v>
      </c>
    </row>
    <row r="6" spans="2:26" ht="14.25" customHeight="1">
      <c r="B6" s="792"/>
      <c r="C6" s="99"/>
      <c r="D6" s="768"/>
      <c r="E6" s="768"/>
      <c r="F6" s="102" t="s">
        <v>88</v>
      </c>
      <c r="G6" s="105" t="s">
        <v>29</v>
      </c>
      <c r="H6" s="102" t="s">
        <v>930</v>
      </c>
      <c r="I6" s="106" t="s">
        <v>30</v>
      </c>
      <c r="J6" s="102" t="s">
        <v>930</v>
      </c>
      <c r="K6" s="106" t="s">
        <v>30</v>
      </c>
      <c r="L6" s="22" t="s">
        <v>31</v>
      </c>
      <c r="M6" s="106" t="s">
        <v>30</v>
      </c>
      <c r="N6" s="102" t="s">
        <v>930</v>
      </c>
      <c r="O6" s="107" t="s">
        <v>30</v>
      </c>
      <c r="P6" s="100" t="s">
        <v>32</v>
      </c>
      <c r="Q6" s="108" t="s">
        <v>37</v>
      </c>
      <c r="R6" s="109" t="s">
        <v>30</v>
      </c>
      <c r="S6" s="22" t="s">
        <v>37</v>
      </c>
      <c r="T6" s="109" t="s">
        <v>30</v>
      </c>
      <c r="U6" s="22" t="s">
        <v>37</v>
      </c>
      <c r="V6" s="109" t="s">
        <v>30</v>
      </c>
      <c r="W6" s="768"/>
      <c r="X6" s="768"/>
      <c r="Y6" s="775"/>
      <c r="Z6" s="20" t="s">
        <v>33</v>
      </c>
    </row>
    <row r="7" spans="2:26" ht="14.25" customHeight="1">
      <c r="B7" s="792"/>
      <c r="C7" s="99"/>
      <c r="D7" s="769"/>
      <c r="E7" s="769"/>
      <c r="F7" s="99"/>
      <c r="G7" s="110" t="s">
        <v>89</v>
      </c>
      <c r="H7" s="99"/>
      <c r="I7" s="111" t="s">
        <v>35</v>
      </c>
      <c r="J7" s="99"/>
      <c r="K7" s="111" t="s">
        <v>35</v>
      </c>
      <c r="L7" s="102" t="s">
        <v>931</v>
      </c>
      <c r="M7" s="111" t="s">
        <v>35</v>
      </c>
      <c r="N7" s="112"/>
      <c r="O7" s="113" t="s">
        <v>35</v>
      </c>
      <c r="P7" s="114" t="s">
        <v>36</v>
      </c>
      <c r="Q7" s="115"/>
      <c r="R7" s="116" t="s">
        <v>35</v>
      </c>
      <c r="S7" s="102"/>
      <c r="T7" s="116" t="s">
        <v>35</v>
      </c>
      <c r="U7" s="22" t="s">
        <v>932</v>
      </c>
      <c r="V7" s="116" t="s">
        <v>35</v>
      </c>
      <c r="W7" s="769"/>
      <c r="X7" s="769"/>
      <c r="Y7" s="776"/>
      <c r="Z7" s="26"/>
    </row>
    <row r="8" spans="2:26" ht="14.25" customHeight="1">
      <c r="B8" s="792"/>
      <c r="C8" s="117"/>
      <c r="D8" s="118" t="s">
        <v>90</v>
      </c>
      <c r="E8" s="29" t="s">
        <v>91</v>
      </c>
      <c r="F8" s="28" t="s">
        <v>40</v>
      </c>
      <c r="G8" s="28" t="s">
        <v>40</v>
      </c>
      <c r="H8" s="12"/>
      <c r="I8" s="28" t="s">
        <v>41</v>
      </c>
      <c r="J8" s="12"/>
      <c r="K8" s="29" t="s">
        <v>41</v>
      </c>
      <c r="L8" s="28" t="s">
        <v>42</v>
      </c>
      <c r="M8" s="28" t="s">
        <v>41</v>
      </c>
      <c r="N8" s="12"/>
      <c r="O8" s="29" t="s">
        <v>41</v>
      </c>
      <c r="P8" s="119" t="s">
        <v>43</v>
      </c>
      <c r="Q8" s="12"/>
      <c r="R8" s="120" t="s">
        <v>41</v>
      </c>
      <c r="S8" s="12"/>
      <c r="T8" s="120" t="s">
        <v>41</v>
      </c>
      <c r="U8" s="12"/>
      <c r="V8" s="121" t="s">
        <v>41</v>
      </c>
      <c r="W8" s="28" t="s">
        <v>40</v>
      </c>
      <c r="X8" s="28" t="s">
        <v>40</v>
      </c>
      <c r="Y8" s="28" t="s">
        <v>41</v>
      </c>
      <c r="Z8" s="28" t="s">
        <v>41</v>
      </c>
    </row>
    <row r="9" spans="2:26" ht="14.25" customHeight="1">
      <c r="B9" s="792"/>
      <c r="C9" s="22" t="s">
        <v>881</v>
      </c>
      <c r="D9" s="122">
        <v>128033</v>
      </c>
      <c r="E9" s="125" t="s">
        <v>46</v>
      </c>
      <c r="F9" s="51">
        <v>330313</v>
      </c>
      <c r="G9" s="51">
        <v>269508</v>
      </c>
      <c r="H9" s="126">
        <v>103.9</v>
      </c>
      <c r="I9" s="49">
        <v>-1</v>
      </c>
      <c r="J9" s="126">
        <v>103.2</v>
      </c>
      <c r="K9" s="50">
        <v>-1.1</v>
      </c>
      <c r="L9" s="49">
        <v>16.6</v>
      </c>
      <c r="M9" s="46">
        <v>0.3</v>
      </c>
      <c r="N9" s="49">
        <v>96.5</v>
      </c>
      <c r="O9" s="50">
        <v>2.3</v>
      </c>
      <c r="P9" s="127">
        <v>1.02</v>
      </c>
      <c r="Q9" s="49">
        <v>107.4</v>
      </c>
      <c r="R9" s="49">
        <v>2.775119617224875</v>
      </c>
      <c r="S9" s="49">
        <v>107.8</v>
      </c>
      <c r="T9" s="49">
        <v>3.0592734225621365</v>
      </c>
      <c r="U9" s="49">
        <v>103.9</v>
      </c>
      <c r="V9" s="46">
        <v>1.7629774730656411</v>
      </c>
      <c r="W9" s="128">
        <v>528762</v>
      </c>
      <c r="X9" s="129">
        <v>323459</v>
      </c>
      <c r="Y9" s="49">
        <v>73.1</v>
      </c>
      <c r="Z9" s="33">
        <v>21.7</v>
      </c>
    </row>
    <row r="10" spans="2:34" s="41" customFormat="1" ht="14.25" customHeight="1">
      <c r="B10" s="792"/>
      <c r="C10" s="22" t="s">
        <v>882</v>
      </c>
      <c r="D10" s="122">
        <v>128084</v>
      </c>
      <c r="E10" s="55" t="s">
        <v>46</v>
      </c>
      <c r="F10" s="131">
        <v>331300</v>
      </c>
      <c r="G10" s="132">
        <v>270511</v>
      </c>
      <c r="H10" s="133">
        <v>103.6</v>
      </c>
      <c r="I10" s="46">
        <v>-0.3</v>
      </c>
      <c r="J10" s="133">
        <v>101.3</v>
      </c>
      <c r="K10" s="39">
        <v>-1.8</v>
      </c>
      <c r="L10" s="46">
        <v>15.2</v>
      </c>
      <c r="M10" s="47">
        <v>-7.3</v>
      </c>
      <c r="N10" s="46">
        <v>98.8</v>
      </c>
      <c r="O10" s="34">
        <v>2.3</v>
      </c>
      <c r="P10" s="134">
        <v>0.77</v>
      </c>
      <c r="Q10" s="135">
        <v>103.8</v>
      </c>
      <c r="R10" s="46">
        <v>-3.3519553072625774</v>
      </c>
      <c r="S10" s="49">
        <v>104.3</v>
      </c>
      <c r="T10" s="46">
        <v>-3.2467532467532423</v>
      </c>
      <c r="U10" s="49">
        <v>106.7</v>
      </c>
      <c r="V10" s="34">
        <v>2.6948989412896918</v>
      </c>
      <c r="W10" s="136">
        <v>534235</v>
      </c>
      <c r="X10" s="129">
        <v>324929</v>
      </c>
      <c r="Y10" s="49">
        <v>73.4</v>
      </c>
      <c r="Z10" s="33">
        <v>21.9</v>
      </c>
      <c r="AB10" s="130"/>
      <c r="AC10" s="130"/>
      <c r="AD10" s="130"/>
      <c r="AE10" s="130"/>
      <c r="AF10" s="130"/>
      <c r="AG10" s="130"/>
      <c r="AH10" s="130"/>
    </row>
    <row r="11" spans="2:34" ht="14.25" customHeight="1">
      <c r="B11" s="792"/>
      <c r="C11" s="22" t="s">
        <v>92</v>
      </c>
      <c r="D11" s="122">
        <v>128032</v>
      </c>
      <c r="E11" s="55" t="s">
        <v>46</v>
      </c>
      <c r="F11" s="131">
        <v>315294</v>
      </c>
      <c r="G11" s="132">
        <v>262357</v>
      </c>
      <c r="H11" s="133">
        <v>99.5</v>
      </c>
      <c r="I11" s="46">
        <v>-3.9</v>
      </c>
      <c r="J11" s="133">
        <v>98.7</v>
      </c>
      <c r="K11" s="39">
        <v>-2.6</v>
      </c>
      <c r="L11" s="76">
        <v>10.5</v>
      </c>
      <c r="M11" s="47">
        <v>-31.9</v>
      </c>
      <c r="N11" s="46">
        <v>99.6</v>
      </c>
      <c r="O11" s="34">
        <v>0.9</v>
      </c>
      <c r="P11" s="137">
        <v>0.45</v>
      </c>
      <c r="Q11" s="135">
        <v>81.1</v>
      </c>
      <c r="R11" s="46">
        <v>-21.86897880539499</v>
      </c>
      <c r="S11" s="138">
        <v>82.1</v>
      </c>
      <c r="T11" s="46">
        <v>-21.28475551294343</v>
      </c>
      <c r="U11" s="49">
        <v>97.2</v>
      </c>
      <c r="V11" s="46">
        <v>-8.90346766635426</v>
      </c>
      <c r="W11" s="128">
        <v>518226</v>
      </c>
      <c r="X11" s="129">
        <v>319060</v>
      </c>
      <c r="Y11" s="49">
        <v>74.6</v>
      </c>
      <c r="Z11" s="33">
        <v>22</v>
      </c>
      <c r="AB11" s="130"/>
      <c r="AC11" s="130"/>
      <c r="AD11" s="130"/>
      <c r="AE11" s="130"/>
      <c r="AF11" s="130"/>
      <c r="AG11" s="130"/>
      <c r="AH11" s="130"/>
    </row>
    <row r="12" spans="2:34" ht="14.25" customHeight="1">
      <c r="B12" s="792"/>
      <c r="C12" s="22" t="s">
        <v>45</v>
      </c>
      <c r="D12" s="122">
        <v>128057</v>
      </c>
      <c r="E12" s="55">
        <v>51951</v>
      </c>
      <c r="F12" s="131">
        <v>317321</v>
      </c>
      <c r="G12" s="132">
        <v>263245</v>
      </c>
      <c r="H12" s="133">
        <v>100</v>
      </c>
      <c r="I12" s="46">
        <v>0.5</v>
      </c>
      <c r="J12" s="133">
        <v>100</v>
      </c>
      <c r="K12" s="39">
        <v>1.3</v>
      </c>
      <c r="L12" s="76">
        <v>13.9</v>
      </c>
      <c r="M12" s="46">
        <v>33.7</v>
      </c>
      <c r="N12" s="46">
        <v>100</v>
      </c>
      <c r="O12" s="34">
        <v>0.4</v>
      </c>
      <c r="P12" s="276">
        <v>0.56</v>
      </c>
      <c r="Q12" s="135">
        <v>94.4</v>
      </c>
      <c r="R12" s="46">
        <v>16.39950678175095</v>
      </c>
      <c r="S12" s="138">
        <v>95.8</v>
      </c>
      <c r="T12" s="46">
        <v>16.68696711327651</v>
      </c>
      <c r="U12" s="49">
        <v>96</v>
      </c>
      <c r="V12" s="46">
        <v>-1.2345679012345734</v>
      </c>
      <c r="W12" s="128">
        <v>520692</v>
      </c>
      <c r="X12" s="129">
        <v>318315</v>
      </c>
      <c r="Y12" s="49">
        <v>74</v>
      </c>
      <c r="Z12" s="33">
        <v>21.9</v>
      </c>
      <c r="AA12" s="139"/>
      <c r="AB12" s="130"/>
      <c r="AC12" s="130"/>
      <c r="AD12" s="130"/>
      <c r="AE12" s="130"/>
      <c r="AF12" s="130"/>
      <c r="AG12" s="130"/>
      <c r="AH12" s="130"/>
    </row>
    <row r="13" spans="2:34" ht="14.25" customHeight="1">
      <c r="B13" s="792"/>
      <c r="C13" s="22" t="s">
        <v>847</v>
      </c>
      <c r="D13" s="122">
        <v>127720</v>
      </c>
      <c r="E13" s="55" t="s">
        <v>46</v>
      </c>
      <c r="F13" s="131">
        <v>316792</v>
      </c>
      <c r="G13" s="132">
        <v>262373</v>
      </c>
      <c r="H13" s="133">
        <v>99.8</v>
      </c>
      <c r="I13" s="46">
        <v>-0.2</v>
      </c>
      <c r="J13" s="133">
        <v>100.1</v>
      </c>
      <c r="K13" s="39">
        <v>0.1</v>
      </c>
      <c r="L13" s="76">
        <v>14</v>
      </c>
      <c r="M13" s="46">
        <v>1.8</v>
      </c>
      <c r="N13" s="46">
        <v>100.6</v>
      </c>
      <c r="O13" s="34">
        <v>0.7</v>
      </c>
      <c r="P13" s="276">
        <v>0.68</v>
      </c>
      <c r="Q13" s="135">
        <v>92.2</v>
      </c>
      <c r="R13" s="46">
        <v>-2.3</v>
      </c>
      <c r="S13" s="138">
        <v>92.4</v>
      </c>
      <c r="T13" s="46">
        <v>-3.5</v>
      </c>
      <c r="U13" s="49">
        <v>101.7</v>
      </c>
      <c r="V13" s="46">
        <v>5.9</v>
      </c>
      <c r="W13" s="128">
        <v>510117</v>
      </c>
      <c r="X13" s="129">
        <v>308826</v>
      </c>
      <c r="Y13" s="49">
        <v>73.4</v>
      </c>
      <c r="Z13" s="33">
        <v>22.2</v>
      </c>
      <c r="AA13" s="139"/>
      <c r="AB13" s="130"/>
      <c r="AC13" s="130"/>
      <c r="AD13" s="130"/>
      <c r="AE13" s="130"/>
      <c r="AF13" s="130"/>
      <c r="AG13" s="130"/>
      <c r="AH13" s="130"/>
    </row>
    <row r="14" spans="2:26" s="9" customFormat="1" ht="14.25" customHeight="1">
      <c r="B14" s="792"/>
      <c r="C14" s="140"/>
      <c r="D14" s="122"/>
      <c r="E14" s="55"/>
      <c r="F14" s="131"/>
      <c r="G14" s="132"/>
      <c r="H14" s="141"/>
      <c r="I14" s="46"/>
      <c r="J14" s="141"/>
      <c r="K14" s="46"/>
      <c r="L14" s="76"/>
      <c r="M14" s="46"/>
      <c r="N14" s="46"/>
      <c r="O14" s="34"/>
      <c r="P14" s="137"/>
      <c r="Q14" s="142"/>
      <c r="R14" s="46"/>
      <c r="S14" s="58"/>
      <c r="T14" s="46"/>
      <c r="U14" s="58"/>
      <c r="V14" s="46"/>
      <c r="W14" s="128"/>
      <c r="X14" s="136"/>
      <c r="Y14" s="143"/>
      <c r="Z14" s="37"/>
    </row>
    <row r="15" spans="2:26" s="9" customFormat="1" ht="14.25" customHeight="1">
      <c r="B15" s="792"/>
      <c r="C15" s="22" t="s">
        <v>948</v>
      </c>
      <c r="D15" s="122">
        <v>127817</v>
      </c>
      <c r="E15" s="55" t="s">
        <v>46</v>
      </c>
      <c r="F15" s="131">
        <v>367362</v>
      </c>
      <c r="G15" s="132">
        <v>262709</v>
      </c>
      <c r="H15" s="46">
        <v>115.7</v>
      </c>
      <c r="I15" s="46">
        <v>-0.3</v>
      </c>
      <c r="J15" s="46">
        <v>116</v>
      </c>
      <c r="K15" s="46">
        <v>-0.6</v>
      </c>
      <c r="L15" s="76">
        <v>14.3</v>
      </c>
      <c r="M15" s="46">
        <v>1.8</v>
      </c>
      <c r="N15" s="46">
        <v>101.1</v>
      </c>
      <c r="O15" s="46">
        <v>0.7</v>
      </c>
      <c r="P15" s="144">
        <v>0.65</v>
      </c>
      <c r="Q15" s="142">
        <v>93.8</v>
      </c>
      <c r="R15" s="46">
        <v>-1.7276422764227695</v>
      </c>
      <c r="S15" s="58">
        <v>94.4</v>
      </c>
      <c r="T15" s="46">
        <v>-2.620967741935487</v>
      </c>
      <c r="U15" s="58">
        <v>101.1</v>
      </c>
      <c r="V15" s="46">
        <v>4.4375644994840036</v>
      </c>
      <c r="W15" s="128">
        <v>572662</v>
      </c>
      <c r="X15" s="136">
        <v>309356</v>
      </c>
      <c r="Y15" s="46">
        <v>65.8</v>
      </c>
      <c r="Z15" s="37">
        <v>22.6</v>
      </c>
    </row>
    <row r="16" spans="2:26" s="9" customFormat="1" ht="14.25" customHeight="1">
      <c r="B16" s="792"/>
      <c r="C16" s="22" t="s">
        <v>53</v>
      </c>
      <c r="D16" s="122">
        <v>127816</v>
      </c>
      <c r="E16" s="55" t="s">
        <v>46</v>
      </c>
      <c r="F16" s="267">
        <v>274041</v>
      </c>
      <c r="G16" s="132">
        <v>261513</v>
      </c>
      <c r="H16" s="46">
        <v>86.4</v>
      </c>
      <c r="I16" s="46">
        <v>-0.5</v>
      </c>
      <c r="J16" s="141">
        <v>86.5</v>
      </c>
      <c r="K16" s="46">
        <v>-0.7</v>
      </c>
      <c r="L16" s="76">
        <v>13.8</v>
      </c>
      <c r="M16" s="46">
        <v>0.2</v>
      </c>
      <c r="N16" s="46">
        <v>100.9</v>
      </c>
      <c r="O16" s="50">
        <v>0.7</v>
      </c>
      <c r="P16" s="144">
        <v>0.66</v>
      </c>
      <c r="Q16" s="142">
        <v>94.6</v>
      </c>
      <c r="R16" s="46">
        <v>1.5538290788013276</v>
      </c>
      <c r="S16" s="58">
        <v>94.7</v>
      </c>
      <c r="T16" s="46">
        <v>0.5512679162072764</v>
      </c>
      <c r="U16" s="58">
        <v>102.8</v>
      </c>
      <c r="V16" s="46">
        <v>6.332992849846764</v>
      </c>
      <c r="W16" s="128">
        <v>463760</v>
      </c>
      <c r="X16" s="136">
        <v>309078</v>
      </c>
      <c r="Y16" s="46">
        <v>81</v>
      </c>
      <c r="Z16" s="37">
        <v>22.8</v>
      </c>
    </row>
    <row r="17" spans="2:26" s="9" customFormat="1" ht="14.25" customHeight="1">
      <c r="B17" s="792"/>
      <c r="C17" s="22" t="s">
        <v>54</v>
      </c>
      <c r="D17" s="122">
        <v>127769</v>
      </c>
      <c r="E17" s="55" t="s">
        <v>46</v>
      </c>
      <c r="F17" s="131">
        <v>266958</v>
      </c>
      <c r="G17" s="132">
        <v>262340</v>
      </c>
      <c r="H17" s="46">
        <v>84.1</v>
      </c>
      <c r="I17" s="46">
        <v>-0.5</v>
      </c>
      <c r="J17" s="141">
        <v>84.2</v>
      </c>
      <c r="K17" s="46">
        <v>-0.6</v>
      </c>
      <c r="L17" s="76">
        <v>14.6</v>
      </c>
      <c r="M17" s="46">
        <v>3.2</v>
      </c>
      <c r="N17" s="46">
        <v>100.9</v>
      </c>
      <c r="O17" s="46">
        <v>0.6</v>
      </c>
      <c r="P17" s="144">
        <v>0.67</v>
      </c>
      <c r="Q17" s="142">
        <v>92.8</v>
      </c>
      <c r="R17" s="46">
        <v>-2.357563850687616</v>
      </c>
      <c r="S17" s="58">
        <v>93.9</v>
      </c>
      <c r="T17" s="46">
        <v>-2.564102564102566</v>
      </c>
      <c r="U17" s="58">
        <v>102.9</v>
      </c>
      <c r="V17" s="46">
        <v>5.98111227701994</v>
      </c>
      <c r="W17" s="128">
        <v>422720</v>
      </c>
      <c r="X17" s="136">
        <v>298931</v>
      </c>
      <c r="Y17" s="46">
        <v>86</v>
      </c>
      <c r="Z17" s="37">
        <v>22.2</v>
      </c>
    </row>
    <row r="18" spans="2:26" s="9" customFormat="1" ht="14.25" customHeight="1">
      <c r="B18" s="792"/>
      <c r="C18" s="22" t="s">
        <v>55</v>
      </c>
      <c r="D18" s="122">
        <v>127799</v>
      </c>
      <c r="E18" s="55" t="s">
        <v>46</v>
      </c>
      <c r="F18" s="131">
        <v>268628</v>
      </c>
      <c r="G18" s="132">
        <v>263332</v>
      </c>
      <c r="H18" s="46">
        <v>84.6</v>
      </c>
      <c r="I18" s="46">
        <v>-0.1</v>
      </c>
      <c r="J18" s="141">
        <v>84.6</v>
      </c>
      <c r="K18" s="46">
        <v>0.1</v>
      </c>
      <c r="L18" s="76">
        <v>14.9</v>
      </c>
      <c r="M18" s="46">
        <v>5.2</v>
      </c>
      <c r="N18" s="46">
        <v>100.9</v>
      </c>
      <c r="O18" s="46">
        <v>0.5</v>
      </c>
      <c r="P18" s="144">
        <v>0.68</v>
      </c>
      <c r="Q18" s="142">
        <v>94.5</v>
      </c>
      <c r="R18" s="46">
        <v>0.9453781512605008</v>
      </c>
      <c r="S18" s="58">
        <v>94.8</v>
      </c>
      <c r="T18" s="46">
        <v>0</v>
      </c>
      <c r="U18" s="58">
        <v>103.8</v>
      </c>
      <c r="V18" s="46">
        <v>7.543323139653424</v>
      </c>
      <c r="W18" s="128">
        <v>479749</v>
      </c>
      <c r="X18" s="136">
        <v>314275</v>
      </c>
      <c r="Y18" s="46">
        <v>78</v>
      </c>
      <c r="Z18" s="37">
        <v>22.3</v>
      </c>
    </row>
    <row r="19" spans="2:26" s="9" customFormat="1" ht="14.25" customHeight="1">
      <c r="B19" s="792"/>
      <c r="C19" s="22" t="s">
        <v>56</v>
      </c>
      <c r="D19" s="122">
        <v>127800</v>
      </c>
      <c r="E19" s="55" t="s">
        <v>46</v>
      </c>
      <c r="F19" s="131">
        <v>278256</v>
      </c>
      <c r="G19" s="132">
        <v>263118</v>
      </c>
      <c r="H19" s="46">
        <v>87.6</v>
      </c>
      <c r="I19" s="46">
        <v>-0.2</v>
      </c>
      <c r="J19" s="46">
        <v>88.2</v>
      </c>
      <c r="K19" s="46">
        <v>0.3</v>
      </c>
      <c r="L19" s="76">
        <v>15</v>
      </c>
      <c r="M19" s="46">
        <v>2.3</v>
      </c>
      <c r="N19" s="46">
        <v>101.1</v>
      </c>
      <c r="O19" s="46">
        <v>0.7</v>
      </c>
      <c r="P19" s="144">
        <v>0.69</v>
      </c>
      <c r="Q19" s="142">
        <v>92.9</v>
      </c>
      <c r="R19" s="46">
        <v>-2.854230377166156</v>
      </c>
      <c r="S19" s="58">
        <v>93</v>
      </c>
      <c r="T19" s="46">
        <v>-4.133064516129037</v>
      </c>
      <c r="U19" s="58">
        <v>103.3</v>
      </c>
      <c r="V19" s="46">
        <v>8.594539939332657</v>
      </c>
      <c r="W19" s="128">
        <v>424272</v>
      </c>
      <c r="X19" s="136">
        <v>295066</v>
      </c>
      <c r="Y19" s="46">
        <v>84.1</v>
      </c>
      <c r="Z19" s="37">
        <v>22.6</v>
      </c>
    </row>
    <row r="20" spans="2:26" s="9" customFormat="1" ht="14.25" customHeight="1">
      <c r="B20" s="792"/>
      <c r="C20" s="22" t="s">
        <v>57</v>
      </c>
      <c r="D20" s="122">
        <v>127787</v>
      </c>
      <c r="E20" s="55" t="s">
        <v>46</v>
      </c>
      <c r="F20" s="131">
        <v>551618</v>
      </c>
      <c r="G20" s="132">
        <v>263631</v>
      </c>
      <c r="H20" s="46">
        <v>173.7</v>
      </c>
      <c r="I20" s="46">
        <v>0</v>
      </c>
      <c r="J20" s="46">
        <v>174.7</v>
      </c>
      <c r="K20" s="46">
        <v>0.2</v>
      </c>
      <c r="L20" s="76">
        <v>15.3</v>
      </c>
      <c r="M20" s="46">
        <v>4.3</v>
      </c>
      <c r="N20" s="46">
        <v>101</v>
      </c>
      <c r="O20" s="46">
        <v>0.6</v>
      </c>
      <c r="P20" s="144">
        <v>0.71</v>
      </c>
      <c r="Q20" s="142">
        <v>95</v>
      </c>
      <c r="R20" s="46">
        <v>-2.9561671763506547</v>
      </c>
      <c r="S20" s="58">
        <v>96.1</v>
      </c>
      <c r="T20" s="46">
        <v>-2.3809523809523725</v>
      </c>
      <c r="U20" s="58">
        <v>101.5</v>
      </c>
      <c r="V20" s="46">
        <v>3.8302277432712195</v>
      </c>
      <c r="W20" s="128">
        <v>893811</v>
      </c>
      <c r="X20" s="136">
        <v>352005</v>
      </c>
      <c r="Y20" s="46">
        <v>46.9</v>
      </c>
      <c r="Z20" s="37">
        <v>23.1</v>
      </c>
    </row>
    <row r="21" spans="2:26" s="9" customFormat="1" ht="14.25" customHeight="1">
      <c r="B21" s="792"/>
      <c r="C21" s="22"/>
      <c r="D21" s="122"/>
      <c r="E21" s="55"/>
      <c r="F21" s="131"/>
      <c r="G21" s="132"/>
      <c r="H21" s="46"/>
      <c r="I21" s="46"/>
      <c r="J21" s="141"/>
      <c r="K21" s="46"/>
      <c r="L21" s="76"/>
      <c r="M21" s="46"/>
      <c r="N21" s="46"/>
      <c r="O21" s="46"/>
      <c r="P21" s="144"/>
      <c r="Q21" s="142"/>
      <c r="R21" s="46"/>
      <c r="S21" s="58"/>
      <c r="T21" s="46"/>
      <c r="U21" s="58"/>
      <c r="V21" s="46"/>
      <c r="W21" s="128"/>
      <c r="X21" s="136"/>
      <c r="Y21" s="46"/>
      <c r="Z21" s="37"/>
    </row>
    <row r="22" spans="2:26" s="9" customFormat="1" ht="14.25" customHeight="1">
      <c r="B22" s="792"/>
      <c r="C22" s="22" t="s">
        <v>883</v>
      </c>
      <c r="D22" s="122">
        <v>127662</v>
      </c>
      <c r="E22" s="55" t="s">
        <v>46</v>
      </c>
      <c r="F22" s="131">
        <v>269613</v>
      </c>
      <c r="G22" s="132">
        <v>259231</v>
      </c>
      <c r="H22" s="46">
        <v>85.1</v>
      </c>
      <c r="I22" s="46">
        <v>-1.2</v>
      </c>
      <c r="J22" s="46">
        <v>85.4</v>
      </c>
      <c r="K22" s="46">
        <v>-1.3</v>
      </c>
      <c r="L22" s="76">
        <v>13.7</v>
      </c>
      <c r="M22" s="46">
        <v>2.3</v>
      </c>
      <c r="N22" s="46">
        <v>100.7</v>
      </c>
      <c r="O22" s="46">
        <v>0.5</v>
      </c>
      <c r="P22" s="144">
        <v>0.73</v>
      </c>
      <c r="Q22" s="142">
        <v>95.9</v>
      </c>
      <c r="R22" s="46">
        <v>-1.5891032917139558</v>
      </c>
      <c r="S22" s="58">
        <v>95</v>
      </c>
      <c r="T22" s="46">
        <v>-1.497695852534564</v>
      </c>
      <c r="U22" s="58">
        <v>103.6</v>
      </c>
      <c r="V22" s="46">
        <v>2.4928092042186156</v>
      </c>
      <c r="W22" s="128">
        <v>430477</v>
      </c>
      <c r="X22" s="136">
        <v>309449</v>
      </c>
      <c r="Y22" s="46">
        <v>87</v>
      </c>
      <c r="Z22" s="37">
        <v>21.9</v>
      </c>
    </row>
    <row r="23" spans="2:26" s="9" customFormat="1" ht="14.25" customHeight="1">
      <c r="B23" s="792"/>
      <c r="C23" s="22" t="s">
        <v>47</v>
      </c>
      <c r="D23" s="122">
        <v>127627</v>
      </c>
      <c r="E23" s="55" t="s">
        <v>46</v>
      </c>
      <c r="F23" s="131">
        <v>264454</v>
      </c>
      <c r="G23" s="132">
        <v>261799</v>
      </c>
      <c r="H23" s="46">
        <v>83.5</v>
      </c>
      <c r="I23" s="46">
        <v>0.1</v>
      </c>
      <c r="J23" s="46">
        <v>83.6</v>
      </c>
      <c r="K23" s="46">
        <v>-0.2</v>
      </c>
      <c r="L23" s="76">
        <v>15.5</v>
      </c>
      <c r="M23" s="46">
        <v>3</v>
      </c>
      <c r="N23" s="46">
        <v>100.6</v>
      </c>
      <c r="O23" s="46">
        <v>0.6</v>
      </c>
      <c r="P23" s="282">
        <v>0.75</v>
      </c>
      <c r="Q23" s="142">
        <v>94.4</v>
      </c>
      <c r="R23" s="46">
        <v>1.5021459227467782</v>
      </c>
      <c r="S23" s="58">
        <v>95.3</v>
      </c>
      <c r="T23" s="46">
        <v>1.4925373134328401</v>
      </c>
      <c r="U23" s="58">
        <v>103.1</v>
      </c>
      <c r="V23" s="46">
        <v>1.037735849056598</v>
      </c>
      <c r="W23" s="128">
        <v>483625</v>
      </c>
      <c r="X23" s="136">
        <v>292825</v>
      </c>
      <c r="Y23" s="46">
        <v>72.2</v>
      </c>
      <c r="Z23" s="37">
        <v>22.6</v>
      </c>
    </row>
    <row r="24" spans="2:26" s="9" customFormat="1" ht="14.25" customHeight="1">
      <c r="B24" s="792"/>
      <c r="C24" s="22" t="s">
        <v>48</v>
      </c>
      <c r="D24" s="122">
        <v>127575</v>
      </c>
      <c r="E24" s="55" t="s">
        <v>46</v>
      </c>
      <c r="F24" s="131">
        <v>277462</v>
      </c>
      <c r="G24" s="132">
        <v>263558</v>
      </c>
      <c r="H24" s="46">
        <v>87.6</v>
      </c>
      <c r="I24" s="46">
        <v>0.9</v>
      </c>
      <c r="J24" s="46">
        <v>87.3</v>
      </c>
      <c r="K24" s="46">
        <v>0.3</v>
      </c>
      <c r="L24" s="76">
        <v>15.6</v>
      </c>
      <c r="M24" s="46">
        <v>9.6</v>
      </c>
      <c r="N24" s="46">
        <v>100.2</v>
      </c>
      <c r="O24" s="46">
        <v>0.6</v>
      </c>
      <c r="P24" s="282">
        <v>0.76</v>
      </c>
      <c r="Q24" s="142">
        <v>95.6</v>
      </c>
      <c r="R24" s="46">
        <v>14.2</v>
      </c>
      <c r="S24" s="58">
        <v>95.8</v>
      </c>
      <c r="T24" s="46">
        <v>11.869747899159666</v>
      </c>
      <c r="U24" s="58">
        <v>107.5</v>
      </c>
      <c r="V24" s="34">
        <v>9.56989247311828</v>
      </c>
      <c r="W24" s="128">
        <v>441015</v>
      </c>
      <c r="X24" s="136">
        <v>329671</v>
      </c>
      <c r="Y24" s="46">
        <v>90.3</v>
      </c>
      <c r="Z24" s="37">
        <v>21.4</v>
      </c>
    </row>
    <row r="25" spans="2:26" s="9" customFormat="1" ht="14.25" customHeight="1">
      <c r="B25" s="792"/>
      <c r="C25" s="22" t="s">
        <v>49</v>
      </c>
      <c r="D25" s="122">
        <v>127567</v>
      </c>
      <c r="E25" s="55" t="s">
        <v>46</v>
      </c>
      <c r="F25" s="131">
        <v>272470</v>
      </c>
      <c r="G25" s="132">
        <v>264389</v>
      </c>
      <c r="H25" s="46">
        <v>86</v>
      </c>
      <c r="I25" s="46">
        <v>0.2</v>
      </c>
      <c r="J25" s="46">
        <v>85.6</v>
      </c>
      <c r="K25" s="46">
        <v>-0.3</v>
      </c>
      <c r="L25" s="70">
        <v>15.2</v>
      </c>
      <c r="M25" s="47">
        <v>16.8</v>
      </c>
      <c r="N25" s="47">
        <v>101.2</v>
      </c>
      <c r="O25" s="56">
        <v>0.7</v>
      </c>
      <c r="P25" s="282">
        <v>0.79</v>
      </c>
      <c r="Q25" s="142">
        <v>95.4</v>
      </c>
      <c r="R25" s="46">
        <v>12.9</v>
      </c>
      <c r="S25" s="46">
        <v>96.4</v>
      </c>
      <c r="T25" s="46">
        <v>15.994798439531866</v>
      </c>
      <c r="U25" s="58">
        <v>109.6</v>
      </c>
      <c r="V25" s="34">
        <v>10.7936507936508</v>
      </c>
      <c r="W25" s="720">
        <v>469381</v>
      </c>
      <c r="X25" s="136">
        <v>339069</v>
      </c>
      <c r="Y25" s="46">
        <v>87.8</v>
      </c>
      <c r="Z25" s="37">
        <v>19.9</v>
      </c>
    </row>
    <row r="26" spans="2:26" s="9" customFormat="1" ht="14.25" customHeight="1">
      <c r="B26" s="792"/>
      <c r="C26" s="22" t="s">
        <v>50</v>
      </c>
      <c r="D26" s="1096">
        <v>127610</v>
      </c>
      <c r="E26" s="55" t="s">
        <v>46</v>
      </c>
      <c r="F26" s="131">
        <v>267741</v>
      </c>
      <c r="G26" s="132">
        <v>260653</v>
      </c>
      <c r="H26" s="46">
        <v>84.5</v>
      </c>
      <c r="I26" s="46">
        <v>-1.1</v>
      </c>
      <c r="J26" s="46">
        <v>84.3</v>
      </c>
      <c r="K26" s="46">
        <v>-1.4</v>
      </c>
      <c r="L26" s="76">
        <v>13.9</v>
      </c>
      <c r="M26" s="46">
        <v>12.8</v>
      </c>
      <c r="N26" s="46">
        <v>101.5</v>
      </c>
      <c r="O26" s="46">
        <v>0.9</v>
      </c>
      <c r="P26" s="282">
        <v>0.81</v>
      </c>
      <c r="Q26" s="142">
        <v>92.2</v>
      </c>
      <c r="R26" s="46">
        <v>6</v>
      </c>
      <c r="S26" s="58">
        <v>95.1</v>
      </c>
      <c r="T26" s="46">
        <v>11.68341708542715</v>
      </c>
      <c r="U26" s="58">
        <v>108.8</v>
      </c>
      <c r="V26" s="46">
        <v>4.664723032069973</v>
      </c>
      <c r="W26" s="128">
        <v>417723</v>
      </c>
      <c r="X26" s="136">
        <v>304653</v>
      </c>
      <c r="Y26" s="46">
        <v>98.4</v>
      </c>
      <c r="Z26" s="37">
        <v>22.6</v>
      </c>
    </row>
    <row r="27" spans="2:26" s="9" customFormat="1" ht="14.25" customHeight="1">
      <c r="B27" s="792"/>
      <c r="C27" s="22" t="s">
        <v>51</v>
      </c>
      <c r="D27" s="1096">
        <v>127530</v>
      </c>
      <c r="E27" s="55" t="s">
        <v>46</v>
      </c>
      <c r="F27" s="131">
        <v>433312</v>
      </c>
      <c r="G27" s="132">
        <v>262263</v>
      </c>
      <c r="H27" s="46">
        <v>136.8</v>
      </c>
      <c r="I27" s="46">
        <v>-0.4</v>
      </c>
      <c r="J27" s="46">
        <v>137.3</v>
      </c>
      <c r="K27" s="46">
        <v>-0.4</v>
      </c>
      <c r="L27" s="76">
        <v>14.7</v>
      </c>
      <c r="M27" s="46">
        <v>6.1</v>
      </c>
      <c r="N27" s="46">
        <v>101.7</v>
      </c>
      <c r="O27" s="46">
        <v>0.9</v>
      </c>
      <c r="P27" s="282">
        <v>0.82</v>
      </c>
      <c r="Q27" s="142">
        <v>92.6</v>
      </c>
      <c r="R27" s="46">
        <v>-1.5</v>
      </c>
      <c r="S27" s="58">
        <v>94.2</v>
      </c>
      <c r="T27" s="46">
        <v>-1.1235955056179914</v>
      </c>
      <c r="U27" s="58">
        <v>107.5</v>
      </c>
      <c r="V27" s="34">
        <v>6.256206554121158</v>
      </c>
      <c r="W27" s="128">
        <v>712592</v>
      </c>
      <c r="X27" s="136">
        <v>292937</v>
      </c>
      <c r="Y27" s="46">
        <v>50.3</v>
      </c>
      <c r="Z27" s="37">
        <v>22.6</v>
      </c>
    </row>
    <row r="28" spans="2:26" s="9" customFormat="1" ht="14.25" customHeight="1">
      <c r="B28" s="792"/>
      <c r="C28" s="22" t="s">
        <v>52</v>
      </c>
      <c r="D28" s="1097">
        <v>127550</v>
      </c>
      <c r="E28" s="1084" t="s">
        <v>46</v>
      </c>
      <c r="F28" s="1098">
        <v>360773</v>
      </c>
      <c r="G28" s="1099">
        <v>261697</v>
      </c>
      <c r="H28" s="1091">
        <v>113.9</v>
      </c>
      <c r="I28" s="1091">
        <v>-1.6</v>
      </c>
      <c r="J28" s="1091">
        <v>114.7</v>
      </c>
      <c r="K28" s="1091">
        <v>-1.1</v>
      </c>
      <c r="L28" s="1100">
        <v>14.8</v>
      </c>
      <c r="M28" s="1086">
        <v>0.8</v>
      </c>
      <c r="N28" s="1086">
        <v>101.7</v>
      </c>
      <c r="O28" s="1101">
        <v>0.6</v>
      </c>
      <c r="P28" s="1102">
        <v>0.83</v>
      </c>
      <c r="Q28" s="1103">
        <v>91.7</v>
      </c>
      <c r="R28" s="1091">
        <v>-0.8</v>
      </c>
      <c r="S28" s="1091">
        <v>91.3</v>
      </c>
      <c r="T28" s="1091">
        <v>-1.8</v>
      </c>
      <c r="U28" s="1104">
        <v>110.6</v>
      </c>
      <c r="V28" s="1093">
        <v>9.4</v>
      </c>
      <c r="W28" s="1105">
        <v>557032</v>
      </c>
      <c r="X28" s="1106">
        <v>312592</v>
      </c>
      <c r="Y28" s="1091">
        <v>69.7</v>
      </c>
      <c r="Z28" s="1092">
        <v>22.1</v>
      </c>
    </row>
    <row r="29" spans="2:26" ht="14.25" customHeight="1">
      <c r="B29" s="792"/>
      <c r="C29" s="13" t="s">
        <v>93</v>
      </c>
      <c r="D29" s="146" t="s">
        <v>94</v>
      </c>
      <c r="E29" s="85"/>
      <c r="F29" s="81" t="s">
        <v>60</v>
      </c>
      <c r="G29" s="82"/>
      <c r="H29" s="83"/>
      <c r="I29" s="84" t="s">
        <v>928</v>
      </c>
      <c r="J29" s="85"/>
      <c r="K29" s="85"/>
      <c r="L29" s="81" t="s">
        <v>60</v>
      </c>
      <c r="M29" s="82"/>
      <c r="N29" s="81" t="s">
        <v>904</v>
      </c>
      <c r="O29" s="82"/>
      <c r="P29" s="13" t="s">
        <v>63</v>
      </c>
      <c r="Q29" s="147" t="s">
        <v>95</v>
      </c>
      <c r="R29" s="148"/>
      <c r="S29" s="149"/>
      <c r="T29" s="148"/>
      <c r="U29" s="149"/>
      <c r="V29" s="148"/>
      <c r="W29" s="773" t="s">
        <v>65</v>
      </c>
      <c r="X29" s="756"/>
      <c r="Y29" s="756"/>
      <c r="Z29" s="756"/>
    </row>
    <row r="30" spans="2:26" ht="14.25" customHeight="1">
      <c r="B30" s="793"/>
      <c r="C30" s="150" t="s">
        <v>72</v>
      </c>
      <c r="D30" s="801" t="s">
        <v>96</v>
      </c>
      <c r="E30" s="802"/>
      <c r="F30" s="801" t="s">
        <v>97</v>
      </c>
      <c r="G30" s="784"/>
      <c r="H30" s="784"/>
      <c r="I30" s="784"/>
      <c r="J30" s="784"/>
      <c r="K30" s="802"/>
      <c r="L30" s="801" t="s">
        <v>98</v>
      </c>
      <c r="M30" s="802"/>
      <c r="N30" s="773" t="s">
        <v>98</v>
      </c>
      <c r="O30" s="757"/>
      <c r="P30" s="151" t="s">
        <v>99</v>
      </c>
      <c r="Q30" s="773" t="s">
        <v>100</v>
      </c>
      <c r="R30" s="756"/>
      <c r="S30" s="756"/>
      <c r="T30" s="756"/>
      <c r="U30" s="756"/>
      <c r="V30" s="782"/>
      <c r="W30" s="783" t="s">
        <v>77</v>
      </c>
      <c r="X30" s="784"/>
      <c r="Y30" s="784"/>
      <c r="Z30" s="784"/>
    </row>
    <row r="31" spans="2:26" ht="12" customHeight="1">
      <c r="B31" s="152"/>
      <c r="C31" s="90"/>
      <c r="D31" s="646" t="s">
        <v>934</v>
      </c>
      <c r="E31" s="694"/>
      <c r="F31" s="694"/>
      <c r="G31" s="694"/>
      <c r="H31" s="694"/>
      <c r="I31" s="694"/>
      <c r="J31" s="694"/>
      <c r="K31" s="694"/>
      <c r="L31" s="694"/>
      <c r="M31" s="694"/>
      <c r="N31" s="694"/>
      <c r="O31" s="694"/>
      <c r="P31" s="694"/>
      <c r="Q31" s="799"/>
      <c r="R31" s="799"/>
      <c r="S31" s="799"/>
      <c r="T31" s="799"/>
      <c r="U31" s="799"/>
      <c r="V31" s="799"/>
      <c r="W31" s="786"/>
      <c r="X31" s="787"/>
      <c r="Y31" s="787"/>
      <c r="Z31" s="787"/>
    </row>
    <row r="32" spans="2:26" s="155" customFormat="1" ht="11.25" customHeight="1">
      <c r="B32" s="153"/>
      <c r="C32" s="154"/>
      <c r="D32" s="646" t="s">
        <v>935</v>
      </c>
      <c r="E32" s="694"/>
      <c r="F32" s="694"/>
      <c r="G32" s="694"/>
      <c r="H32" s="694"/>
      <c r="I32" s="694"/>
      <c r="J32" s="694"/>
      <c r="K32" s="694"/>
      <c r="L32" s="694"/>
      <c r="M32" s="694"/>
      <c r="N32" s="694"/>
      <c r="O32" s="694"/>
      <c r="P32" s="694"/>
      <c r="Q32" s="800"/>
      <c r="R32" s="800"/>
      <c r="S32" s="800"/>
      <c r="T32" s="800"/>
      <c r="U32" s="800"/>
      <c r="V32" s="800"/>
      <c r="W32" s="787"/>
      <c r="X32" s="787"/>
      <c r="Y32" s="787"/>
      <c r="Z32" s="787"/>
    </row>
    <row r="33" spans="4:16" ht="12" customHeight="1">
      <c r="D33" s="646" t="s">
        <v>936</v>
      </c>
      <c r="E33" s="92"/>
      <c r="L33" s="708"/>
      <c r="M33" s="708"/>
      <c r="N33" s="708"/>
      <c r="O33" s="708"/>
      <c r="P33" s="708"/>
    </row>
    <row r="34" spans="4:16" ht="12" customHeight="1">
      <c r="D34" s="646" t="s">
        <v>933</v>
      </c>
      <c r="L34" s="708"/>
      <c r="M34" s="708"/>
      <c r="N34" s="708"/>
      <c r="O34" s="708"/>
      <c r="P34" s="708"/>
    </row>
    <row r="35" spans="4:16" ht="14.25" customHeight="1">
      <c r="D35" s="646" t="s">
        <v>937</v>
      </c>
      <c r="L35" s="708"/>
      <c r="M35" s="708"/>
      <c r="N35" s="708"/>
      <c r="O35" s="708"/>
      <c r="P35" s="708"/>
    </row>
    <row r="36" spans="4:16" ht="14.25" customHeight="1">
      <c r="D36" s="646" t="s">
        <v>938</v>
      </c>
      <c r="L36" s="708"/>
      <c r="M36" s="708"/>
      <c r="N36" s="708"/>
      <c r="O36" s="708"/>
      <c r="P36" s="708"/>
    </row>
  </sheetData>
  <sheetProtection/>
  <mergeCells count="25">
    <mergeCell ref="Q31:V31"/>
    <mergeCell ref="W31:Z32"/>
    <mergeCell ref="Q32:V32"/>
    <mergeCell ref="D30:E30"/>
    <mergeCell ref="F30:K30"/>
    <mergeCell ref="L30:M30"/>
    <mergeCell ref="N30:O30"/>
    <mergeCell ref="Q30:V30"/>
    <mergeCell ref="W30:Z30"/>
    <mergeCell ref="S4:T5"/>
    <mergeCell ref="U4:V5"/>
    <mergeCell ref="W4:W7"/>
    <mergeCell ref="X4:X7"/>
    <mergeCell ref="Y4:Y7"/>
    <mergeCell ref="W29:Z29"/>
    <mergeCell ref="B3:B30"/>
    <mergeCell ref="F3:K3"/>
    <mergeCell ref="N3:O4"/>
    <mergeCell ref="Q3:V3"/>
    <mergeCell ref="W3:Z3"/>
    <mergeCell ref="D4:D7"/>
    <mergeCell ref="E4:E7"/>
    <mergeCell ref="H4:I5"/>
    <mergeCell ref="J4:K5"/>
    <mergeCell ref="Q4:R5"/>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3" max="65535" man="1"/>
  </colBreaks>
  <drawing r:id="rId1"/>
</worksheet>
</file>

<file path=xl/worksheets/sheet20.xml><?xml version="1.0" encoding="utf-8"?>
<worksheet xmlns="http://schemas.openxmlformats.org/spreadsheetml/2006/main" xmlns:r="http://schemas.openxmlformats.org/officeDocument/2006/relationships">
  <dimension ref="A1:S53"/>
  <sheetViews>
    <sheetView showGridLines="0" view="pageBreakPreview" zoomScale="90" zoomScaleNormal="90" zoomScaleSheetLayoutView="90" zoomScalePageLayoutView="0" workbookViewId="0" topLeftCell="A1">
      <selection activeCell="F19" sqref="F19"/>
    </sheetView>
  </sheetViews>
  <sheetFormatPr defaultColWidth="9.625" defaultRowHeight="14.25" customHeight="1"/>
  <cols>
    <col min="1" max="5" width="10.625" style="6" customWidth="1"/>
    <col min="6" max="6" width="2.50390625" style="6" customWidth="1"/>
    <col min="7" max="7" width="8.875" style="6" customWidth="1"/>
    <col min="8" max="8" width="2.50390625" style="6" customWidth="1"/>
    <col min="9" max="9" width="8.875" style="6" customWidth="1"/>
    <col min="10" max="10" width="2.50390625" style="6" customWidth="1"/>
    <col min="11" max="11" width="8.875" style="6" customWidth="1"/>
    <col min="12" max="12" width="2.50390625" style="6" customWidth="1"/>
    <col min="13" max="13" width="8.875" style="6" customWidth="1"/>
    <col min="14" max="15" width="10.625" style="6" customWidth="1"/>
    <col min="16" max="16384" width="9.625" style="6" customWidth="1"/>
  </cols>
  <sheetData>
    <row r="1" spans="1:15" ht="14.25" customHeight="1">
      <c r="A1" s="913" t="s">
        <v>621</v>
      </c>
      <c r="B1" s="913"/>
      <c r="C1" s="913"/>
      <c r="D1" s="913"/>
      <c r="E1" s="913"/>
      <c r="F1" s="913"/>
      <c r="G1" s="915"/>
      <c r="H1" s="915"/>
      <c r="I1" s="915"/>
      <c r="J1" s="915"/>
      <c r="K1" s="915"/>
      <c r="L1" s="915"/>
      <c r="M1" s="915"/>
      <c r="N1" s="915"/>
      <c r="O1" s="915"/>
    </row>
    <row r="2" spans="1:15" ht="14.25" customHeight="1" thickBot="1">
      <c r="A2" s="9"/>
      <c r="N2" s="288"/>
      <c r="O2" s="349" t="s">
        <v>622</v>
      </c>
    </row>
    <row r="3" spans="1:15" ht="14.25" customHeight="1" thickTop="1">
      <c r="A3" s="874" t="s">
        <v>298</v>
      </c>
      <c r="B3" s="163" t="s">
        <v>623</v>
      </c>
      <c r="C3" s="164" t="s">
        <v>624</v>
      </c>
      <c r="D3" s="163" t="s">
        <v>625</v>
      </c>
      <c r="E3" s="164" t="s">
        <v>626</v>
      </c>
      <c r="F3" s="362" t="s">
        <v>627</v>
      </c>
      <c r="G3" s="270"/>
      <c r="H3" s="270"/>
      <c r="I3" s="270"/>
      <c r="J3" s="362" t="s">
        <v>628</v>
      </c>
      <c r="K3" s="270"/>
      <c r="L3" s="270"/>
      <c r="M3" s="270"/>
      <c r="N3" s="362" t="s">
        <v>629</v>
      </c>
      <c r="O3" s="270"/>
    </row>
    <row r="4" spans="1:15" ht="14.25" customHeight="1">
      <c r="A4" s="762"/>
      <c r="B4" s="561" t="s">
        <v>630</v>
      </c>
      <c r="C4" s="561" t="s">
        <v>631</v>
      </c>
      <c r="D4" s="561" t="s">
        <v>630</v>
      </c>
      <c r="E4" s="561" t="s">
        <v>631</v>
      </c>
      <c r="F4" s="1046" t="s">
        <v>630</v>
      </c>
      <c r="G4" s="1047"/>
      <c r="H4" s="1046" t="s">
        <v>631</v>
      </c>
      <c r="I4" s="1047"/>
      <c r="J4" s="1046" t="s">
        <v>630</v>
      </c>
      <c r="K4" s="1047"/>
      <c r="L4" s="1046" t="s">
        <v>631</v>
      </c>
      <c r="M4" s="1047"/>
      <c r="N4" s="561" t="s">
        <v>630</v>
      </c>
      <c r="O4" s="561" t="s">
        <v>631</v>
      </c>
    </row>
    <row r="5" spans="1:15" ht="14.25" customHeight="1">
      <c r="A5" s="711" t="s">
        <v>854</v>
      </c>
      <c r="B5" s="562">
        <v>1783888</v>
      </c>
      <c r="C5" s="563">
        <v>184060</v>
      </c>
      <c r="D5" s="563">
        <v>566306</v>
      </c>
      <c r="E5" s="563">
        <v>86365</v>
      </c>
      <c r="F5" s="563"/>
      <c r="G5" s="563">
        <v>15702</v>
      </c>
      <c r="H5" s="563"/>
      <c r="I5" s="563">
        <v>2959</v>
      </c>
      <c r="J5" s="563"/>
      <c r="K5" s="563">
        <v>120312</v>
      </c>
      <c r="L5" s="563"/>
      <c r="M5" s="563">
        <v>22558</v>
      </c>
      <c r="N5" s="563">
        <v>491841</v>
      </c>
      <c r="O5" s="563">
        <v>71906</v>
      </c>
    </row>
    <row r="6" spans="1:15" ht="14.25" customHeight="1">
      <c r="A6" s="712" t="s">
        <v>250</v>
      </c>
      <c r="B6" s="562">
        <v>1482349</v>
      </c>
      <c r="C6" s="32">
        <v>226839</v>
      </c>
      <c r="D6" s="32">
        <v>719993</v>
      </c>
      <c r="E6" s="32">
        <v>110130</v>
      </c>
      <c r="F6" s="32"/>
      <c r="G6" s="32">
        <v>17766</v>
      </c>
      <c r="H6" s="32"/>
      <c r="I6" s="32">
        <v>3357.9</v>
      </c>
      <c r="J6" s="32"/>
      <c r="K6" s="32">
        <v>143933</v>
      </c>
      <c r="L6" s="32"/>
      <c r="M6" s="32">
        <v>26629</v>
      </c>
      <c r="N6" s="396">
        <v>597953</v>
      </c>
      <c r="O6" s="396">
        <v>86372</v>
      </c>
    </row>
    <row r="7" spans="1:15" ht="14.25" customHeight="1">
      <c r="A7" s="712" t="s">
        <v>251</v>
      </c>
      <c r="B7" s="562">
        <v>1026614</v>
      </c>
      <c r="C7" s="53">
        <v>167231</v>
      </c>
      <c r="D7" s="53">
        <v>592147</v>
      </c>
      <c r="E7" s="53">
        <v>92034</v>
      </c>
      <c r="F7" s="53"/>
      <c r="G7" s="53">
        <v>5840</v>
      </c>
      <c r="H7" s="53"/>
      <c r="I7" s="53">
        <v>1169</v>
      </c>
      <c r="J7" s="53"/>
      <c r="K7" s="53">
        <v>109324</v>
      </c>
      <c r="L7" s="53"/>
      <c r="M7" s="53">
        <v>23876</v>
      </c>
      <c r="N7" s="53">
        <v>317785</v>
      </c>
      <c r="O7" s="53">
        <v>50020</v>
      </c>
    </row>
    <row r="8" spans="1:15" ht="14.25" customHeight="1">
      <c r="A8" s="712" t="s">
        <v>252</v>
      </c>
      <c r="B8" s="562">
        <v>1170803</v>
      </c>
      <c r="C8" s="53">
        <v>186458.21</v>
      </c>
      <c r="D8" s="53">
        <v>640695</v>
      </c>
      <c r="E8" s="53">
        <v>99157.26</v>
      </c>
      <c r="F8" s="53"/>
      <c r="G8" s="53">
        <v>27625</v>
      </c>
      <c r="H8" s="53"/>
      <c r="I8" s="53">
        <v>4888</v>
      </c>
      <c r="J8" s="53"/>
      <c r="K8" s="53">
        <v>92452</v>
      </c>
      <c r="L8" s="53"/>
      <c r="M8" s="53">
        <v>22749.46</v>
      </c>
      <c r="N8" s="53">
        <v>408840</v>
      </c>
      <c r="O8" s="53">
        <v>59566.19</v>
      </c>
    </row>
    <row r="9" spans="1:19" ht="14.25" customHeight="1">
      <c r="A9" s="712" t="s">
        <v>826</v>
      </c>
      <c r="B9" s="562">
        <v>1306506</v>
      </c>
      <c r="C9" s="53">
        <v>204674.87</v>
      </c>
      <c r="D9" s="53">
        <v>628980</v>
      </c>
      <c r="E9" s="53">
        <v>97493.59</v>
      </c>
      <c r="F9" s="53"/>
      <c r="G9" s="53">
        <v>19239</v>
      </c>
      <c r="H9" s="53"/>
      <c r="I9" s="53">
        <v>1675</v>
      </c>
      <c r="J9" s="53"/>
      <c r="K9" s="53">
        <v>127115</v>
      </c>
      <c r="L9" s="53"/>
      <c r="M9" s="53">
        <v>27555.73</v>
      </c>
      <c r="N9" s="53">
        <v>529332</v>
      </c>
      <c r="O9" s="53">
        <v>77865.47</v>
      </c>
      <c r="P9" s="266"/>
      <c r="Q9" s="266"/>
      <c r="R9" s="266"/>
      <c r="S9" s="266"/>
    </row>
    <row r="10" spans="1:19" ht="14.25" customHeight="1">
      <c r="A10" s="380"/>
      <c r="B10" s="562"/>
      <c r="C10" s="32"/>
      <c r="D10" s="32"/>
      <c r="E10" s="32"/>
      <c r="F10" s="32"/>
      <c r="G10" s="32"/>
      <c r="H10" s="32"/>
      <c r="I10" s="32"/>
      <c r="J10" s="32"/>
      <c r="K10" s="32"/>
      <c r="L10" s="32"/>
      <c r="M10" s="32"/>
      <c r="N10" s="32"/>
      <c r="O10" s="32"/>
      <c r="P10" s="266"/>
      <c r="Q10" s="266"/>
      <c r="R10" s="728"/>
      <c r="S10" s="266"/>
    </row>
    <row r="11" spans="1:19" ht="14.25" customHeight="1">
      <c r="A11" s="275" t="s">
        <v>948</v>
      </c>
      <c r="B11" s="562">
        <v>126908</v>
      </c>
      <c r="C11" s="32">
        <v>18903</v>
      </c>
      <c r="D11" s="32">
        <v>71584</v>
      </c>
      <c r="E11" s="32">
        <v>10941</v>
      </c>
      <c r="F11" s="32"/>
      <c r="G11" s="32" t="s">
        <v>133</v>
      </c>
      <c r="H11" s="32"/>
      <c r="I11" s="32" t="s">
        <v>133</v>
      </c>
      <c r="J11" s="32"/>
      <c r="K11" s="32">
        <v>7981</v>
      </c>
      <c r="L11" s="32"/>
      <c r="M11" s="32">
        <v>1552</v>
      </c>
      <c r="N11" s="32">
        <v>47131</v>
      </c>
      <c r="O11" s="32">
        <v>6390</v>
      </c>
      <c r="P11" s="266"/>
      <c r="Q11" s="266"/>
      <c r="R11" s="266"/>
      <c r="S11" s="266"/>
    </row>
    <row r="12" spans="1:19" ht="14.25" customHeight="1">
      <c r="A12" s="275" t="s">
        <v>53</v>
      </c>
      <c r="B12" s="562">
        <v>86837</v>
      </c>
      <c r="C12" s="32">
        <v>14228</v>
      </c>
      <c r="D12" s="32">
        <v>45697</v>
      </c>
      <c r="E12" s="32">
        <v>7091</v>
      </c>
      <c r="F12" s="32"/>
      <c r="G12" s="32" t="s">
        <v>133</v>
      </c>
      <c r="H12" s="32"/>
      <c r="I12" s="32" t="s">
        <v>133</v>
      </c>
      <c r="J12" s="32"/>
      <c r="K12" s="32">
        <v>18496</v>
      </c>
      <c r="L12" s="32"/>
      <c r="M12" s="32">
        <v>4120</v>
      </c>
      <c r="N12" s="32">
        <v>22615</v>
      </c>
      <c r="O12" s="32">
        <v>3016</v>
      </c>
      <c r="P12" s="266"/>
      <c r="Q12" s="266"/>
      <c r="R12" s="266"/>
      <c r="S12" s="266"/>
    </row>
    <row r="13" spans="1:19" ht="14.25" customHeight="1">
      <c r="A13" s="275" t="s">
        <v>54</v>
      </c>
      <c r="B13" s="562">
        <v>85490</v>
      </c>
      <c r="C13" s="32">
        <v>13085</v>
      </c>
      <c r="D13" s="32">
        <v>50914</v>
      </c>
      <c r="E13" s="32">
        <v>7702</v>
      </c>
      <c r="F13" s="32"/>
      <c r="G13" s="32" t="s">
        <v>133</v>
      </c>
      <c r="H13" s="32"/>
      <c r="I13" s="32" t="s">
        <v>133</v>
      </c>
      <c r="J13" s="32"/>
      <c r="K13" s="32">
        <v>3510</v>
      </c>
      <c r="L13" s="32"/>
      <c r="M13" s="32">
        <v>786</v>
      </c>
      <c r="N13" s="32">
        <v>30972</v>
      </c>
      <c r="O13" s="32">
        <v>4594</v>
      </c>
      <c r="P13" s="266"/>
      <c r="Q13" s="266"/>
      <c r="R13" s="266"/>
      <c r="S13" s="266"/>
    </row>
    <row r="14" spans="1:19" ht="14.25" customHeight="1">
      <c r="A14" s="275" t="s">
        <v>55</v>
      </c>
      <c r="B14" s="562">
        <v>123957</v>
      </c>
      <c r="C14" s="32">
        <v>20382</v>
      </c>
      <c r="D14" s="32">
        <v>55614</v>
      </c>
      <c r="E14" s="32">
        <v>8634</v>
      </c>
      <c r="F14" s="32"/>
      <c r="G14" s="32" t="s">
        <v>133</v>
      </c>
      <c r="H14" s="32"/>
      <c r="I14" s="32" t="s">
        <v>133</v>
      </c>
      <c r="J14" s="32"/>
      <c r="K14" s="32">
        <v>20986</v>
      </c>
      <c r="L14" s="32"/>
      <c r="M14" s="32">
        <v>5785</v>
      </c>
      <c r="N14" s="32">
        <v>47216</v>
      </c>
      <c r="O14" s="32">
        <v>5956</v>
      </c>
      <c r="P14" s="266"/>
      <c r="Q14" s="266"/>
      <c r="R14" s="266"/>
      <c r="S14" s="266"/>
    </row>
    <row r="15" spans="1:19" ht="14.25" customHeight="1">
      <c r="A15" s="275" t="s">
        <v>56</v>
      </c>
      <c r="B15" s="562">
        <v>98385</v>
      </c>
      <c r="C15" s="32">
        <v>16947</v>
      </c>
      <c r="D15" s="32">
        <v>58105</v>
      </c>
      <c r="E15" s="32">
        <v>9158</v>
      </c>
      <c r="F15" s="32"/>
      <c r="G15" s="32" t="s">
        <v>133</v>
      </c>
      <c r="H15" s="32"/>
      <c r="I15" s="32" t="s">
        <v>133</v>
      </c>
      <c r="J15" s="32"/>
      <c r="K15" s="32">
        <v>20921</v>
      </c>
      <c r="L15" s="32"/>
      <c r="M15" s="32">
        <v>4810</v>
      </c>
      <c r="N15" s="32">
        <v>18539</v>
      </c>
      <c r="O15" s="32">
        <v>2943</v>
      </c>
      <c r="P15" s="266"/>
      <c r="Q15" s="266"/>
      <c r="R15" s="266"/>
      <c r="S15" s="266"/>
    </row>
    <row r="16" spans="1:19" ht="14.25" customHeight="1">
      <c r="A16" s="275" t="s">
        <v>57</v>
      </c>
      <c r="B16" s="562">
        <v>66870</v>
      </c>
      <c r="C16" s="32">
        <v>10463</v>
      </c>
      <c r="D16" s="32">
        <v>45269</v>
      </c>
      <c r="E16" s="32">
        <v>6774</v>
      </c>
      <c r="F16" s="32"/>
      <c r="G16" s="32">
        <v>1748</v>
      </c>
      <c r="H16" s="32"/>
      <c r="I16" s="32">
        <v>525</v>
      </c>
      <c r="J16" s="32"/>
      <c r="K16" s="32" t="s">
        <v>133</v>
      </c>
      <c r="L16" s="32"/>
      <c r="M16" s="32" t="s">
        <v>133</v>
      </c>
      <c r="N16" s="32">
        <v>19853</v>
      </c>
      <c r="O16" s="32">
        <v>3164</v>
      </c>
      <c r="P16" s="266"/>
      <c r="Q16" s="266"/>
      <c r="R16" s="266"/>
      <c r="S16" s="266"/>
    </row>
    <row r="17" spans="1:19" ht="14.25" customHeight="1">
      <c r="A17" s="275"/>
      <c r="B17" s="562"/>
      <c r="C17" s="32"/>
      <c r="D17" s="32"/>
      <c r="E17" s="32"/>
      <c r="F17" s="32"/>
      <c r="G17" s="32"/>
      <c r="H17" s="32"/>
      <c r="I17" s="32"/>
      <c r="J17" s="32"/>
      <c r="K17" s="32"/>
      <c r="L17" s="32"/>
      <c r="M17" s="32"/>
      <c r="N17" s="32"/>
      <c r="O17" s="32"/>
      <c r="P17" s="266"/>
      <c r="Q17" s="266"/>
      <c r="R17" s="266"/>
      <c r="S17" s="266"/>
    </row>
    <row r="18" spans="1:19" ht="14.25" customHeight="1">
      <c r="A18" s="275" t="s">
        <v>883</v>
      </c>
      <c r="B18" s="562">
        <v>76322</v>
      </c>
      <c r="C18" s="32">
        <v>13434</v>
      </c>
      <c r="D18" s="32">
        <v>33646</v>
      </c>
      <c r="E18" s="32">
        <v>5043</v>
      </c>
      <c r="F18" s="32"/>
      <c r="G18" s="32">
        <v>15862</v>
      </c>
      <c r="H18" s="32"/>
      <c r="I18" s="32">
        <v>3500</v>
      </c>
      <c r="J18" s="32"/>
      <c r="K18" s="32">
        <v>5613</v>
      </c>
      <c r="L18" s="32"/>
      <c r="M18" s="32">
        <v>1461</v>
      </c>
      <c r="N18" s="32">
        <v>21027</v>
      </c>
      <c r="O18" s="32">
        <v>3427</v>
      </c>
      <c r="P18" s="266"/>
      <c r="Q18" s="266"/>
      <c r="R18" s="266"/>
      <c r="S18" s="266"/>
    </row>
    <row r="19" spans="1:19" ht="14.25" customHeight="1">
      <c r="A19" s="275" t="s">
        <v>47</v>
      </c>
      <c r="B19" s="562">
        <v>79357</v>
      </c>
      <c r="C19" s="32">
        <v>13874</v>
      </c>
      <c r="D19" s="32">
        <v>39422</v>
      </c>
      <c r="E19" s="32">
        <v>6069</v>
      </c>
      <c r="F19" s="32"/>
      <c r="G19" s="32" t="s">
        <v>133</v>
      </c>
      <c r="H19" s="32"/>
      <c r="I19" s="32" t="s">
        <v>133</v>
      </c>
      <c r="J19" s="32"/>
      <c r="K19" s="32">
        <v>14312</v>
      </c>
      <c r="M19" s="32">
        <v>3478</v>
      </c>
      <c r="N19" s="32">
        <v>25591</v>
      </c>
      <c r="O19" s="32">
        <v>4325</v>
      </c>
      <c r="P19" s="266"/>
      <c r="Q19" s="266"/>
      <c r="R19" s="266"/>
      <c r="S19" s="266"/>
    </row>
    <row r="20" spans="1:19" ht="14.25" customHeight="1">
      <c r="A20" s="275" t="s">
        <v>48</v>
      </c>
      <c r="B20" s="562">
        <v>114240</v>
      </c>
      <c r="C20" s="32">
        <v>18631</v>
      </c>
      <c r="D20" s="32">
        <v>51540</v>
      </c>
      <c r="E20" s="32">
        <v>7871</v>
      </c>
      <c r="F20" s="32"/>
      <c r="G20" s="32" t="s">
        <v>133</v>
      </c>
      <c r="H20" s="32"/>
      <c r="I20" s="32" t="s">
        <v>133</v>
      </c>
      <c r="J20" s="32"/>
      <c r="K20" s="32">
        <v>18883</v>
      </c>
      <c r="M20" s="32">
        <v>3636</v>
      </c>
      <c r="N20" s="32">
        <v>43687</v>
      </c>
      <c r="O20" s="32">
        <v>7117</v>
      </c>
      <c r="P20" s="266"/>
      <c r="Q20" s="266"/>
      <c r="R20" s="266"/>
      <c r="S20" s="266"/>
    </row>
    <row r="21" spans="1:19" ht="14.25" customHeight="1">
      <c r="A21" s="275" t="s">
        <v>49</v>
      </c>
      <c r="B21" s="562">
        <v>137878</v>
      </c>
      <c r="C21" s="32">
        <v>27284</v>
      </c>
      <c r="D21" s="32">
        <v>49461</v>
      </c>
      <c r="E21" s="32">
        <v>7668</v>
      </c>
      <c r="F21" s="32"/>
      <c r="G21" s="32" t="s">
        <v>133</v>
      </c>
      <c r="H21" s="32"/>
      <c r="I21" s="32" t="s">
        <v>133</v>
      </c>
      <c r="J21" s="32"/>
      <c r="K21" s="32">
        <v>12280</v>
      </c>
      <c r="L21" s="32"/>
      <c r="M21" s="32">
        <v>3172</v>
      </c>
      <c r="N21" s="32">
        <v>75773</v>
      </c>
      <c r="O21" s="32">
        <v>16433</v>
      </c>
      <c r="P21" s="266"/>
      <c r="Q21" s="266"/>
      <c r="R21" s="266"/>
      <c r="S21" s="266"/>
    </row>
    <row r="22" spans="1:19" ht="14.25" customHeight="1">
      <c r="A22" s="275" t="s">
        <v>50</v>
      </c>
      <c r="B22" s="651">
        <v>121190</v>
      </c>
      <c r="C22" s="651">
        <v>18005</v>
      </c>
      <c r="D22" s="651">
        <v>65837</v>
      </c>
      <c r="E22" s="651">
        <v>10125</v>
      </c>
      <c r="F22" s="32"/>
      <c r="G22" s="651">
        <v>2119</v>
      </c>
      <c r="H22" s="651"/>
      <c r="I22" s="651">
        <v>400</v>
      </c>
      <c r="J22" s="32"/>
      <c r="K22" s="651">
        <v>2084</v>
      </c>
      <c r="L22" s="651"/>
      <c r="M22" s="651">
        <v>397</v>
      </c>
      <c r="N22" s="651">
        <v>50856</v>
      </c>
      <c r="O22" s="651">
        <v>7067</v>
      </c>
      <c r="P22" s="266"/>
      <c r="Q22" s="266"/>
      <c r="R22" s="266"/>
      <c r="S22" s="266"/>
    </row>
    <row r="23" spans="1:15" ht="14.25" customHeight="1">
      <c r="A23" s="275" t="s">
        <v>51</v>
      </c>
      <c r="B23" s="562">
        <v>101604</v>
      </c>
      <c r="C23" s="32">
        <v>15982</v>
      </c>
      <c r="D23" s="651">
        <v>55047</v>
      </c>
      <c r="E23" s="651">
        <v>8647</v>
      </c>
      <c r="F23" s="32"/>
      <c r="G23" s="651" t="s">
        <v>133</v>
      </c>
      <c r="H23" s="32"/>
      <c r="I23" s="651" t="s">
        <v>133</v>
      </c>
      <c r="J23" s="32"/>
      <c r="K23" s="651">
        <v>9629</v>
      </c>
      <c r="M23" s="651">
        <v>2188</v>
      </c>
      <c r="N23" s="651">
        <v>36624</v>
      </c>
      <c r="O23" s="651">
        <v>5135</v>
      </c>
    </row>
    <row r="24" spans="1:15" ht="14.25" customHeight="1">
      <c r="A24" s="275" t="s">
        <v>52</v>
      </c>
      <c r="B24" s="562">
        <v>82954</v>
      </c>
      <c r="C24" s="32">
        <v>13128</v>
      </c>
      <c r="D24" s="32">
        <v>54594</v>
      </c>
      <c r="E24" s="32">
        <v>8477</v>
      </c>
      <c r="F24" s="32"/>
      <c r="G24" s="32">
        <v>55</v>
      </c>
      <c r="H24" s="32"/>
      <c r="I24" s="32">
        <v>9</v>
      </c>
      <c r="J24" s="32"/>
      <c r="K24" s="32">
        <v>4411</v>
      </c>
      <c r="L24" s="32"/>
      <c r="M24" s="32">
        <v>986</v>
      </c>
      <c r="N24" s="32">
        <v>23722</v>
      </c>
      <c r="O24" s="32">
        <v>3646</v>
      </c>
    </row>
    <row r="25" spans="1:15" ht="14.25" customHeight="1">
      <c r="A25" s="206" t="s">
        <v>72</v>
      </c>
      <c r="B25" s="344" t="s">
        <v>632</v>
      </c>
      <c r="C25" s="181"/>
      <c r="D25" s="181"/>
      <c r="E25" s="181"/>
      <c r="F25" s="181"/>
      <c r="G25" s="181"/>
      <c r="H25" s="181"/>
      <c r="I25" s="181"/>
      <c r="J25" s="181"/>
      <c r="K25" s="181"/>
      <c r="L25" s="181"/>
      <c r="M25" s="181"/>
      <c r="N25" s="181"/>
      <c r="O25" s="181"/>
    </row>
    <row r="26" spans="1:15" ht="12" customHeight="1">
      <c r="A26" s="181" t="s">
        <v>633</v>
      </c>
      <c r="B26" s="181"/>
      <c r="C26" s="181"/>
      <c r="D26" s="181"/>
      <c r="E26" s="181"/>
      <c r="F26" s="181"/>
      <c r="G26" s="181"/>
      <c r="H26" s="181"/>
      <c r="I26" s="181"/>
      <c r="J26" s="181"/>
      <c r="K26" s="181"/>
      <c r="L26" s="181"/>
      <c r="M26" s="181"/>
      <c r="N26" s="181"/>
      <c r="O26" s="181"/>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6">
    <mergeCell ref="A1:O1"/>
    <mergeCell ref="A3:A4"/>
    <mergeCell ref="F4:G4"/>
    <mergeCell ref="H4:I4"/>
    <mergeCell ref="J4:K4"/>
    <mergeCell ref="L4:M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53"/>
  <sheetViews>
    <sheetView showGridLines="0" view="pageBreakPreview" zoomScale="90" zoomScaleNormal="90" zoomScaleSheetLayoutView="90" zoomScalePageLayoutView="0" workbookViewId="0" topLeftCell="A1">
      <selection activeCell="F19" sqref="F19"/>
    </sheetView>
  </sheetViews>
  <sheetFormatPr defaultColWidth="9.625" defaultRowHeight="14.25" customHeight="1"/>
  <cols>
    <col min="1" max="1" width="11.625" style="6" customWidth="1"/>
    <col min="2" max="11" width="9.625" style="6" customWidth="1"/>
    <col min="12" max="16384" width="9.625" style="6" customWidth="1"/>
  </cols>
  <sheetData>
    <row r="1" spans="1:11" ht="14.25" customHeight="1">
      <c r="A1" s="913" t="s">
        <v>634</v>
      </c>
      <c r="B1" s="913"/>
      <c r="C1" s="913"/>
      <c r="D1" s="913"/>
      <c r="E1" s="913"/>
      <c r="F1" s="913"/>
      <c r="G1" s="915"/>
      <c r="H1" s="915"/>
      <c r="I1" s="915"/>
      <c r="J1" s="915"/>
      <c r="K1" s="915"/>
    </row>
    <row r="2" spans="1:11" ht="14.25" customHeight="1" thickBot="1">
      <c r="A2" s="9"/>
      <c r="J2" s="288"/>
      <c r="K2" s="349" t="s">
        <v>635</v>
      </c>
    </row>
    <row r="3" spans="1:11" ht="14.25" customHeight="1" thickTop="1">
      <c r="A3" s="874" t="s">
        <v>636</v>
      </c>
      <c r="B3" s="917" t="s">
        <v>637</v>
      </c>
      <c r="C3" s="805" t="s">
        <v>638</v>
      </c>
      <c r="D3" s="567"/>
      <c r="E3" s="567"/>
      <c r="F3" s="568"/>
      <c r="G3" s="567"/>
      <c r="H3" s="567"/>
      <c r="I3" s="567"/>
      <c r="J3" s="567"/>
      <c r="K3" s="567"/>
    </row>
    <row r="4" spans="1:11" ht="14.25" customHeight="1">
      <c r="A4" s="823"/>
      <c r="B4" s="918"/>
      <c r="C4" s="918"/>
      <c r="D4" s="168" t="s">
        <v>639</v>
      </c>
      <c r="E4" s="168" t="s">
        <v>640</v>
      </c>
      <c r="F4" s="918" t="s">
        <v>641</v>
      </c>
      <c r="G4" s="168" t="s">
        <v>642</v>
      </c>
      <c r="H4" s="168" t="s">
        <v>643</v>
      </c>
      <c r="I4" s="168" t="s">
        <v>644</v>
      </c>
      <c r="J4" s="168" t="s">
        <v>645</v>
      </c>
      <c r="K4" s="168" t="s">
        <v>646</v>
      </c>
    </row>
    <row r="5" spans="1:11" ht="14.25" customHeight="1">
      <c r="A5" s="762"/>
      <c r="B5" s="1048"/>
      <c r="C5" s="1048"/>
      <c r="D5" s="569" t="s">
        <v>647</v>
      </c>
      <c r="E5" s="569" t="s">
        <v>648</v>
      </c>
      <c r="F5" s="908"/>
      <c r="G5" s="569" t="s">
        <v>649</v>
      </c>
      <c r="H5" s="569" t="s">
        <v>650</v>
      </c>
      <c r="I5" s="569" t="s">
        <v>651</v>
      </c>
      <c r="J5" s="569" t="s">
        <v>652</v>
      </c>
      <c r="K5" s="569" t="s">
        <v>653</v>
      </c>
    </row>
    <row r="6" spans="1:11" ht="14.25" customHeight="1">
      <c r="A6" s="169" t="s">
        <v>851</v>
      </c>
      <c r="B6" s="562">
        <v>4932</v>
      </c>
      <c r="C6" s="32">
        <v>150417</v>
      </c>
      <c r="D6" s="32">
        <v>21244</v>
      </c>
      <c r="E6" s="32">
        <v>15024</v>
      </c>
      <c r="F6" s="32">
        <v>45358</v>
      </c>
      <c r="G6" s="32">
        <v>6411</v>
      </c>
      <c r="H6" s="32">
        <v>29063</v>
      </c>
      <c r="I6" s="32">
        <v>17415</v>
      </c>
      <c r="J6" s="32">
        <v>1551</v>
      </c>
      <c r="K6" s="32">
        <v>14346</v>
      </c>
    </row>
    <row r="7" spans="1:11" ht="14.25" customHeight="1">
      <c r="A7" s="275" t="s">
        <v>71</v>
      </c>
      <c r="B7" s="562">
        <v>4433</v>
      </c>
      <c r="C7" s="32">
        <v>133623</v>
      </c>
      <c r="D7" s="32">
        <v>20022</v>
      </c>
      <c r="E7" s="32">
        <v>10609</v>
      </c>
      <c r="F7" s="32">
        <v>38102</v>
      </c>
      <c r="G7" s="32">
        <v>7412</v>
      </c>
      <c r="H7" s="32">
        <v>19566</v>
      </c>
      <c r="I7" s="32">
        <v>16627</v>
      </c>
      <c r="J7" s="32">
        <v>3136</v>
      </c>
      <c r="K7" s="32">
        <v>18149</v>
      </c>
    </row>
    <row r="8" spans="1:11" ht="14.25" customHeight="1">
      <c r="A8" s="275" t="s">
        <v>280</v>
      </c>
      <c r="B8" s="562">
        <v>4846</v>
      </c>
      <c r="C8" s="32">
        <v>143070</v>
      </c>
      <c r="D8" s="32">
        <v>15499</v>
      </c>
      <c r="E8" s="32">
        <v>11086</v>
      </c>
      <c r="F8" s="32">
        <v>36409</v>
      </c>
      <c r="G8" s="32">
        <v>4648</v>
      </c>
      <c r="H8" s="32">
        <v>18684</v>
      </c>
      <c r="I8" s="32">
        <v>23103</v>
      </c>
      <c r="J8" s="32">
        <v>1548</v>
      </c>
      <c r="K8" s="32">
        <v>32093</v>
      </c>
    </row>
    <row r="9" spans="1:11" ht="14.25" customHeight="1">
      <c r="A9" s="275" t="s">
        <v>281</v>
      </c>
      <c r="B9" s="562">
        <v>4504</v>
      </c>
      <c r="C9" s="32">
        <v>131735</v>
      </c>
      <c r="D9" s="32">
        <v>12542</v>
      </c>
      <c r="E9" s="32">
        <v>11262</v>
      </c>
      <c r="F9" s="32">
        <v>36249</v>
      </c>
      <c r="G9" s="32">
        <v>3600</v>
      </c>
      <c r="H9" s="32">
        <v>13062</v>
      </c>
      <c r="I9" s="32">
        <v>23186</v>
      </c>
      <c r="J9" s="32">
        <v>1294</v>
      </c>
      <c r="K9" s="32">
        <v>30542</v>
      </c>
    </row>
    <row r="10" spans="1:12" ht="14.25" customHeight="1">
      <c r="A10" s="275" t="s">
        <v>887</v>
      </c>
      <c r="B10" s="562">
        <v>4468</v>
      </c>
      <c r="C10" s="32">
        <v>129173</v>
      </c>
      <c r="D10" s="32">
        <v>11655</v>
      </c>
      <c r="E10" s="32">
        <v>8750</v>
      </c>
      <c r="F10" s="32">
        <v>31423</v>
      </c>
      <c r="G10" s="32">
        <v>4017</v>
      </c>
      <c r="H10" s="32">
        <v>12063</v>
      </c>
      <c r="I10" s="32">
        <v>26405</v>
      </c>
      <c r="J10" s="32">
        <v>1945</v>
      </c>
      <c r="K10" s="32">
        <v>32916</v>
      </c>
      <c r="L10" s="266"/>
    </row>
    <row r="11" spans="1:11" ht="14.25" customHeight="1">
      <c r="A11" s="275"/>
      <c r="B11" s="54"/>
      <c r="C11" s="565"/>
      <c r="D11" s="565"/>
      <c r="E11" s="565"/>
      <c r="F11" s="565"/>
      <c r="G11" s="565"/>
      <c r="H11" s="565"/>
      <c r="I11" s="565"/>
      <c r="J11" s="565"/>
      <c r="K11" s="495"/>
    </row>
    <row r="12" spans="1:20" ht="14.25" customHeight="1">
      <c r="A12" s="380" t="s">
        <v>948</v>
      </c>
      <c r="B12" s="54">
        <v>441</v>
      </c>
      <c r="C12" s="565">
        <v>10998</v>
      </c>
      <c r="D12" s="565">
        <v>1108</v>
      </c>
      <c r="E12" s="565">
        <v>1237</v>
      </c>
      <c r="F12" s="565">
        <v>3885</v>
      </c>
      <c r="G12" s="565">
        <v>159</v>
      </c>
      <c r="H12" s="565">
        <v>1347</v>
      </c>
      <c r="I12" s="565">
        <v>2581</v>
      </c>
      <c r="J12" s="565">
        <v>13</v>
      </c>
      <c r="K12" s="565">
        <v>667</v>
      </c>
      <c r="L12" s="503"/>
      <c r="M12" s="503"/>
      <c r="N12" s="503"/>
      <c r="O12" s="503"/>
      <c r="P12" s="503"/>
      <c r="Q12" s="503"/>
      <c r="R12" s="503"/>
      <c r="S12" s="503"/>
      <c r="T12" s="503"/>
    </row>
    <row r="13" spans="1:20" ht="14.25" customHeight="1">
      <c r="A13" s="381" t="s">
        <v>53</v>
      </c>
      <c r="B13" s="54">
        <v>463</v>
      </c>
      <c r="C13" s="565">
        <v>14196</v>
      </c>
      <c r="D13" s="565">
        <v>886</v>
      </c>
      <c r="E13" s="565">
        <v>1090</v>
      </c>
      <c r="F13" s="565">
        <v>4283</v>
      </c>
      <c r="G13" s="565">
        <v>76</v>
      </c>
      <c r="H13" s="565">
        <v>1559</v>
      </c>
      <c r="I13" s="565">
        <v>5098</v>
      </c>
      <c r="J13" s="565">
        <v>63</v>
      </c>
      <c r="K13" s="565">
        <v>1139</v>
      </c>
      <c r="L13" s="503"/>
      <c r="M13" s="503"/>
      <c r="N13" s="503"/>
      <c r="O13" s="503"/>
      <c r="P13" s="503"/>
      <c r="Q13" s="503"/>
      <c r="R13" s="503"/>
      <c r="S13" s="503"/>
      <c r="T13" s="503"/>
    </row>
    <row r="14" spans="1:20" ht="14.25" customHeight="1">
      <c r="A14" s="380" t="s">
        <v>54</v>
      </c>
      <c r="B14" s="62">
        <v>533</v>
      </c>
      <c r="C14" s="565">
        <v>13345</v>
      </c>
      <c r="D14" s="565">
        <v>1112</v>
      </c>
      <c r="E14" s="565">
        <v>1540</v>
      </c>
      <c r="F14" s="565">
        <v>3021</v>
      </c>
      <c r="G14" s="565">
        <v>520</v>
      </c>
      <c r="H14" s="565">
        <v>1459</v>
      </c>
      <c r="I14" s="565">
        <v>3286</v>
      </c>
      <c r="J14" s="565">
        <v>158</v>
      </c>
      <c r="K14" s="565">
        <v>2248</v>
      </c>
      <c r="L14" s="503"/>
      <c r="M14" s="503"/>
      <c r="N14" s="503"/>
      <c r="O14" s="503"/>
      <c r="P14" s="503"/>
      <c r="Q14" s="503"/>
      <c r="R14" s="503"/>
      <c r="S14" s="503"/>
      <c r="T14" s="503"/>
    </row>
    <row r="15" spans="1:20" ht="14.25" customHeight="1">
      <c r="A15" s="380" t="s">
        <v>55</v>
      </c>
      <c r="B15" s="54">
        <v>406</v>
      </c>
      <c r="C15" s="565">
        <v>8207</v>
      </c>
      <c r="D15" s="565">
        <v>1221</v>
      </c>
      <c r="E15" s="565">
        <v>687</v>
      </c>
      <c r="F15" s="565">
        <v>2490</v>
      </c>
      <c r="G15" s="565">
        <v>265</v>
      </c>
      <c r="H15" s="565">
        <v>978</v>
      </c>
      <c r="I15" s="565">
        <v>1007</v>
      </c>
      <c r="J15" s="565">
        <v>171</v>
      </c>
      <c r="K15" s="565">
        <v>1389</v>
      </c>
      <c r="L15" s="503"/>
      <c r="M15" s="503"/>
      <c r="N15" s="503"/>
      <c r="O15" s="503"/>
      <c r="P15" s="503"/>
      <c r="Q15" s="503"/>
      <c r="R15" s="503"/>
      <c r="S15" s="503"/>
      <c r="T15" s="503"/>
    </row>
    <row r="16" spans="1:20" ht="14.25" customHeight="1">
      <c r="A16" s="380" t="s">
        <v>56</v>
      </c>
      <c r="B16" s="54">
        <v>396</v>
      </c>
      <c r="C16" s="565">
        <v>8030</v>
      </c>
      <c r="D16" s="565">
        <v>545</v>
      </c>
      <c r="E16" s="565">
        <v>768</v>
      </c>
      <c r="F16" s="565">
        <v>2160</v>
      </c>
      <c r="G16" s="565">
        <v>208</v>
      </c>
      <c r="H16" s="565">
        <v>1608</v>
      </c>
      <c r="I16" s="565">
        <v>546</v>
      </c>
      <c r="J16" s="565">
        <v>13</v>
      </c>
      <c r="K16" s="495">
        <v>2181</v>
      </c>
      <c r="L16" s="503"/>
      <c r="M16" s="503"/>
      <c r="N16" s="503"/>
      <c r="O16" s="503"/>
      <c r="P16" s="503"/>
      <c r="Q16" s="503"/>
      <c r="R16" s="503"/>
      <c r="S16" s="503"/>
      <c r="T16" s="503"/>
    </row>
    <row r="17" spans="1:20" ht="14.25" customHeight="1">
      <c r="A17" s="380" t="s">
        <v>57</v>
      </c>
      <c r="B17" s="54">
        <v>329</v>
      </c>
      <c r="C17" s="565">
        <v>8056</v>
      </c>
      <c r="D17" s="565">
        <v>774</v>
      </c>
      <c r="E17" s="565">
        <v>196</v>
      </c>
      <c r="F17" s="565">
        <v>1401</v>
      </c>
      <c r="G17" s="565">
        <v>146</v>
      </c>
      <c r="H17" s="565">
        <v>583</v>
      </c>
      <c r="I17" s="565">
        <v>3151</v>
      </c>
      <c r="J17" s="565">
        <v>58</v>
      </c>
      <c r="K17" s="495">
        <v>1747</v>
      </c>
      <c r="L17" s="503"/>
      <c r="M17" s="503"/>
      <c r="N17" s="503"/>
      <c r="O17" s="503"/>
      <c r="P17" s="503"/>
      <c r="Q17" s="503"/>
      <c r="R17" s="503"/>
      <c r="S17" s="503"/>
      <c r="T17" s="503"/>
    </row>
    <row r="18" spans="1:20" ht="14.25" customHeight="1">
      <c r="A18" s="380"/>
      <c r="B18" s="54"/>
      <c r="C18" s="565"/>
      <c r="D18" s="565"/>
      <c r="E18" s="565"/>
      <c r="F18" s="565"/>
      <c r="G18" s="565"/>
      <c r="H18" s="565"/>
      <c r="I18" s="565"/>
      <c r="J18" s="495"/>
      <c r="K18" s="495"/>
      <c r="L18" s="503"/>
      <c r="M18" s="503"/>
      <c r="N18" s="503"/>
      <c r="O18" s="503"/>
      <c r="P18" s="503"/>
      <c r="Q18" s="503"/>
      <c r="R18" s="503"/>
      <c r="S18" s="503"/>
      <c r="T18" s="503"/>
    </row>
    <row r="19" spans="1:20" ht="14.25" customHeight="1">
      <c r="A19" s="380" t="s">
        <v>883</v>
      </c>
      <c r="B19" s="54">
        <v>274</v>
      </c>
      <c r="C19" s="565">
        <v>5416</v>
      </c>
      <c r="D19" s="565">
        <v>684</v>
      </c>
      <c r="E19" s="565">
        <v>375</v>
      </c>
      <c r="F19" s="565">
        <v>1881</v>
      </c>
      <c r="G19" s="565">
        <v>58</v>
      </c>
      <c r="H19" s="565">
        <v>438</v>
      </c>
      <c r="I19" s="565">
        <v>443</v>
      </c>
      <c r="J19" s="495">
        <v>62</v>
      </c>
      <c r="K19" s="495">
        <v>1474</v>
      </c>
      <c r="L19" s="503"/>
      <c r="M19" s="503"/>
      <c r="N19" s="503"/>
      <c r="O19" s="503"/>
      <c r="P19" s="503"/>
      <c r="Q19" s="503"/>
      <c r="R19" s="503"/>
      <c r="S19" s="503"/>
      <c r="T19" s="503"/>
    </row>
    <row r="20" spans="1:20" ht="14.25" customHeight="1">
      <c r="A20" s="380" t="s">
        <v>47</v>
      </c>
      <c r="B20" s="54">
        <v>292</v>
      </c>
      <c r="C20" s="565">
        <v>7026</v>
      </c>
      <c r="D20" s="565">
        <v>640</v>
      </c>
      <c r="E20" s="565">
        <v>332</v>
      </c>
      <c r="F20" s="565">
        <v>2915</v>
      </c>
      <c r="G20" s="565">
        <v>53</v>
      </c>
      <c r="H20" s="565">
        <v>452</v>
      </c>
      <c r="I20" s="565">
        <v>627</v>
      </c>
      <c r="J20" s="495">
        <v>7</v>
      </c>
      <c r="K20" s="495">
        <v>2000</v>
      </c>
      <c r="L20" s="503"/>
      <c r="M20" s="503"/>
      <c r="N20" s="503"/>
      <c r="O20" s="503"/>
      <c r="P20" s="503"/>
      <c r="Q20" s="503"/>
      <c r="R20" s="503"/>
      <c r="S20" s="503"/>
      <c r="T20" s="503"/>
    </row>
    <row r="21" spans="1:20" ht="14.25" customHeight="1">
      <c r="A21" s="380" t="s">
        <v>48</v>
      </c>
      <c r="B21" s="54">
        <v>246</v>
      </c>
      <c r="C21" s="565">
        <v>21993</v>
      </c>
      <c r="D21" s="565">
        <v>265</v>
      </c>
      <c r="E21" s="565">
        <v>776</v>
      </c>
      <c r="F21" s="565">
        <v>1770</v>
      </c>
      <c r="G21" s="565">
        <v>369</v>
      </c>
      <c r="H21" s="565">
        <v>691</v>
      </c>
      <c r="I21" s="565">
        <v>1479</v>
      </c>
      <c r="J21" s="495">
        <v>6</v>
      </c>
      <c r="K21" s="495">
        <v>16637</v>
      </c>
      <c r="L21" s="503"/>
      <c r="M21" s="503"/>
      <c r="N21" s="503"/>
      <c r="O21" s="503"/>
      <c r="P21" s="503"/>
      <c r="Q21" s="503"/>
      <c r="R21" s="503"/>
      <c r="S21" s="503"/>
      <c r="T21" s="503"/>
    </row>
    <row r="22" spans="1:20" ht="14.25" customHeight="1">
      <c r="A22" s="380" t="s">
        <v>49</v>
      </c>
      <c r="B22" s="54">
        <v>278</v>
      </c>
      <c r="C22" s="565">
        <v>16056</v>
      </c>
      <c r="D22" s="565">
        <v>1963</v>
      </c>
      <c r="E22" s="565">
        <v>480</v>
      </c>
      <c r="F22" s="565">
        <v>1952</v>
      </c>
      <c r="G22" s="565">
        <v>555</v>
      </c>
      <c r="H22" s="565">
        <v>2060</v>
      </c>
      <c r="I22" s="565">
        <v>5727</v>
      </c>
      <c r="J22" s="495">
        <v>240</v>
      </c>
      <c r="K22" s="495">
        <v>3079</v>
      </c>
      <c r="L22" s="503"/>
      <c r="M22" s="503"/>
      <c r="N22" s="503"/>
      <c r="O22" s="503"/>
      <c r="P22" s="503"/>
      <c r="Q22" s="503"/>
      <c r="R22" s="503"/>
      <c r="S22" s="503"/>
      <c r="T22" s="503"/>
    </row>
    <row r="23" spans="1:20" ht="14.25" customHeight="1">
      <c r="A23" s="380" t="s">
        <v>50</v>
      </c>
      <c r="B23" s="54">
        <v>296</v>
      </c>
      <c r="C23" s="565">
        <v>6979</v>
      </c>
      <c r="D23" s="565">
        <v>587</v>
      </c>
      <c r="E23" s="565">
        <v>203</v>
      </c>
      <c r="F23" s="565">
        <v>2454</v>
      </c>
      <c r="G23" s="565">
        <v>109</v>
      </c>
      <c r="H23" s="565">
        <v>838</v>
      </c>
      <c r="I23" s="565">
        <v>2041</v>
      </c>
      <c r="J23" s="495">
        <v>0</v>
      </c>
      <c r="K23" s="495">
        <v>747</v>
      </c>
      <c r="L23" s="503"/>
      <c r="M23" s="503"/>
      <c r="N23" s="503"/>
      <c r="O23" s="503"/>
      <c r="P23" s="503"/>
      <c r="Q23" s="503"/>
      <c r="R23" s="503"/>
      <c r="S23" s="503"/>
      <c r="T23" s="503"/>
    </row>
    <row r="24" spans="1:20" ht="14.25" customHeight="1">
      <c r="A24" s="380" t="s">
        <v>51</v>
      </c>
      <c r="B24" s="54">
        <v>465</v>
      </c>
      <c r="C24" s="565">
        <v>13831</v>
      </c>
      <c r="D24" s="565">
        <v>831</v>
      </c>
      <c r="E24" s="565">
        <v>925</v>
      </c>
      <c r="F24" s="565">
        <v>5922</v>
      </c>
      <c r="G24" s="565">
        <v>335</v>
      </c>
      <c r="H24" s="565">
        <v>832</v>
      </c>
      <c r="I24" s="565">
        <v>3028</v>
      </c>
      <c r="J24" s="495">
        <v>48</v>
      </c>
      <c r="K24" s="495">
        <v>1911</v>
      </c>
      <c r="L24" s="503"/>
      <c r="M24" s="503"/>
      <c r="N24" s="503"/>
      <c r="O24" s="503"/>
      <c r="P24" s="503"/>
      <c r="Q24" s="503"/>
      <c r="R24" s="503"/>
      <c r="S24" s="503"/>
      <c r="T24" s="503"/>
    </row>
    <row r="25" spans="1:11" ht="14.25" customHeight="1">
      <c r="A25" s="380" t="s">
        <v>52</v>
      </c>
      <c r="B25" s="54">
        <v>541</v>
      </c>
      <c r="C25" s="565">
        <v>14074</v>
      </c>
      <c r="D25" s="565">
        <v>2592</v>
      </c>
      <c r="E25" s="565">
        <v>1053</v>
      </c>
      <c r="F25" s="565">
        <v>4233</v>
      </c>
      <c r="G25" s="565">
        <v>547</v>
      </c>
      <c r="H25" s="565">
        <v>2000</v>
      </c>
      <c r="I25" s="565">
        <v>1647</v>
      </c>
      <c r="J25" s="495">
        <v>27</v>
      </c>
      <c r="K25" s="495">
        <v>1974</v>
      </c>
    </row>
    <row r="26" spans="1:11" ht="14.25" customHeight="1">
      <c r="A26" s="292" t="s">
        <v>72</v>
      </c>
      <c r="B26" s="384" t="s">
        <v>654</v>
      </c>
      <c r="C26" s="181"/>
      <c r="D26" s="181"/>
      <c r="E26" s="181"/>
      <c r="F26" s="181"/>
      <c r="G26" s="181"/>
      <c r="H26" s="181"/>
      <c r="I26" s="181"/>
      <c r="J26" s="181"/>
      <c r="K26" s="181"/>
    </row>
    <row r="27" spans="1:11" ht="12" customHeight="1">
      <c r="A27" s="181" t="s">
        <v>655</v>
      </c>
      <c r="B27" s="181"/>
      <c r="C27" s="181"/>
      <c r="D27" s="181"/>
      <c r="E27" s="181"/>
      <c r="F27" s="181"/>
      <c r="G27" s="181"/>
      <c r="H27" s="181"/>
      <c r="I27" s="181"/>
      <c r="J27" s="181"/>
      <c r="K27" s="181"/>
    </row>
    <row r="28" ht="12">
      <c r="A28" s="201" t="s">
        <v>941</v>
      </c>
    </row>
    <row r="29" ht="14.25" customHeight="1">
      <c r="A29" s="9"/>
    </row>
    <row r="30" spans="1:11" ht="14.25" customHeight="1">
      <c r="A30" s="9"/>
      <c r="B30" s="503"/>
      <c r="C30" s="503"/>
      <c r="D30" s="503"/>
      <c r="E30" s="503"/>
      <c r="F30" s="503"/>
      <c r="G30" s="503"/>
      <c r="H30" s="503"/>
      <c r="I30" s="503"/>
      <c r="J30" s="503"/>
      <c r="K30" s="503"/>
    </row>
    <row r="31" spans="1:11" ht="14.25" customHeight="1">
      <c r="A31" s="9"/>
      <c r="B31" s="266"/>
      <c r="C31" s="266"/>
      <c r="D31" s="266"/>
      <c r="E31" s="266"/>
      <c r="F31" s="266"/>
      <c r="G31" s="266"/>
      <c r="H31" s="266"/>
      <c r="I31" s="266"/>
      <c r="J31" s="266"/>
      <c r="K31" s="266"/>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Y53"/>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2.25390625" style="6" customWidth="1"/>
    <col min="2" max="12" width="10.625" style="6" customWidth="1"/>
    <col min="13" max="13" width="9.625" style="6" customWidth="1"/>
    <col min="14" max="23" width="7.50390625" style="6" customWidth="1"/>
    <col min="24" max="24" width="10.625" style="6" customWidth="1"/>
    <col min="25" max="32" width="10.375" style="6" customWidth="1"/>
    <col min="33" max="16384" width="10.625" style="6" customWidth="1"/>
  </cols>
  <sheetData>
    <row r="1" spans="1:13" ht="14.25" customHeight="1">
      <c r="A1" s="913" t="s">
        <v>656</v>
      </c>
      <c r="B1" s="913"/>
      <c r="C1" s="913"/>
      <c r="D1" s="913"/>
      <c r="E1" s="913"/>
      <c r="F1" s="913"/>
      <c r="G1" s="915"/>
      <c r="H1" s="915"/>
      <c r="I1" s="915"/>
      <c r="J1" s="915"/>
      <c r="K1" s="915"/>
      <c r="L1" s="915"/>
      <c r="M1" s="915"/>
    </row>
    <row r="2" spans="1:13" ht="14.25" customHeight="1" thickBot="1">
      <c r="A2" s="9"/>
      <c r="K2" s="349"/>
      <c r="M2" s="349" t="s">
        <v>657</v>
      </c>
    </row>
    <row r="3" spans="1:13" ht="14.25" customHeight="1" thickTop="1">
      <c r="A3" s="653"/>
      <c r="B3" s="165"/>
      <c r="C3" s="867" t="s">
        <v>658</v>
      </c>
      <c r="D3" s="803"/>
      <c r="E3" s="803"/>
      <c r="F3" s="803"/>
      <c r="G3" s="803"/>
      <c r="H3" s="804"/>
      <c r="I3" s="804"/>
      <c r="J3" s="804"/>
      <c r="K3" s="804"/>
      <c r="L3" s="804"/>
      <c r="M3" s="804"/>
    </row>
    <row r="4" spans="1:13" ht="14.25" customHeight="1">
      <c r="A4" s="289" t="s">
        <v>238</v>
      </c>
      <c r="B4" s="216" t="s">
        <v>659</v>
      </c>
      <c r="C4" s="849"/>
      <c r="D4" s="807"/>
      <c r="E4" s="807"/>
      <c r="F4" s="807"/>
      <c r="G4" s="812"/>
      <c r="H4" s="813" t="s">
        <v>660</v>
      </c>
      <c r="I4" s="813" t="s">
        <v>661</v>
      </c>
      <c r="J4" s="814" t="s">
        <v>662</v>
      </c>
      <c r="K4" s="813" t="s">
        <v>663</v>
      </c>
      <c r="L4" s="813" t="s">
        <v>664</v>
      </c>
      <c r="M4" s="849" t="s">
        <v>665</v>
      </c>
    </row>
    <row r="5" spans="1:13" ht="14.25" customHeight="1">
      <c r="A5" s="289"/>
      <c r="B5" s="216"/>
      <c r="C5" s="377" t="s">
        <v>666</v>
      </c>
      <c r="D5" s="1050" t="s">
        <v>667</v>
      </c>
      <c r="E5" s="1050" t="s">
        <v>668</v>
      </c>
      <c r="F5" s="1050" t="s">
        <v>669</v>
      </c>
      <c r="G5" s="1050" t="s">
        <v>670</v>
      </c>
      <c r="H5" s="918"/>
      <c r="I5" s="918"/>
      <c r="J5" s="930"/>
      <c r="K5" s="918"/>
      <c r="L5" s="918"/>
      <c r="M5" s="826"/>
    </row>
    <row r="6" spans="1:13" ht="14.25" customHeight="1">
      <c r="A6" s="654"/>
      <c r="B6" s="632"/>
      <c r="C6" s="571"/>
      <c r="D6" s="1051"/>
      <c r="E6" s="1051"/>
      <c r="F6" s="1051"/>
      <c r="G6" s="1051"/>
      <c r="H6" s="1048"/>
      <c r="I6" s="1048"/>
      <c r="J6" s="920"/>
      <c r="K6" s="1048"/>
      <c r="L6" s="1048"/>
      <c r="M6" s="1049"/>
    </row>
    <row r="7" spans="1:25" ht="14.25" customHeight="1">
      <c r="A7" s="615" t="s">
        <v>854</v>
      </c>
      <c r="B7" s="53">
        <v>178870</v>
      </c>
      <c r="C7" s="53">
        <v>51751</v>
      </c>
      <c r="D7" s="53">
        <v>7536</v>
      </c>
      <c r="E7" s="53">
        <v>27833</v>
      </c>
      <c r="F7" s="53">
        <v>4315</v>
      </c>
      <c r="G7" s="53">
        <v>12067</v>
      </c>
      <c r="H7" s="53">
        <v>90293</v>
      </c>
      <c r="I7" s="53">
        <v>2089</v>
      </c>
      <c r="J7" s="53">
        <v>2163</v>
      </c>
      <c r="K7" s="53">
        <v>4930</v>
      </c>
      <c r="L7" s="53">
        <v>26371</v>
      </c>
      <c r="M7" s="53">
        <v>1274</v>
      </c>
      <c r="N7" s="572"/>
      <c r="O7" s="572"/>
      <c r="P7" s="572"/>
      <c r="Q7" s="572"/>
      <c r="R7" s="572"/>
      <c r="S7" s="572"/>
      <c r="T7" s="572"/>
      <c r="U7" s="572"/>
      <c r="V7" s="572"/>
      <c r="W7" s="572"/>
      <c r="X7" s="572"/>
      <c r="Y7" s="572"/>
    </row>
    <row r="8" spans="1:25" ht="14.25" customHeight="1">
      <c r="A8" s="617" t="s">
        <v>250</v>
      </c>
      <c r="B8" s="53">
        <v>177048</v>
      </c>
      <c r="C8" s="53">
        <v>47853</v>
      </c>
      <c r="D8" s="53">
        <v>7091</v>
      </c>
      <c r="E8" s="53">
        <v>25482</v>
      </c>
      <c r="F8" s="53">
        <v>3988</v>
      </c>
      <c r="G8" s="53">
        <v>11292</v>
      </c>
      <c r="H8" s="53">
        <v>93913</v>
      </c>
      <c r="I8" s="53">
        <v>1852</v>
      </c>
      <c r="J8" s="53">
        <v>2259</v>
      </c>
      <c r="K8" s="53">
        <v>5051</v>
      </c>
      <c r="L8" s="53">
        <v>24910</v>
      </c>
      <c r="M8" s="53">
        <v>1211</v>
      </c>
      <c r="N8" s="573"/>
      <c r="O8" s="572"/>
      <c r="P8" s="572"/>
      <c r="Q8" s="572"/>
      <c r="R8" s="572"/>
      <c r="S8" s="572"/>
      <c r="T8" s="572"/>
      <c r="U8" s="572"/>
      <c r="V8" s="572"/>
      <c r="W8" s="572"/>
      <c r="X8" s="572"/>
      <c r="Y8" s="572"/>
    </row>
    <row r="9" spans="1:25" ht="14.25" customHeight="1">
      <c r="A9" s="617" t="s">
        <v>251</v>
      </c>
      <c r="B9" s="53">
        <v>171063</v>
      </c>
      <c r="C9" s="53">
        <v>41449</v>
      </c>
      <c r="D9" s="53">
        <v>6398</v>
      </c>
      <c r="E9" s="53">
        <v>22203</v>
      </c>
      <c r="F9" s="53">
        <v>3065</v>
      </c>
      <c r="G9" s="53">
        <v>9783</v>
      </c>
      <c r="H9" s="53">
        <v>94619</v>
      </c>
      <c r="I9" s="53">
        <v>1546</v>
      </c>
      <c r="J9" s="53">
        <v>2296</v>
      </c>
      <c r="K9" s="53">
        <v>4510</v>
      </c>
      <c r="L9" s="53">
        <v>25541</v>
      </c>
      <c r="M9" s="53">
        <v>1104</v>
      </c>
      <c r="N9" s="572"/>
      <c r="O9" s="572"/>
      <c r="P9" s="572"/>
      <c r="Q9" s="572"/>
      <c r="R9" s="572"/>
      <c r="S9" s="572"/>
      <c r="T9" s="572"/>
      <c r="U9" s="572"/>
      <c r="V9" s="572"/>
      <c r="W9" s="572"/>
      <c r="X9" s="572"/>
      <c r="Y9" s="572"/>
    </row>
    <row r="10" spans="1:25" ht="14.25" customHeight="1">
      <c r="A10" s="617" t="s">
        <v>252</v>
      </c>
      <c r="B10" s="53">
        <v>166997</v>
      </c>
      <c r="C10" s="53">
        <v>38269</v>
      </c>
      <c r="D10" s="53">
        <v>5996</v>
      </c>
      <c r="E10" s="53">
        <v>20392</v>
      </c>
      <c r="F10" s="53">
        <v>2870</v>
      </c>
      <c r="G10" s="53">
        <v>9011</v>
      </c>
      <c r="H10" s="53">
        <v>94516</v>
      </c>
      <c r="I10" s="53">
        <v>1309</v>
      </c>
      <c r="J10" s="53">
        <v>2440</v>
      </c>
      <c r="K10" s="53">
        <v>4298</v>
      </c>
      <c r="L10" s="53">
        <v>25132</v>
      </c>
      <c r="M10" s="53">
        <v>1032</v>
      </c>
      <c r="N10" s="53"/>
      <c r="O10" s="32"/>
      <c r="P10" s="32"/>
      <c r="Q10" s="32"/>
      <c r="R10" s="32"/>
      <c r="S10" s="32"/>
      <c r="T10" s="574"/>
      <c r="U10" s="574"/>
      <c r="V10" s="572"/>
      <c r="W10" s="572"/>
      <c r="X10" s="572"/>
      <c r="Y10" s="572"/>
    </row>
    <row r="11" spans="1:25" ht="14.25" customHeight="1">
      <c r="A11" s="617" t="s">
        <v>826</v>
      </c>
      <c r="B11" s="53">
        <v>162706</v>
      </c>
      <c r="C11" s="53">
        <v>35451</v>
      </c>
      <c r="D11" s="53">
        <v>5644</v>
      </c>
      <c r="E11" s="53">
        <v>18336</v>
      </c>
      <c r="F11" s="53">
        <v>2800</v>
      </c>
      <c r="G11" s="53">
        <v>8672</v>
      </c>
      <c r="H11" s="53">
        <v>93834</v>
      </c>
      <c r="I11" s="53">
        <v>1312</v>
      </c>
      <c r="J11" s="53">
        <v>1981</v>
      </c>
      <c r="K11" s="53">
        <v>3858</v>
      </c>
      <c r="L11" s="53">
        <v>25284</v>
      </c>
      <c r="M11" s="53">
        <v>986</v>
      </c>
      <c r="N11" s="53"/>
      <c r="O11" s="32"/>
      <c r="P11" s="32"/>
      <c r="Q11" s="32"/>
      <c r="R11" s="32"/>
      <c r="S11" s="32"/>
      <c r="T11" s="574"/>
      <c r="U11" s="574"/>
      <c r="V11" s="572"/>
      <c r="W11" s="572"/>
      <c r="X11" s="572"/>
      <c r="Y11" s="572"/>
    </row>
    <row r="12" spans="1:25" s="9" customFormat="1" ht="14.25" customHeight="1">
      <c r="A12" s="381"/>
      <c r="B12" s="53"/>
      <c r="C12" s="53"/>
      <c r="D12" s="53"/>
      <c r="E12" s="53"/>
      <c r="F12" s="53"/>
      <c r="G12" s="53"/>
      <c r="H12" s="53"/>
      <c r="I12" s="53"/>
      <c r="J12" s="53"/>
      <c r="K12" s="53"/>
      <c r="L12" s="53"/>
      <c r="M12" s="53"/>
      <c r="N12" s="575"/>
      <c r="O12" s="53"/>
      <c r="P12" s="53"/>
      <c r="Q12" s="53"/>
      <c r="R12" s="53"/>
      <c r="S12" s="53"/>
      <c r="T12" s="576"/>
      <c r="U12" s="576"/>
      <c r="V12" s="575"/>
      <c r="W12" s="575"/>
      <c r="X12" s="575"/>
      <c r="Y12" s="575"/>
    </row>
    <row r="13" spans="1:25" s="9" customFormat="1" ht="14.25" customHeight="1">
      <c r="A13" s="381" t="s">
        <v>948</v>
      </c>
      <c r="B13" s="53">
        <v>14410</v>
      </c>
      <c r="C13" s="53">
        <v>3289</v>
      </c>
      <c r="D13" s="53">
        <v>514</v>
      </c>
      <c r="E13" s="53">
        <v>1728</v>
      </c>
      <c r="F13" s="53">
        <v>260</v>
      </c>
      <c r="G13" s="53">
        <v>787</v>
      </c>
      <c r="H13" s="53">
        <v>8138</v>
      </c>
      <c r="I13" s="53">
        <v>112</v>
      </c>
      <c r="J13" s="53">
        <v>265</v>
      </c>
      <c r="K13" s="53">
        <v>360</v>
      </c>
      <c r="L13" s="53">
        <v>2157</v>
      </c>
      <c r="M13" s="53">
        <v>89</v>
      </c>
      <c r="N13" s="576"/>
      <c r="O13" s="53"/>
      <c r="P13" s="53"/>
      <c r="Q13" s="53"/>
      <c r="R13" s="53"/>
      <c r="S13" s="53"/>
      <c r="T13" s="576"/>
      <c r="U13" s="576"/>
      <c r="V13" s="575"/>
      <c r="W13" s="575"/>
      <c r="X13" s="575"/>
      <c r="Y13" s="575"/>
    </row>
    <row r="14" spans="1:25" s="9" customFormat="1" ht="14.25" customHeight="1">
      <c r="A14" s="381" t="s">
        <v>53</v>
      </c>
      <c r="B14" s="53">
        <v>13016</v>
      </c>
      <c r="C14" s="53">
        <v>2292</v>
      </c>
      <c r="D14" s="53">
        <v>318</v>
      </c>
      <c r="E14" s="53">
        <v>1160</v>
      </c>
      <c r="F14" s="53">
        <v>202</v>
      </c>
      <c r="G14" s="53">
        <v>612</v>
      </c>
      <c r="H14" s="53">
        <v>7995</v>
      </c>
      <c r="I14" s="53">
        <v>78</v>
      </c>
      <c r="J14" s="53">
        <v>139</v>
      </c>
      <c r="K14" s="53">
        <v>299</v>
      </c>
      <c r="L14" s="53">
        <v>2125</v>
      </c>
      <c r="M14" s="53">
        <v>89</v>
      </c>
      <c r="N14" s="576"/>
      <c r="O14" s="53"/>
      <c r="P14" s="53"/>
      <c r="Q14" s="53"/>
      <c r="R14" s="53"/>
      <c r="S14" s="53"/>
      <c r="T14" s="576"/>
      <c r="U14" s="576"/>
      <c r="V14" s="575"/>
      <c r="W14" s="575"/>
      <c r="X14" s="575"/>
      <c r="Y14" s="575"/>
    </row>
    <row r="15" spans="1:25" s="9" customFormat="1" ht="14.25" customHeight="1">
      <c r="A15" s="381" t="s">
        <v>54</v>
      </c>
      <c r="B15" s="53">
        <v>12143</v>
      </c>
      <c r="C15" s="53">
        <v>2357</v>
      </c>
      <c r="D15" s="53">
        <v>299</v>
      </c>
      <c r="E15" s="53">
        <v>1285</v>
      </c>
      <c r="F15" s="53">
        <v>164</v>
      </c>
      <c r="G15" s="53">
        <v>608</v>
      </c>
      <c r="H15" s="53">
        <v>7353</v>
      </c>
      <c r="I15" s="53">
        <v>64</v>
      </c>
      <c r="J15" s="53">
        <v>102</v>
      </c>
      <c r="K15" s="53">
        <v>272</v>
      </c>
      <c r="L15" s="53">
        <v>1919</v>
      </c>
      <c r="M15" s="53">
        <v>77</v>
      </c>
      <c r="N15" s="576"/>
      <c r="O15" s="53"/>
      <c r="P15" s="53"/>
      <c r="Q15" s="53"/>
      <c r="R15" s="53"/>
      <c r="S15" s="53"/>
      <c r="T15" s="576"/>
      <c r="U15" s="576"/>
      <c r="V15" s="575"/>
      <c r="W15" s="575"/>
      <c r="X15" s="575"/>
      <c r="Y15" s="575"/>
    </row>
    <row r="16" spans="1:25" s="9" customFormat="1" ht="14.25" customHeight="1">
      <c r="A16" s="381" t="s">
        <v>55</v>
      </c>
      <c r="B16" s="53">
        <v>13022</v>
      </c>
      <c r="C16" s="53">
        <v>3108</v>
      </c>
      <c r="D16" s="53">
        <v>508</v>
      </c>
      <c r="E16" s="53">
        <v>1644</v>
      </c>
      <c r="F16" s="53">
        <v>256</v>
      </c>
      <c r="G16" s="53">
        <v>700</v>
      </c>
      <c r="H16" s="53">
        <v>7380</v>
      </c>
      <c r="I16" s="53">
        <v>108</v>
      </c>
      <c r="J16" s="53">
        <v>125</v>
      </c>
      <c r="K16" s="53">
        <v>279</v>
      </c>
      <c r="L16" s="53">
        <v>1942</v>
      </c>
      <c r="M16" s="53">
        <v>81</v>
      </c>
      <c r="N16" s="576"/>
      <c r="O16" s="53"/>
      <c r="P16" s="53"/>
      <c r="Q16" s="53"/>
      <c r="R16" s="53"/>
      <c r="S16" s="53"/>
      <c r="T16" s="576"/>
      <c r="U16" s="576"/>
      <c r="V16" s="575"/>
      <c r="W16" s="575"/>
      <c r="X16" s="575"/>
      <c r="Y16" s="575"/>
    </row>
    <row r="17" spans="1:25" s="9" customFormat="1" ht="14.25" customHeight="1">
      <c r="A17" s="381" t="s">
        <v>56</v>
      </c>
      <c r="B17" s="53">
        <v>13427</v>
      </c>
      <c r="C17" s="53">
        <v>3098</v>
      </c>
      <c r="D17" s="53">
        <v>542</v>
      </c>
      <c r="E17" s="53">
        <v>1600</v>
      </c>
      <c r="F17" s="53">
        <v>243</v>
      </c>
      <c r="G17" s="53">
        <v>713</v>
      </c>
      <c r="H17" s="53">
        <v>7649</v>
      </c>
      <c r="I17" s="53">
        <v>114</v>
      </c>
      <c r="J17" s="53">
        <v>144</v>
      </c>
      <c r="K17" s="53">
        <v>296</v>
      </c>
      <c r="L17" s="53">
        <v>2049</v>
      </c>
      <c r="M17" s="53">
        <v>77</v>
      </c>
      <c r="N17" s="576"/>
      <c r="O17" s="53"/>
      <c r="P17" s="53"/>
      <c r="Q17" s="53"/>
      <c r="R17" s="53"/>
      <c r="S17" s="53"/>
      <c r="T17" s="576"/>
      <c r="U17" s="576"/>
      <c r="V17" s="575"/>
      <c r="W17" s="575"/>
      <c r="X17" s="575"/>
      <c r="Y17" s="575"/>
    </row>
    <row r="18" spans="1:25" s="9" customFormat="1" ht="14.25" customHeight="1">
      <c r="A18" s="381" t="s">
        <v>57</v>
      </c>
      <c r="B18" s="53">
        <v>16248</v>
      </c>
      <c r="C18" s="53">
        <v>3504</v>
      </c>
      <c r="D18" s="53">
        <v>651</v>
      </c>
      <c r="E18" s="53">
        <v>1652</v>
      </c>
      <c r="F18" s="53">
        <v>258</v>
      </c>
      <c r="G18" s="53">
        <v>943</v>
      </c>
      <c r="H18" s="53">
        <v>9229</v>
      </c>
      <c r="I18" s="53">
        <v>111</v>
      </c>
      <c r="J18" s="53">
        <v>178</v>
      </c>
      <c r="K18" s="53">
        <v>379</v>
      </c>
      <c r="L18" s="53">
        <v>2758</v>
      </c>
      <c r="M18" s="53">
        <v>89</v>
      </c>
      <c r="N18" s="575"/>
      <c r="O18" s="53"/>
      <c r="P18" s="53"/>
      <c r="Q18" s="53"/>
      <c r="R18" s="53"/>
      <c r="S18" s="53"/>
      <c r="T18" s="576"/>
      <c r="U18" s="576"/>
      <c r="V18" s="575"/>
      <c r="W18" s="575"/>
      <c r="X18" s="575"/>
      <c r="Y18" s="575"/>
    </row>
    <row r="19" spans="1:25" s="9" customFormat="1" ht="14.25" customHeight="1">
      <c r="A19" s="381"/>
      <c r="B19" s="53"/>
      <c r="C19" s="53"/>
      <c r="D19" s="53"/>
      <c r="E19" s="53"/>
      <c r="F19" s="53"/>
      <c r="G19" s="53"/>
      <c r="H19" s="53"/>
      <c r="I19" s="53"/>
      <c r="J19" s="53"/>
      <c r="K19" s="53"/>
      <c r="L19" s="53"/>
      <c r="M19" s="53"/>
      <c r="N19" s="576"/>
      <c r="O19" s="53"/>
      <c r="P19" s="53"/>
      <c r="Q19" s="53"/>
      <c r="R19" s="53"/>
      <c r="S19" s="53"/>
      <c r="T19" s="576"/>
      <c r="U19" s="576"/>
      <c r="V19" s="575"/>
      <c r="W19" s="575"/>
      <c r="X19" s="575"/>
      <c r="Y19" s="575"/>
    </row>
    <row r="20" spans="1:25" s="9" customFormat="1" ht="14.25" customHeight="1">
      <c r="A20" s="381" t="s">
        <v>883</v>
      </c>
      <c r="B20" s="53">
        <v>15631</v>
      </c>
      <c r="C20" s="53">
        <v>3697</v>
      </c>
      <c r="D20" s="53">
        <v>660</v>
      </c>
      <c r="E20" s="53">
        <v>1927</v>
      </c>
      <c r="F20" s="53">
        <v>249</v>
      </c>
      <c r="G20" s="53">
        <v>861</v>
      </c>
      <c r="H20" s="53">
        <v>8713</v>
      </c>
      <c r="I20" s="53">
        <v>107</v>
      </c>
      <c r="J20" s="53">
        <v>188</v>
      </c>
      <c r="K20" s="53">
        <v>353</v>
      </c>
      <c r="L20" s="53">
        <v>2485</v>
      </c>
      <c r="M20" s="53">
        <v>90</v>
      </c>
      <c r="N20" s="575"/>
      <c r="O20" s="53"/>
      <c r="P20" s="53"/>
      <c r="Q20" s="53"/>
      <c r="R20" s="53"/>
      <c r="S20" s="53"/>
      <c r="T20" s="576"/>
      <c r="U20" s="576"/>
      <c r="V20" s="575"/>
      <c r="W20" s="575"/>
      <c r="X20" s="575"/>
      <c r="Y20" s="575"/>
    </row>
    <row r="21" spans="1:25" s="9" customFormat="1" ht="14.25" customHeight="1">
      <c r="A21" s="381" t="s">
        <v>47</v>
      </c>
      <c r="B21" s="53">
        <v>12556.07</v>
      </c>
      <c r="C21" s="53">
        <v>2331.58</v>
      </c>
      <c r="D21" s="53">
        <v>371.28</v>
      </c>
      <c r="E21" s="53">
        <v>1192.25</v>
      </c>
      <c r="F21" s="53">
        <v>195.28</v>
      </c>
      <c r="G21" s="53">
        <v>572.77</v>
      </c>
      <c r="H21" s="53">
        <v>7726.88</v>
      </c>
      <c r="I21" s="53">
        <v>62.5</v>
      </c>
      <c r="J21" s="53">
        <v>118.66</v>
      </c>
      <c r="K21" s="53">
        <v>263.62</v>
      </c>
      <c r="L21" s="53">
        <v>1983.07</v>
      </c>
      <c r="M21" s="53">
        <v>69.76</v>
      </c>
      <c r="N21" s="575"/>
      <c r="O21" s="53"/>
      <c r="P21" s="53"/>
      <c r="Q21" s="53"/>
      <c r="R21" s="53"/>
      <c r="S21" s="53"/>
      <c r="T21" s="576"/>
      <c r="U21" s="576"/>
      <c r="V21" s="575"/>
      <c r="W21" s="575"/>
      <c r="X21" s="575"/>
      <c r="Y21" s="575"/>
    </row>
    <row r="22" spans="1:25" s="9" customFormat="1" ht="14.25" customHeight="1">
      <c r="A22" s="381" t="s">
        <v>48</v>
      </c>
      <c r="B22" s="53">
        <v>13156.77</v>
      </c>
      <c r="C22" s="53">
        <v>2882.71</v>
      </c>
      <c r="D22" s="53">
        <v>426.86</v>
      </c>
      <c r="E22" s="53">
        <v>1519.69</v>
      </c>
      <c r="F22" s="53">
        <v>230.73</v>
      </c>
      <c r="G22" s="53">
        <v>705.43</v>
      </c>
      <c r="H22" s="53">
        <v>7469.31</v>
      </c>
      <c r="I22" s="53">
        <v>110.82</v>
      </c>
      <c r="J22" s="53">
        <v>136.8</v>
      </c>
      <c r="K22" s="53">
        <v>261.22</v>
      </c>
      <c r="L22" s="53">
        <v>2202.04</v>
      </c>
      <c r="M22" s="53">
        <v>93.87</v>
      </c>
      <c r="N22" s="575"/>
      <c r="O22" s="53"/>
      <c r="P22" s="53"/>
      <c r="Q22" s="53"/>
      <c r="R22" s="53"/>
      <c r="S22" s="53"/>
      <c r="T22" s="576"/>
      <c r="U22" s="576"/>
      <c r="V22" s="575"/>
      <c r="W22" s="575"/>
      <c r="X22" s="575"/>
      <c r="Y22" s="575"/>
    </row>
    <row r="23" spans="1:25" s="9" customFormat="1" ht="14.25" customHeight="1">
      <c r="A23" s="381" t="s">
        <v>49</v>
      </c>
      <c r="B23" s="53">
        <v>13089.92</v>
      </c>
      <c r="C23" s="53">
        <v>2879.49</v>
      </c>
      <c r="D23" s="53">
        <v>417.78</v>
      </c>
      <c r="E23" s="53">
        <v>1453.61</v>
      </c>
      <c r="F23" s="53">
        <v>332.5</v>
      </c>
      <c r="G23" s="53">
        <v>675.6</v>
      </c>
      <c r="H23" s="53">
        <v>7341.08</v>
      </c>
      <c r="I23" s="53">
        <v>78</v>
      </c>
      <c r="J23" s="53">
        <v>128.01</v>
      </c>
      <c r="K23" s="53">
        <v>302.96</v>
      </c>
      <c r="L23" s="53">
        <v>2278.66</v>
      </c>
      <c r="M23" s="53">
        <v>81.72</v>
      </c>
      <c r="N23" s="575"/>
      <c r="O23" s="53"/>
      <c r="P23" s="53"/>
      <c r="Q23" s="53"/>
      <c r="R23" s="53"/>
      <c r="S23" s="53"/>
      <c r="T23" s="576"/>
      <c r="U23" s="576"/>
      <c r="V23" s="575"/>
      <c r="W23" s="575"/>
      <c r="X23" s="575"/>
      <c r="Y23" s="575"/>
    </row>
    <row r="24" spans="1:25" s="9" customFormat="1" ht="14.25" customHeight="1">
      <c r="A24" s="381" t="s">
        <v>50</v>
      </c>
      <c r="B24" s="53">
        <v>13121</v>
      </c>
      <c r="C24" s="53">
        <v>2838</v>
      </c>
      <c r="D24" s="53">
        <v>451</v>
      </c>
      <c r="E24" s="53">
        <v>1467</v>
      </c>
      <c r="F24" s="53">
        <v>230</v>
      </c>
      <c r="G24" s="53">
        <v>690</v>
      </c>
      <c r="H24" s="53">
        <v>7527</v>
      </c>
      <c r="I24" s="53">
        <v>71</v>
      </c>
      <c r="J24" s="53">
        <v>131</v>
      </c>
      <c r="K24" s="53">
        <v>256</v>
      </c>
      <c r="L24" s="53">
        <v>2214</v>
      </c>
      <c r="M24" s="53">
        <v>84</v>
      </c>
      <c r="N24" s="575"/>
      <c r="O24" s="53"/>
      <c r="P24" s="53"/>
      <c r="Q24" s="53"/>
      <c r="R24" s="53"/>
      <c r="S24" s="53"/>
      <c r="T24" s="576"/>
      <c r="U24" s="576"/>
      <c r="V24" s="575"/>
      <c r="W24" s="575"/>
      <c r="X24" s="575"/>
      <c r="Y24" s="575"/>
    </row>
    <row r="25" spans="1:25" s="9" customFormat="1" ht="14.25" customHeight="1">
      <c r="A25" s="381" t="s">
        <v>51</v>
      </c>
      <c r="B25" s="53">
        <v>13059</v>
      </c>
      <c r="C25" s="53">
        <v>2780</v>
      </c>
      <c r="D25" s="53">
        <v>527</v>
      </c>
      <c r="E25" s="53">
        <v>1430</v>
      </c>
      <c r="F25" s="53">
        <v>202</v>
      </c>
      <c r="G25" s="53">
        <v>621</v>
      </c>
      <c r="H25" s="53">
        <v>7553</v>
      </c>
      <c r="I25" s="53">
        <v>88</v>
      </c>
      <c r="J25" s="53">
        <v>124</v>
      </c>
      <c r="K25" s="53">
        <v>263</v>
      </c>
      <c r="L25" s="53">
        <v>2177</v>
      </c>
      <c r="M25" s="53">
        <v>73</v>
      </c>
      <c r="N25" s="575"/>
      <c r="O25" s="53"/>
      <c r="P25" s="53"/>
      <c r="Q25" s="53"/>
      <c r="R25" s="53"/>
      <c r="S25" s="53"/>
      <c r="T25" s="576"/>
      <c r="U25" s="576"/>
      <c r="V25" s="575"/>
      <c r="W25" s="575"/>
      <c r="X25" s="575"/>
      <c r="Y25" s="575"/>
    </row>
    <row r="26" spans="1:25" s="9" customFormat="1" ht="14.25" customHeight="1">
      <c r="A26" s="381" t="s">
        <v>52</v>
      </c>
      <c r="B26" s="53">
        <v>13733</v>
      </c>
      <c r="C26" s="53">
        <v>2952</v>
      </c>
      <c r="D26" s="53">
        <v>455</v>
      </c>
      <c r="E26" s="53">
        <v>1574</v>
      </c>
      <c r="F26" s="53">
        <v>227</v>
      </c>
      <c r="G26" s="53">
        <v>696</v>
      </c>
      <c r="H26" s="53">
        <v>7849</v>
      </c>
      <c r="I26" s="53">
        <v>101</v>
      </c>
      <c r="J26" s="53">
        <v>163</v>
      </c>
      <c r="K26" s="53">
        <v>328</v>
      </c>
      <c r="L26" s="53">
        <v>2261</v>
      </c>
      <c r="M26" s="53">
        <v>78</v>
      </c>
      <c r="N26" s="575"/>
      <c r="O26" s="53"/>
      <c r="P26" s="53"/>
      <c r="Q26" s="53"/>
      <c r="R26" s="53"/>
      <c r="S26" s="53"/>
      <c r="T26" s="576"/>
      <c r="U26" s="576"/>
      <c r="V26" s="575"/>
      <c r="W26" s="575"/>
      <c r="X26" s="575"/>
      <c r="Y26" s="575"/>
    </row>
    <row r="27" spans="1:25" ht="14.25" customHeight="1">
      <c r="A27" s="293" t="s">
        <v>72</v>
      </c>
      <c r="B27" s="652" t="s">
        <v>671</v>
      </c>
      <c r="C27" s="577"/>
      <c r="D27" s="577"/>
      <c r="E27" s="577"/>
      <c r="F27" s="577"/>
      <c r="G27" s="577"/>
      <c r="H27" s="577"/>
      <c r="I27" s="577"/>
      <c r="J27" s="577"/>
      <c r="K27" s="577"/>
      <c r="L27" s="578"/>
      <c r="M27" s="578"/>
      <c r="N27" s="572"/>
      <c r="O27" s="572"/>
      <c r="P27" s="572"/>
      <c r="Q27" s="572"/>
      <c r="R27" s="572"/>
      <c r="S27" s="572"/>
      <c r="T27" s="572"/>
      <c r="U27" s="572"/>
      <c r="V27" s="572"/>
      <c r="W27" s="572"/>
      <c r="X27" s="572"/>
      <c r="Y27" s="572"/>
    </row>
    <row r="28" spans="1:25" ht="14.25" customHeight="1">
      <c r="A28" s="181" t="s">
        <v>672</v>
      </c>
      <c r="B28" s="197"/>
      <c r="C28" s="180"/>
      <c r="D28" s="180"/>
      <c r="E28" s="180"/>
      <c r="F28" s="180"/>
      <c r="G28" s="180"/>
      <c r="H28" s="180"/>
      <c r="I28" s="180"/>
      <c r="J28" s="180"/>
      <c r="K28" s="180"/>
      <c r="L28" s="572"/>
      <c r="M28" s="572"/>
      <c r="N28" s="572"/>
      <c r="O28" s="572"/>
      <c r="P28" s="572"/>
      <c r="Q28" s="572"/>
      <c r="R28" s="572"/>
      <c r="S28" s="572"/>
      <c r="T28" s="572"/>
      <c r="U28" s="572"/>
      <c r="V28" s="572"/>
      <c r="W28" s="572"/>
      <c r="X28" s="572"/>
      <c r="Y28" s="572"/>
    </row>
    <row r="29" spans="1:25" ht="14.25" customHeight="1">
      <c r="A29" s="9"/>
      <c r="B29" s="572"/>
      <c r="C29" s="572"/>
      <c r="D29" s="572"/>
      <c r="E29" s="572"/>
      <c r="F29" s="572"/>
      <c r="G29" s="572"/>
      <c r="H29" s="572"/>
      <c r="I29" s="572"/>
      <c r="J29" s="572"/>
      <c r="K29" s="572"/>
      <c r="L29" s="572"/>
      <c r="M29" s="572"/>
      <c r="N29" s="572"/>
      <c r="O29" s="572"/>
      <c r="P29" s="572"/>
      <c r="Q29" s="572"/>
      <c r="R29" s="572"/>
      <c r="S29" s="572"/>
      <c r="T29" s="572"/>
      <c r="U29" s="572"/>
      <c r="V29" s="572"/>
      <c r="W29" s="572"/>
      <c r="X29" s="572"/>
      <c r="Y29" s="572"/>
    </row>
    <row r="30" spans="1:25" ht="14.25" customHeight="1">
      <c r="A30" s="9"/>
      <c r="B30" s="572"/>
      <c r="C30" s="572"/>
      <c r="D30" s="572"/>
      <c r="E30" s="572"/>
      <c r="F30" s="572"/>
      <c r="G30" s="572"/>
      <c r="H30" s="572"/>
      <c r="I30" s="572"/>
      <c r="J30" s="572"/>
      <c r="K30" s="572"/>
      <c r="L30" s="572"/>
      <c r="M30" s="572"/>
      <c r="N30" s="572"/>
      <c r="O30" s="572"/>
      <c r="P30" s="572"/>
      <c r="Q30" s="572"/>
      <c r="R30" s="572"/>
      <c r="S30" s="572"/>
      <c r="T30" s="572"/>
      <c r="U30" s="572"/>
      <c r="V30" s="572"/>
      <c r="W30" s="572"/>
      <c r="X30" s="572"/>
      <c r="Y30" s="572"/>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Q53"/>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3.00390625" style="6" customWidth="1"/>
    <col min="2" max="9" width="12.25390625" style="6" customWidth="1"/>
    <col min="10" max="10" width="7.125" style="6" customWidth="1"/>
    <col min="11" max="11" width="10.625" style="6" customWidth="1"/>
    <col min="12" max="17" width="12.75390625" style="6" customWidth="1"/>
    <col min="18" max="16384" width="10.625" style="6" customWidth="1"/>
  </cols>
  <sheetData>
    <row r="1" spans="1:9" ht="14.25" customHeight="1">
      <c r="A1" s="913" t="s">
        <v>673</v>
      </c>
      <c r="B1" s="913"/>
      <c r="C1" s="913"/>
      <c r="D1" s="913"/>
      <c r="E1" s="913"/>
      <c r="F1" s="913"/>
      <c r="G1" s="915"/>
      <c r="H1" s="915"/>
      <c r="I1" s="915"/>
    </row>
    <row r="2" spans="1:9" ht="14.25" customHeight="1" thickBot="1">
      <c r="A2" s="9" t="s">
        <v>674</v>
      </c>
      <c r="I2" s="349" t="s">
        <v>878</v>
      </c>
    </row>
    <row r="3" spans="1:9" ht="14.25" customHeight="1" thickTop="1">
      <c r="A3" s="298" t="s">
        <v>675</v>
      </c>
      <c r="B3" s="579" t="s">
        <v>676</v>
      </c>
      <c r="C3" s="579" t="s">
        <v>677</v>
      </c>
      <c r="D3" s="295" t="s">
        <v>678</v>
      </c>
      <c r="E3" s="297" t="s">
        <v>679</v>
      </c>
      <c r="F3" s="579" t="s">
        <v>680</v>
      </c>
      <c r="G3" s="295" t="s">
        <v>681</v>
      </c>
      <c r="H3" s="295" t="s">
        <v>682</v>
      </c>
      <c r="I3" s="295" t="s">
        <v>683</v>
      </c>
    </row>
    <row r="4" spans="1:17" ht="14.25" customHeight="1">
      <c r="A4" s="216" t="s">
        <v>857</v>
      </c>
      <c r="B4" s="562">
        <v>64338.2</v>
      </c>
      <c r="C4" s="55">
        <v>34156</v>
      </c>
      <c r="D4" s="32">
        <v>13232.49</v>
      </c>
      <c r="E4" s="32">
        <v>472.77</v>
      </c>
      <c r="F4" s="32">
        <v>2203.75</v>
      </c>
      <c r="G4" s="32">
        <v>10314.67</v>
      </c>
      <c r="H4" s="32">
        <v>3804.65</v>
      </c>
      <c r="I4" s="32">
        <v>153.87</v>
      </c>
      <c r="J4" s="266"/>
      <c r="K4" s="266"/>
      <c r="L4" s="266"/>
      <c r="M4" s="266"/>
      <c r="N4" s="266"/>
      <c r="O4" s="266"/>
      <c r="P4" s="266"/>
      <c r="Q4" s="266"/>
    </row>
    <row r="5" spans="1:17" ht="14.25" customHeight="1">
      <c r="A5" s="709" t="s">
        <v>684</v>
      </c>
      <c r="B5" s="562">
        <v>65417.44</v>
      </c>
      <c r="C5" s="55">
        <v>34769</v>
      </c>
      <c r="D5" s="32">
        <v>13418.05</v>
      </c>
      <c r="E5" s="32">
        <v>470.29</v>
      </c>
      <c r="F5" s="53">
        <v>2215.36</v>
      </c>
      <c r="G5" s="32">
        <v>10550.06</v>
      </c>
      <c r="H5" s="32">
        <v>3768.83</v>
      </c>
      <c r="I5" s="32">
        <v>225.85</v>
      </c>
      <c r="J5" s="266"/>
      <c r="K5" s="266"/>
      <c r="L5" s="266"/>
      <c r="M5" s="266"/>
      <c r="N5" s="266"/>
      <c r="O5" s="266"/>
      <c r="P5" s="266"/>
      <c r="Q5" s="266"/>
    </row>
    <row r="6" spans="1:17" ht="14.25" customHeight="1">
      <c r="A6" s="709" t="s">
        <v>685</v>
      </c>
      <c r="B6" s="562">
        <v>66134.86</v>
      </c>
      <c r="C6" s="53">
        <v>35458</v>
      </c>
      <c r="D6" s="53">
        <v>13439.04</v>
      </c>
      <c r="E6" s="53">
        <v>478.18</v>
      </c>
      <c r="F6" s="53">
        <v>2234.44</v>
      </c>
      <c r="G6" s="55">
        <v>10634.47</v>
      </c>
      <c r="H6" s="53">
        <v>3586.87</v>
      </c>
      <c r="I6" s="32">
        <v>303.86</v>
      </c>
      <c r="J6" s="266"/>
      <c r="K6" s="266"/>
      <c r="L6" s="266"/>
      <c r="M6" s="266"/>
      <c r="N6" s="266"/>
      <c r="O6" s="266"/>
      <c r="P6" s="266"/>
      <c r="Q6" s="266"/>
    </row>
    <row r="7" spans="1:17" ht="14.25" customHeight="1">
      <c r="A7" s="580" t="s">
        <v>686</v>
      </c>
      <c r="B7" s="562">
        <v>67064.09</v>
      </c>
      <c r="C7" s="53">
        <v>36144</v>
      </c>
      <c r="D7" s="53">
        <v>13323.03</v>
      </c>
      <c r="E7" s="53">
        <v>484.34</v>
      </c>
      <c r="F7" s="53">
        <v>2256</v>
      </c>
      <c r="G7" s="55">
        <v>10738.52</v>
      </c>
      <c r="H7" s="53">
        <v>3793.18</v>
      </c>
      <c r="I7" s="32">
        <v>325.02</v>
      </c>
      <c r="J7" s="266"/>
      <c r="K7" s="266"/>
      <c r="L7" s="266"/>
      <c r="M7" s="266"/>
      <c r="N7" s="266"/>
      <c r="O7" s="266"/>
      <c r="P7" s="266"/>
      <c r="Q7" s="266"/>
    </row>
    <row r="8" spans="1:17" ht="14.25" customHeight="1">
      <c r="A8" s="709" t="s">
        <v>888</v>
      </c>
      <c r="B8" s="562" t="s">
        <v>46</v>
      </c>
      <c r="C8" s="53" t="s">
        <v>46</v>
      </c>
      <c r="D8" s="53" t="s">
        <v>46</v>
      </c>
      <c r="E8" s="6">
        <v>505</v>
      </c>
      <c r="F8" s="53">
        <v>2263</v>
      </c>
      <c r="G8" s="55">
        <v>10878</v>
      </c>
      <c r="H8" s="53">
        <v>3910</v>
      </c>
      <c r="I8" s="6">
        <v>358</v>
      </c>
      <c r="J8" s="266"/>
      <c r="K8" s="266"/>
      <c r="L8" s="266"/>
      <c r="M8" s="266"/>
      <c r="N8" s="266"/>
      <c r="O8" s="266"/>
      <c r="P8" s="266"/>
      <c r="Q8" s="266"/>
    </row>
    <row r="9" spans="1:17" ht="14.25" customHeight="1">
      <c r="A9" s="381"/>
      <c r="B9" s="562"/>
      <c r="C9" s="55"/>
      <c r="D9" s="53"/>
      <c r="E9" s="32"/>
      <c r="F9" s="32"/>
      <c r="G9" s="32"/>
      <c r="H9" s="32"/>
      <c r="I9" s="32"/>
      <c r="J9" s="266"/>
      <c r="K9" s="266"/>
      <c r="L9" s="266"/>
      <c r="M9" s="266"/>
      <c r="N9" s="266"/>
      <c r="O9" s="266"/>
      <c r="P9" s="266"/>
      <c r="Q9" s="266"/>
    </row>
    <row r="10" spans="1:17" ht="14.25" customHeight="1">
      <c r="A10" s="380" t="s">
        <v>948</v>
      </c>
      <c r="B10" s="562" t="s">
        <v>46</v>
      </c>
      <c r="C10" s="53" t="s">
        <v>46</v>
      </c>
      <c r="D10" s="53" t="s">
        <v>46</v>
      </c>
      <c r="E10" s="53">
        <v>490.63</v>
      </c>
      <c r="F10" s="53">
        <v>2298.15</v>
      </c>
      <c r="G10" s="53">
        <v>10986.56</v>
      </c>
      <c r="H10" s="53">
        <v>3858.42</v>
      </c>
      <c r="I10" s="53">
        <v>365.35</v>
      </c>
      <c r="J10" s="266"/>
      <c r="K10" s="266"/>
      <c r="L10" s="266"/>
      <c r="M10" s="266"/>
      <c r="N10" s="266"/>
      <c r="O10" s="266"/>
      <c r="P10" s="266"/>
      <c r="Q10" s="266"/>
    </row>
    <row r="11" spans="1:17" ht="14.25" customHeight="1">
      <c r="A11" s="381" t="s">
        <v>53</v>
      </c>
      <c r="B11" s="562" t="s">
        <v>46</v>
      </c>
      <c r="C11" s="53" t="s">
        <v>46</v>
      </c>
      <c r="D11" s="53" t="s">
        <v>46</v>
      </c>
      <c r="E11" s="53">
        <v>488.7</v>
      </c>
      <c r="F11" s="53">
        <v>2282.08</v>
      </c>
      <c r="G11" s="53">
        <v>11014.12</v>
      </c>
      <c r="H11" s="53">
        <v>3865.56</v>
      </c>
      <c r="I11" s="53">
        <v>359.12</v>
      </c>
      <c r="J11" s="266"/>
      <c r="K11" s="266"/>
      <c r="L11" s="266"/>
      <c r="M11" s="266"/>
      <c r="N11" s="266"/>
      <c r="O11" s="266"/>
      <c r="P11" s="266"/>
      <c r="Q11" s="266"/>
    </row>
    <row r="12" spans="1:17" ht="14.25" customHeight="1">
      <c r="A12" s="275" t="s">
        <v>54</v>
      </c>
      <c r="B12" s="562" t="s">
        <v>46</v>
      </c>
      <c r="C12" s="53" t="s">
        <v>46</v>
      </c>
      <c r="D12" s="53" t="s">
        <v>46</v>
      </c>
      <c r="E12" s="53">
        <v>501.1</v>
      </c>
      <c r="F12" s="53">
        <v>2273.34</v>
      </c>
      <c r="G12" s="55">
        <v>10852.08</v>
      </c>
      <c r="H12" s="53">
        <v>3845.55</v>
      </c>
      <c r="I12" s="53">
        <v>367.96</v>
      </c>
      <c r="J12" s="266"/>
      <c r="K12" s="266"/>
      <c r="L12" s="266"/>
      <c r="M12" s="266"/>
      <c r="N12" s="266"/>
      <c r="O12" s="266"/>
      <c r="P12" s="266"/>
      <c r="Q12" s="266"/>
    </row>
    <row r="13" spans="1:17" ht="14.25" customHeight="1">
      <c r="A13" s="380" t="s">
        <v>55</v>
      </c>
      <c r="B13" s="562" t="s">
        <v>46</v>
      </c>
      <c r="C13" s="53" t="s">
        <v>46</v>
      </c>
      <c r="D13" s="53" t="s">
        <v>46</v>
      </c>
      <c r="E13" s="53">
        <v>498.54</v>
      </c>
      <c r="F13" s="53">
        <v>2270.64</v>
      </c>
      <c r="G13" s="55">
        <v>10921.76</v>
      </c>
      <c r="H13" s="53">
        <v>3855.76</v>
      </c>
      <c r="I13" s="53">
        <v>355.39</v>
      </c>
      <c r="J13" s="266"/>
      <c r="K13" s="266"/>
      <c r="L13" s="266"/>
      <c r="M13" s="266"/>
      <c r="N13" s="266"/>
      <c r="O13" s="266"/>
      <c r="P13" s="266"/>
      <c r="Q13" s="266"/>
    </row>
    <row r="14" spans="1:17" ht="14.25" customHeight="1">
      <c r="A14" s="380" t="s">
        <v>56</v>
      </c>
      <c r="B14" s="562" t="s">
        <v>46</v>
      </c>
      <c r="C14" s="53" t="s">
        <v>46</v>
      </c>
      <c r="D14" s="53" t="s">
        <v>46</v>
      </c>
      <c r="E14" s="53">
        <v>495.51</v>
      </c>
      <c r="F14" s="53">
        <v>2255.97</v>
      </c>
      <c r="G14" s="55">
        <v>10882.7</v>
      </c>
      <c r="H14" s="53">
        <v>3859.77</v>
      </c>
      <c r="I14" s="53">
        <v>359.35</v>
      </c>
      <c r="J14" s="266"/>
      <c r="K14" s="266"/>
      <c r="L14" s="266"/>
      <c r="M14" s="266"/>
      <c r="N14" s="266"/>
      <c r="O14" s="266"/>
      <c r="P14" s="266"/>
      <c r="Q14" s="266"/>
    </row>
    <row r="15" spans="1:17" ht="14.25" customHeight="1">
      <c r="A15" s="380" t="s">
        <v>57</v>
      </c>
      <c r="B15" s="562" t="s">
        <v>46</v>
      </c>
      <c r="C15" s="53" t="s">
        <v>46</v>
      </c>
      <c r="D15" s="53" t="s">
        <v>46</v>
      </c>
      <c r="E15" s="53">
        <v>506.21</v>
      </c>
      <c r="F15" s="53">
        <v>2306.46</v>
      </c>
      <c r="G15" s="55">
        <v>10993.67</v>
      </c>
      <c r="H15" s="53">
        <v>3859.83</v>
      </c>
      <c r="I15" s="53">
        <v>370.58</v>
      </c>
      <c r="J15" s="266"/>
      <c r="K15" s="266"/>
      <c r="L15" s="266"/>
      <c r="M15" s="266"/>
      <c r="N15" s="266"/>
      <c r="O15" s="266"/>
      <c r="P15" s="266"/>
      <c r="Q15" s="266"/>
    </row>
    <row r="16" spans="1:17" ht="14.25" customHeight="1">
      <c r="A16" s="380"/>
      <c r="B16" s="562"/>
      <c r="C16" s="53"/>
      <c r="D16" s="53"/>
      <c r="E16" s="53"/>
      <c r="F16" s="53"/>
      <c r="G16" s="55"/>
      <c r="H16" s="53"/>
      <c r="I16" s="53"/>
      <c r="J16" s="266"/>
      <c r="K16" s="266"/>
      <c r="L16" s="266"/>
      <c r="M16" s="266"/>
      <c r="N16" s="266"/>
      <c r="O16" s="266"/>
      <c r="P16" s="266"/>
      <c r="Q16" s="266"/>
    </row>
    <row r="17" spans="1:17" ht="14.25" customHeight="1">
      <c r="A17" s="380" t="s">
        <v>883</v>
      </c>
      <c r="B17" s="562" t="s">
        <v>46</v>
      </c>
      <c r="C17" s="53" t="s">
        <v>46</v>
      </c>
      <c r="D17" s="53" t="s">
        <v>46</v>
      </c>
      <c r="E17" s="53">
        <v>500.05</v>
      </c>
      <c r="F17" s="53">
        <v>2281.24</v>
      </c>
      <c r="G17" s="55">
        <v>10946.17</v>
      </c>
      <c r="H17" s="53">
        <v>3877.14</v>
      </c>
      <c r="I17" s="53">
        <v>376.34</v>
      </c>
      <c r="J17" s="266"/>
      <c r="K17" s="266"/>
      <c r="L17" s="266"/>
      <c r="M17" s="266"/>
      <c r="N17" s="266"/>
      <c r="O17" s="266"/>
      <c r="P17" s="266"/>
      <c r="Q17" s="266"/>
    </row>
    <row r="18" spans="1:17" ht="14.25" customHeight="1">
      <c r="A18" s="380" t="s">
        <v>47</v>
      </c>
      <c r="B18" s="562" t="s">
        <v>46</v>
      </c>
      <c r="C18" s="53" t="s">
        <v>46</v>
      </c>
      <c r="D18" s="53" t="s">
        <v>46</v>
      </c>
      <c r="E18" s="53">
        <v>497.31</v>
      </c>
      <c r="F18" s="53">
        <v>2282</v>
      </c>
      <c r="G18" s="55">
        <v>10940</v>
      </c>
      <c r="H18" s="53">
        <v>3877</v>
      </c>
      <c r="I18" s="53">
        <v>348</v>
      </c>
      <c r="J18" s="266"/>
      <c r="K18" s="266"/>
      <c r="L18" s="266"/>
      <c r="M18" s="266"/>
      <c r="N18" s="266"/>
      <c r="O18" s="266"/>
      <c r="P18" s="266"/>
      <c r="Q18" s="266"/>
    </row>
    <row r="19" spans="1:17" ht="14.25" customHeight="1">
      <c r="A19" s="380" t="s">
        <v>48</v>
      </c>
      <c r="B19" s="562" t="s">
        <v>46</v>
      </c>
      <c r="C19" s="53" t="s">
        <v>46</v>
      </c>
      <c r="D19" s="53" t="s">
        <v>46</v>
      </c>
      <c r="E19" s="53">
        <v>505.23</v>
      </c>
      <c r="F19" s="53">
        <v>2263</v>
      </c>
      <c r="G19" s="55">
        <v>10878</v>
      </c>
      <c r="H19" s="53">
        <v>3910</v>
      </c>
      <c r="I19" s="53">
        <v>358</v>
      </c>
      <c r="J19" s="266"/>
      <c r="K19" s="266"/>
      <c r="L19" s="266"/>
      <c r="M19" s="266"/>
      <c r="N19" s="266"/>
      <c r="O19" s="266"/>
      <c r="P19" s="266"/>
      <c r="Q19" s="266"/>
    </row>
    <row r="20" spans="1:17" ht="14.25" customHeight="1">
      <c r="A20" s="380" t="s">
        <v>49</v>
      </c>
      <c r="B20" s="562" t="s">
        <v>46</v>
      </c>
      <c r="C20" s="53" t="s">
        <v>46</v>
      </c>
      <c r="D20" s="53" t="s">
        <v>46</v>
      </c>
      <c r="E20" s="53">
        <v>504.94</v>
      </c>
      <c r="F20" s="53">
        <v>2293</v>
      </c>
      <c r="G20" s="55">
        <v>10974</v>
      </c>
      <c r="H20" s="53">
        <v>3923</v>
      </c>
      <c r="I20" s="53">
        <v>365</v>
      </c>
      <c r="J20" s="266"/>
      <c r="K20" s="266"/>
      <c r="L20" s="266"/>
      <c r="M20" s="266"/>
      <c r="N20" s="266"/>
      <c r="O20" s="266"/>
      <c r="P20" s="266"/>
      <c r="Q20" s="266"/>
    </row>
    <row r="21" spans="1:17" ht="14.25" customHeight="1">
      <c r="A21" s="380" t="s">
        <v>50</v>
      </c>
      <c r="B21" s="562" t="s">
        <v>46</v>
      </c>
      <c r="C21" s="53" t="s">
        <v>46</v>
      </c>
      <c r="D21" s="53" t="s">
        <v>46</v>
      </c>
      <c r="E21" s="53">
        <v>499.45</v>
      </c>
      <c r="F21" s="53">
        <v>2268</v>
      </c>
      <c r="G21" s="55">
        <v>10947</v>
      </c>
      <c r="H21" s="53">
        <v>3924</v>
      </c>
      <c r="I21" s="53">
        <v>351</v>
      </c>
      <c r="J21" s="266"/>
      <c r="K21" s="266"/>
      <c r="L21" s="266"/>
      <c r="M21" s="266"/>
      <c r="N21" s="266"/>
      <c r="O21" s="266"/>
      <c r="P21" s="266"/>
      <c r="Q21" s="266"/>
    </row>
    <row r="22" spans="1:17" ht="14.25" customHeight="1">
      <c r="A22" s="380" t="s">
        <v>51</v>
      </c>
      <c r="B22" s="562" t="s">
        <v>46</v>
      </c>
      <c r="C22" s="53" t="s">
        <v>46</v>
      </c>
      <c r="D22" s="53" t="s">
        <v>46</v>
      </c>
      <c r="E22" s="53">
        <v>502.12</v>
      </c>
      <c r="F22" s="53">
        <v>2314</v>
      </c>
      <c r="G22" s="55">
        <v>11200</v>
      </c>
      <c r="H22" s="53">
        <v>4093</v>
      </c>
      <c r="I22" s="53">
        <v>362</v>
      </c>
      <c r="J22" s="266"/>
      <c r="K22" s="266"/>
      <c r="L22" s="266"/>
      <c r="M22" s="266"/>
      <c r="N22" s="266"/>
      <c r="O22" s="266"/>
      <c r="P22" s="266"/>
      <c r="Q22" s="266"/>
    </row>
    <row r="23" spans="1:17" ht="14.25" customHeight="1">
      <c r="A23" s="380" t="s">
        <v>52</v>
      </c>
      <c r="B23" s="562" t="s">
        <v>46</v>
      </c>
      <c r="C23" s="53" t="s">
        <v>46</v>
      </c>
      <c r="D23" s="53" t="s">
        <v>46</v>
      </c>
      <c r="E23" s="53">
        <v>500.97</v>
      </c>
      <c r="F23" s="53">
        <v>2307</v>
      </c>
      <c r="G23" s="55">
        <v>11169</v>
      </c>
      <c r="H23" s="53">
        <v>4079</v>
      </c>
      <c r="I23" s="53">
        <v>354</v>
      </c>
      <c r="J23" s="266"/>
      <c r="K23" s="266"/>
      <c r="L23" s="266"/>
      <c r="M23" s="266"/>
      <c r="N23" s="266"/>
      <c r="O23" s="266"/>
      <c r="P23" s="266"/>
      <c r="Q23" s="266"/>
    </row>
    <row r="24" spans="1:13" ht="14.25" customHeight="1">
      <c r="A24" s="291" t="s">
        <v>72</v>
      </c>
      <c r="B24" s="384" t="s">
        <v>687</v>
      </c>
      <c r="C24" s="557"/>
      <c r="D24" s="582"/>
      <c r="E24" s="582"/>
      <c r="F24" s="582"/>
      <c r="G24" s="582"/>
      <c r="H24" s="582"/>
      <c r="I24" s="582"/>
      <c r="L24" s="53"/>
      <c r="M24" s="55"/>
    </row>
    <row r="25" spans="1:13" ht="14.25" customHeight="1">
      <c r="A25" s="201" t="s">
        <v>688</v>
      </c>
      <c r="B25" s="201"/>
      <c r="C25" s="201"/>
      <c r="D25" s="201"/>
      <c r="E25" s="201"/>
      <c r="F25" s="201"/>
      <c r="G25" s="201"/>
      <c r="H25" s="201"/>
      <c r="I25" s="201"/>
      <c r="L25" s="53"/>
      <c r="M25" s="55"/>
    </row>
    <row r="26" spans="1:13" ht="14.25" customHeight="1">
      <c r="A26" s="201" t="s">
        <v>943</v>
      </c>
      <c r="B26" s="201"/>
      <c r="C26" s="201"/>
      <c r="D26" s="201"/>
      <c r="E26" s="201"/>
      <c r="F26" s="201"/>
      <c r="G26" s="201"/>
      <c r="H26" s="201"/>
      <c r="I26" s="201"/>
      <c r="L26" s="53"/>
      <c r="M26" s="55"/>
    </row>
    <row r="27" spans="1:13" ht="14.25" customHeight="1">
      <c r="A27" s="201" t="s">
        <v>944</v>
      </c>
      <c r="B27" s="201"/>
      <c r="C27" s="201"/>
      <c r="D27" s="201"/>
      <c r="E27" s="201"/>
      <c r="F27" s="201"/>
      <c r="G27" s="201"/>
      <c r="H27" s="201"/>
      <c r="I27" s="201"/>
      <c r="L27" s="53"/>
      <c r="M27" s="55"/>
    </row>
    <row r="28" spans="1:13" ht="14.25" customHeight="1">
      <c r="A28" s="201" t="s">
        <v>689</v>
      </c>
      <c r="B28" s="201"/>
      <c r="C28" s="201"/>
      <c r="D28" s="201"/>
      <c r="E28" s="201"/>
      <c r="F28" s="201"/>
      <c r="G28" s="201"/>
      <c r="H28" s="201"/>
      <c r="I28" s="201"/>
      <c r="L28" s="53"/>
      <c r="M28" s="55"/>
    </row>
    <row r="29" spans="1:13" ht="14.25" customHeight="1">
      <c r="A29" s="201" t="s">
        <v>690</v>
      </c>
      <c r="L29" s="53"/>
      <c r="M29" s="55"/>
    </row>
    <row r="30" spans="1:13" ht="14.25" customHeight="1">
      <c r="A30" s="201" t="s">
        <v>691</v>
      </c>
      <c r="L30" s="53"/>
      <c r="M30" s="55"/>
    </row>
    <row r="31" ht="14.25" customHeight="1">
      <c r="A31" s="201" t="s">
        <v>942</v>
      </c>
    </row>
    <row r="32" ht="14.25" customHeight="1">
      <c r="A32" s="201"/>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S53"/>
  <sheetViews>
    <sheetView showGridLines="0" view="pageBreakPreview" zoomScale="90" zoomScaleNormal="80" zoomScaleSheetLayoutView="90" zoomScalePageLayoutView="0" workbookViewId="0" topLeftCell="A1">
      <selection activeCell="F19" sqref="F19"/>
    </sheetView>
  </sheetViews>
  <sheetFormatPr defaultColWidth="10.625" defaultRowHeight="14.25" customHeight="1"/>
  <cols>
    <col min="1" max="1" width="13.00390625" style="6" customWidth="1"/>
    <col min="2" max="10" width="10.875" style="6" customWidth="1"/>
    <col min="11" max="16384" width="10.625" style="6" customWidth="1"/>
  </cols>
  <sheetData>
    <row r="1" spans="1:6" ht="14.25" customHeight="1">
      <c r="A1" s="9" t="s">
        <v>148</v>
      </c>
      <c r="B1" s="9"/>
      <c r="C1" s="9"/>
      <c r="D1" s="9"/>
      <c r="E1" s="9"/>
      <c r="F1" s="9"/>
    </row>
    <row r="2" spans="1:10" ht="14.25" customHeight="1" thickBot="1">
      <c r="A2" s="9" t="s">
        <v>692</v>
      </c>
      <c r="J2" s="349" t="s">
        <v>878</v>
      </c>
    </row>
    <row r="3" spans="1:10" ht="14.25" customHeight="1" thickTop="1">
      <c r="A3" s="299" t="s">
        <v>693</v>
      </c>
      <c r="B3" s="579" t="s">
        <v>676</v>
      </c>
      <c r="C3" s="583" t="s">
        <v>677</v>
      </c>
      <c r="D3" s="295" t="s">
        <v>678</v>
      </c>
      <c r="E3" s="297" t="s">
        <v>679</v>
      </c>
      <c r="F3" s="579" t="s">
        <v>680</v>
      </c>
      <c r="G3" s="295" t="s">
        <v>681</v>
      </c>
      <c r="H3" s="295" t="s">
        <v>682</v>
      </c>
      <c r="I3" s="295" t="s">
        <v>683</v>
      </c>
      <c r="J3" s="584" t="s">
        <v>694</v>
      </c>
    </row>
    <row r="4" spans="1:19" ht="14.25" customHeight="1">
      <c r="A4" s="216" t="s">
        <v>857</v>
      </c>
      <c r="B4" s="62" t="s">
        <v>46</v>
      </c>
      <c r="C4" s="55" t="s">
        <v>46</v>
      </c>
      <c r="D4" s="55">
        <v>7971.93</v>
      </c>
      <c r="E4" s="55">
        <v>184.17</v>
      </c>
      <c r="F4" s="55">
        <v>1255.11</v>
      </c>
      <c r="G4" s="55">
        <v>2946.98</v>
      </c>
      <c r="H4" s="55">
        <v>1345.23</v>
      </c>
      <c r="I4" s="55">
        <v>908.67</v>
      </c>
      <c r="J4" s="55">
        <v>2784.05</v>
      </c>
      <c r="K4" s="503"/>
      <c r="M4" s="648"/>
      <c r="N4" s="648"/>
      <c r="O4" s="648"/>
      <c r="P4" s="648"/>
      <c r="Q4" s="648"/>
      <c r="R4" s="648"/>
      <c r="S4" s="648"/>
    </row>
    <row r="5" spans="1:19" ht="14.25" customHeight="1">
      <c r="A5" s="709" t="s">
        <v>858</v>
      </c>
      <c r="B5" s="62">
        <v>42993.67</v>
      </c>
      <c r="C5" s="55">
        <v>25734</v>
      </c>
      <c r="D5" s="55">
        <v>8010.71</v>
      </c>
      <c r="E5" s="55">
        <v>187.41</v>
      </c>
      <c r="F5" s="55">
        <v>1368.01</v>
      </c>
      <c r="G5" s="55">
        <v>3261.24</v>
      </c>
      <c r="H5" s="55">
        <v>1077.93</v>
      </c>
      <c r="I5" s="55">
        <v>888.85</v>
      </c>
      <c r="J5" s="55">
        <v>2465.52</v>
      </c>
      <c r="K5" s="503"/>
      <c r="M5" s="648"/>
      <c r="N5" s="648"/>
      <c r="O5" s="648"/>
      <c r="P5" s="648"/>
      <c r="Q5" s="648"/>
      <c r="R5" s="648"/>
      <c r="S5" s="648"/>
    </row>
    <row r="6" spans="1:19" ht="14.25" customHeight="1">
      <c r="A6" s="709" t="s">
        <v>685</v>
      </c>
      <c r="B6" s="62">
        <v>42245.43000000001</v>
      </c>
      <c r="C6" s="55">
        <v>25386</v>
      </c>
      <c r="D6" s="565">
        <v>7766.16</v>
      </c>
      <c r="E6" s="565">
        <v>181.21</v>
      </c>
      <c r="F6" s="565">
        <v>1453.4</v>
      </c>
      <c r="G6" s="565">
        <v>3572.87</v>
      </c>
      <c r="H6" s="565">
        <v>877.32</v>
      </c>
      <c r="I6" s="565">
        <v>940.55</v>
      </c>
      <c r="J6" s="565">
        <v>2067.92</v>
      </c>
      <c r="K6" s="503"/>
      <c r="M6" s="648"/>
      <c r="N6" s="648"/>
      <c r="O6" s="648"/>
      <c r="P6" s="648"/>
      <c r="Q6" s="648"/>
      <c r="R6" s="648"/>
      <c r="S6" s="648"/>
    </row>
    <row r="7" spans="1:19" ht="14.25" customHeight="1">
      <c r="A7" s="709" t="s">
        <v>686</v>
      </c>
      <c r="B7" s="62">
        <v>41658.23000000001</v>
      </c>
      <c r="C7" s="647">
        <v>25794</v>
      </c>
      <c r="D7" s="565">
        <v>7334</v>
      </c>
      <c r="E7" s="565">
        <v>176.16</v>
      </c>
      <c r="F7" s="565">
        <v>1460.04</v>
      </c>
      <c r="G7" s="565">
        <v>3505.01</v>
      </c>
      <c r="H7" s="565">
        <v>730.18</v>
      </c>
      <c r="I7" s="565">
        <v>945.19</v>
      </c>
      <c r="J7" s="565">
        <v>1713.65</v>
      </c>
      <c r="K7" s="503"/>
      <c r="M7" s="648"/>
      <c r="N7" s="648"/>
      <c r="O7" s="648"/>
      <c r="P7" s="648"/>
      <c r="Q7" s="648"/>
      <c r="R7" s="648"/>
      <c r="S7" s="648"/>
    </row>
    <row r="8" spans="1:19" ht="14.25" customHeight="1">
      <c r="A8" s="709" t="s">
        <v>888</v>
      </c>
      <c r="B8" s="62" t="s">
        <v>46</v>
      </c>
      <c r="C8" s="647" t="s">
        <v>46</v>
      </c>
      <c r="D8" s="647" t="s">
        <v>46</v>
      </c>
      <c r="E8" s="565">
        <v>171</v>
      </c>
      <c r="F8" s="565">
        <v>1423</v>
      </c>
      <c r="G8" s="565">
        <v>3546</v>
      </c>
      <c r="H8" s="565">
        <v>422</v>
      </c>
      <c r="I8" s="565">
        <v>941</v>
      </c>
      <c r="J8" s="55">
        <v>1437.17</v>
      </c>
      <c r="K8" s="503"/>
      <c r="M8" s="648"/>
      <c r="N8" s="648"/>
      <c r="O8" s="648"/>
      <c r="P8" s="648"/>
      <c r="Q8" s="648"/>
      <c r="R8" s="648"/>
      <c r="S8" s="648"/>
    </row>
    <row r="9" spans="1:19" ht="14.25" customHeight="1">
      <c r="A9" s="381"/>
      <c r="B9" s="62"/>
      <c r="C9" s="55"/>
      <c r="D9" s="572"/>
      <c r="E9" s="572"/>
      <c r="F9" s="572"/>
      <c r="G9" s="572"/>
      <c r="H9" s="572"/>
      <c r="I9" s="572"/>
      <c r="J9" s="572"/>
      <c r="K9" s="503"/>
      <c r="M9" s="648"/>
      <c r="N9" s="648"/>
      <c r="O9" s="648"/>
      <c r="P9" s="648"/>
      <c r="Q9" s="648"/>
      <c r="R9" s="648"/>
      <c r="S9" s="648"/>
    </row>
    <row r="10" spans="1:19" ht="14.25" customHeight="1">
      <c r="A10" s="275" t="s">
        <v>948</v>
      </c>
      <c r="B10" s="62" t="s">
        <v>46</v>
      </c>
      <c r="C10" s="55">
        <v>25237</v>
      </c>
      <c r="D10" s="55">
        <v>7196.46</v>
      </c>
      <c r="E10" s="55">
        <v>177.04</v>
      </c>
      <c r="F10" s="55">
        <v>1443.77</v>
      </c>
      <c r="G10" s="55">
        <v>3577.76</v>
      </c>
      <c r="H10" s="55">
        <v>658.76</v>
      </c>
      <c r="I10" s="55">
        <v>943.06</v>
      </c>
      <c r="J10" s="55" t="s">
        <v>46</v>
      </c>
      <c r="K10" s="503"/>
      <c r="M10" s="648"/>
      <c r="N10" s="648"/>
      <c r="O10" s="648"/>
      <c r="P10" s="648"/>
      <c r="Q10" s="648"/>
      <c r="R10" s="648"/>
      <c r="S10" s="648"/>
    </row>
    <row r="11" spans="1:19" ht="14.25" customHeight="1">
      <c r="A11" s="381" t="s">
        <v>53</v>
      </c>
      <c r="B11" s="62" t="s">
        <v>46</v>
      </c>
      <c r="C11" s="55">
        <v>25216</v>
      </c>
      <c r="D11" s="55">
        <v>7156.59</v>
      </c>
      <c r="E11" s="55">
        <v>175.51</v>
      </c>
      <c r="F11" s="55">
        <v>1439</v>
      </c>
      <c r="G11" s="55">
        <v>3580.51</v>
      </c>
      <c r="H11" s="55">
        <v>658.97</v>
      </c>
      <c r="I11" s="55">
        <v>935.54</v>
      </c>
      <c r="J11" s="55" t="s">
        <v>46</v>
      </c>
      <c r="K11" s="503"/>
      <c r="M11" s="648"/>
      <c r="N11" s="648"/>
      <c r="O11" s="648"/>
      <c r="P11" s="648"/>
      <c r="Q11" s="648"/>
      <c r="R11" s="648"/>
      <c r="S11" s="648"/>
    </row>
    <row r="12" spans="1:19" ht="14.25" customHeight="1">
      <c r="A12" s="380" t="s">
        <v>54</v>
      </c>
      <c r="B12" s="62" t="s">
        <v>46</v>
      </c>
      <c r="C12" s="55">
        <v>25323</v>
      </c>
      <c r="D12" s="55">
        <v>7147.51</v>
      </c>
      <c r="E12" s="55">
        <v>174.66</v>
      </c>
      <c r="F12" s="55">
        <v>1436.89</v>
      </c>
      <c r="G12" s="55">
        <v>3554.96</v>
      </c>
      <c r="H12" s="55">
        <v>656.66</v>
      </c>
      <c r="I12" s="55">
        <v>930.5</v>
      </c>
      <c r="J12" s="55" t="s">
        <v>46</v>
      </c>
      <c r="K12" s="503"/>
      <c r="M12" s="648"/>
      <c r="N12" s="648"/>
      <c r="O12" s="648"/>
      <c r="P12" s="648"/>
      <c r="Q12" s="648"/>
      <c r="R12" s="648"/>
      <c r="S12" s="648"/>
    </row>
    <row r="13" spans="1:19" ht="14.25" customHeight="1">
      <c r="A13" s="380" t="s">
        <v>55</v>
      </c>
      <c r="B13" s="62" t="s">
        <v>46</v>
      </c>
      <c r="C13" s="55">
        <v>24955</v>
      </c>
      <c r="D13" s="55">
        <v>7086.85</v>
      </c>
      <c r="E13" s="55">
        <v>173.37</v>
      </c>
      <c r="F13" s="55">
        <v>1437.94</v>
      </c>
      <c r="G13" s="55">
        <v>3546.48</v>
      </c>
      <c r="H13" s="55">
        <v>657.59</v>
      </c>
      <c r="I13" s="55">
        <v>937.64</v>
      </c>
      <c r="J13" s="55" t="s">
        <v>46</v>
      </c>
      <c r="K13" s="503"/>
      <c r="M13" s="648"/>
      <c r="N13" s="648"/>
      <c r="O13" s="648"/>
      <c r="P13" s="648"/>
      <c r="Q13" s="648"/>
      <c r="R13" s="648"/>
      <c r="S13" s="648"/>
    </row>
    <row r="14" spans="1:19" ht="14.25" customHeight="1">
      <c r="A14" s="380" t="s">
        <v>56</v>
      </c>
      <c r="B14" s="62" t="s">
        <v>46</v>
      </c>
      <c r="C14" s="55">
        <v>24892</v>
      </c>
      <c r="D14" s="55">
        <v>7047.97</v>
      </c>
      <c r="E14" s="55">
        <v>173.82</v>
      </c>
      <c r="F14" s="55">
        <v>1442.32</v>
      </c>
      <c r="G14" s="55">
        <v>3543.48</v>
      </c>
      <c r="H14" s="55">
        <v>574.98</v>
      </c>
      <c r="I14" s="55">
        <v>937.92</v>
      </c>
      <c r="J14" s="55" t="s">
        <v>46</v>
      </c>
      <c r="K14" s="503"/>
      <c r="M14" s="648"/>
      <c r="N14" s="648"/>
      <c r="O14" s="648"/>
      <c r="P14" s="648"/>
      <c r="Q14" s="648"/>
      <c r="R14" s="648"/>
      <c r="S14" s="648"/>
    </row>
    <row r="15" spans="1:19" ht="14.25" customHeight="1">
      <c r="A15" s="380" t="s">
        <v>57</v>
      </c>
      <c r="B15" s="62" t="s">
        <v>46</v>
      </c>
      <c r="C15" s="55">
        <v>25219</v>
      </c>
      <c r="D15" s="55" t="s">
        <v>46</v>
      </c>
      <c r="E15" s="55">
        <v>174.99</v>
      </c>
      <c r="F15" s="55">
        <v>1437.75</v>
      </c>
      <c r="G15" s="55">
        <v>3555.4</v>
      </c>
      <c r="H15" s="55">
        <v>574.14</v>
      </c>
      <c r="I15" s="55">
        <v>944.76</v>
      </c>
      <c r="J15" s="55" t="s">
        <v>46</v>
      </c>
      <c r="K15" s="503"/>
      <c r="M15" s="648"/>
      <c r="N15" s="648"/>
      <c r="O15" s="648"/>
      <c r="P15" s="648"/>
      <c r="Q15" s="648"/>
      <c r="R15" s="648"/>
      <c r="S15" s="648"/>
    </row>
    <row r="16" spans="1:19" ht="14.25" customHeight="1">
      <c r="A16" s="380"/>
      <c r="B16" s="62"/>
      <c r="C16" s="55"/>
      <c r="D16" s="55"/>
      <c r="E16" s="55"/>
      <c r="F16" s="55"/>
      <c r="G16" s="55"/>
      <c r="H16" s="55"/>
      <c r="I16" s="55"/>
      <c r="J16" s="55"/>
      <c r="K16" s="503"/>
      <c r="M16" s="648"/>
      <c r="N16" s="648"/>
      <c r="O16" s="648"/>
      <c r="P16" s="648"/>
      <c r="Q16" s="648"/>
      <c r="R16" s="648"/>
      <c r="S16" s="648"/>
    </row>
    <row r="17" spans="1:19" ht="14.25" customHeight="1">
      <c r="A17" s="275" t="s">
        <v>883</v>
      </c>
      <c r="B17" s="62" t="s">
        <v>46</v>
      </c>
      <c r="C17" s="55">
        <v>25093</v>
      </c>
      <c r="D17" s="55" t="s">
        <v>46</v>
      </c>
      <c r="E17" s="55">
        <v>173.77</v>
      </c>
      <c r="F17" s="55">
        <v>1428.89</v>
      </c>
      <c r="G17" s="55">
        <v>3547.26</v>
      </c>
      <c r="H17" s="55">
        <v>573.94</v>
      </c>
      <c r="I17" s="55">
        <v>933.12</v>
      </c>
      <c r="J17" s="55" t="s">
        <v>46</v>
      </c>
      <c r="K17" s="503"/>
      <c r="M17" s="648"/>
      <c r="N17" s="648"/>
      <c r="O17" s="648"/>
      <c r="P17" s="648"/>
      <c r="Q17" s="648"/>
      <c r="R17" s="648"/>
      <c r="S17" s="648"/>
    </row>
    <row r="18" spans="1:19" ht="14.25" customHeight="1">
      <c r="A18" s="275" t="s">
        <v>47</v>
      </c>
      <c r="B18" s="62" t="s">
        <v>46</v>
      </c>
      <c r="C18" s="55">
        <v>25084</v>
      </c>
      <c r="D18" s="55" t="s">
        <v>46</v>
      </c>
      <c r="E18" s="55">
        <v>171.99</v>
      </c>
      <c r="F18" s="55">
        <v>1425</v>
      </c>
      <c r="G18" s="55">
        <v>3541</v>
      </c>
      <c r="H18" s="55">
        <v>574</v>
      </c>
      <c r="I18" s="55">
        <v>929</v>
      </c>
      <c r="J18" s="55" t="s">
        <v>46</v>
      </c>
      <c r="K18" s="503"/>
      <c r="M18" s="648"/>
      <c r="N18" s="648"/>
      <c r="O18" s="648"/>
      <c r="P18" s="648"/>
      <c r="Q18" s="648"/>
      <c r="R18" s="648"/>
      <c r="S18" s="648"/>
    </row>
    <row r="19" spans="1:19" ht="14.25" customHeight="1">
      <c r="A19" s="275" t="s">
        <v>48</v>
      </c>
      <c r="B19" s="54" t="s">
        <v>46</v>
      </c>
      <c r="C19" s="55">
        <v>25962</v>
      </c>
      <c r="D19" s="55" t="s">
        <v>46</v>
      </c>
      <c r="E19" s="55">
        <v>171.29</v>
      </c>
      <c r="F19" s="55">
        <v>1423</v>
      </c>
      <c r="G19" s="55">
        <v>3546</v>
      </c>
      <c r="H19" s="55">
        <v>422</v>
      </c>
      <c r="I19" s="55">
        <v>941</v>
      </c>
      <c r="J19" s="55">
        <v>1437.17</v>
      </c>
      <c r="K19" s="503"/>
      <c r="M19" s="648"/>
      <c r="N19" s="710"/>
      <c r="O19" s="648"/>
      <c r="P19" s="648"/>
      <c r="Q19" s="648"/>
      <c r="R19" s="648"/>
      <c r="S19" s="648"/>
    </row>
    <row r="20" spans="1:19" ht="14.25" customHeight="1">
      <c r="A20" s="275" t="s">
        <v>49</v>
      </c>
      <c r="B20" s="54" t="s">
        <v>46</v>
      </c>
      <c r="C20" s="55">
        <v>25063</v>
      </c>
      <c r="D20" s="55" t="s">
        <v>46</v>
      </c>
      <c r="E20" s="55">
        <v>169.72</v>
      </c>
      <c r="F20" s="55">
        <v>1419</v>
      </c>
      <c r="G20" s="55">
        <v>3529</v>
      </c>
      <c r="H20" s="55">
        <v>419</v>
      </c>
      <c r="I20" s="55">
        <v>918</v>
      </c>
      <c r="J20" s="55" t="s">
        <v>46</v>
      </c>
      <c r="K20" s="503"/>
      <c r="M20" s="648"/>
      <c r="N20" s="648"/>
      <c r="O20" s="648"/>
      <c r="P20" s="648"/>
      <c r="Q20" s="648"/>
      <c r="R20" s="648"/>
      <c r="S20" s="648"/>
    </row>
    <row r="21" spans="1:19" ht="14.25" customHeight="1">
      <c r="A21" s="275" t="s">
        <v>50</v>
      </c>
      <c r="B21" s="54" t="s">
        <v>46</v>
      </c>
      <c r="C21" s="55">
        <v>25231</v>
      </c>
      <c r="D21" s="55" t="s">
        <v>46</v>
      </c>
      <c r="E21" s="55">
        <v>169.96</v>
      </c>
      <c r="F21" s="55">
        <v>1414</v>
      </c>
      <c r="G21" s="55">
        <v>3569</v>
      </c>
      <c r="H21" s="55">
        <v>355</v>
      </c>
      <c r="I21" s="55">
        <v>903</v>
      </c>
      <c r="J21" s="55" t="s">
        <v>46</v>
      </c>
      <c r="K21" s="503"/>
      <c r="M21" s="648"/>
      <c r="N21" s="648"/>
      <c r="O21" s="648"/>
      <c r="P21" s="648"/>
      <c r="Q21" s="648"/>
      <c r="R21" s="648"/>
      <c r="S21" s="648"/>
    </row>
    <row r="22" spans="1:19" ht="14.25" customHeight="1">
      <c r="A22" s="275" t="s">
        <v>51</v>
      </c>
      <c r="B22" s="54" t="s">
        <v>46</v>
      </c>
      <c r="C22" s="55">
        <v>25587</v>
      </c>
      <c r="D22" s="55" t="s">
        <v>46</v>
      </c>
      <c r="E22" s="55">
        <v>170.41</v>
      </c>
      <c r="F22" s="55">
        <v>1411</v>
      </c>
      <c r="G22" s="55">
        <v>3556</v>
      </c>
      <c r="H22" s="55">
        <v>354</v>
      </c>
      <c r="I22" s="55">
        <v>914</v>
      </c>
      <c r="J22" s="55" t="s">
        <v>46</v>
      </c>
      <c r="K22" s="503"/>
      <c r="M22" s="648"/>
      <c r="N22" s="648"/>
      <c r="O22" s="648"/>
      <c r="P22" s="648"/>
      <c r="Q22" s="648"/>
      <c r="R22" s="648"/>
      <c r="S22" s="648"/>
    </row>
    <row r="23" spans="1:19" ht="14.25" customHeight="1">
      <c r="A23" s="275" t="s">
        <v>52</v>
      </c>
      <c r="B23" s="54" t="s">
        <v>46</v>
      </c>
      <c r="C23" s="55" t="s">
        <v>46</v>
      </c>
      <c r="D23" s="55" t="s">
        <v>46</v>
      </c>
      <c r="E23" s="55">
        <v>169.7</v>
      </c>
      <c r="F23" s="55">
        <v>1400</v>
      </c>
      <c r="G23" s="55">
        <v>3561</v>
      </c>
      <c r="H23" s="55">
        <v>354</v>
      </c>
      <c r="I23" s="55">
        <v>908</v>
      </c>
      <c r="J23" s="55" t="s">
        <v>46</v>
      </c>
      <c r="K23" s="503"/>
      <c r="M23" s="648"/>
      <c r="N23" s="648"/>
      <c r="O23" s="648"/>
      <c r="P23" s="648"/>
      <c r="Q23" s="648"/>
      <c r="R23" s="648"/>
      <c r="S23" s="648"/>
    </row>
    <row r="24" spans="1:10" ht="14.25" customHeight="1">
      <c r="A24" s="729" t="s">
        <v>72</v>
      </c>
      <c r="B24" s="739" t="s">
        <v>695</v>
      </c>
      <c r="C24" s="740"/>
      <c r="D24" s="436"/>
      <c r="E24" s="436"/>
      <c r="F24" s="436"/>
      <c r="G24" s="436"/>
      <c r="H24" s="436"/>
      <c r="I24" s="436"/>
      <c r="J24" s="436"/>
    </row>
    <row r="25" spans="1:8" ht="14.25" customHeight="1">
      <c r="A25" s="201" t="s">
        <v>688</v>
      </c>
      <c r="B25" s="201"/>
      <c r="C25" s="201"/>
      <c r="D25" s="201"/>
      <c r="E25" s="201"/>
      <c r="F25" s="201"/>
      <c r="G25" s="201"/>
      <c r="H25" s="201"/>
    </row>
    <row r="26" spans="1:8" ht="14.25" customHeight="1">
      <c r="A26" s="201" t="s">
        <v>696</v>
      </c>
      <c r="B26" s="201"/>
      <c r="C26" s="201"/>
      <c r="D26" s="201"/>
      <c r="E26" s="201"/>
      <c r="F26" s="201"/>
      <c r="G26" s="201"/>
      <c r="H26" s="201"/>
    </row>
    <row r="27" ht="14.25" customHeight="1">
      <c r="A27" s="201" t="s">
        <v>697</v>
      </c>
    </row>
    <row r="28" ht="14.25" customHeight="1">
      <c r="A28" s="201" t="s">
        <v>698</v>
      </c>
    </row>
    <row r="29" ht="14.25" customHeight="1">
      <c r="A29" s="201" t="s">
        <v>946</v>
      </c>
    </row>
    <row r="30" ht="14.25" customHeight="1">
      <c r="A30" s="201" t="s">
        <v>699</v>
      </c>
    </row>
    <row r="31" ht="14.25" customHeight="1">
      <c r="A31" s="212" t="s">
        <v>945</v>
      </c>
    </row>
    <row r="32" ht="14.25" customHeight="1">
      <c r="A32" s="201" t="s">
        <v>880</v>
      </c>
    </row>
    <row r="33" s="585" customFormat="1" ht="14.25" customHeight="1">
      <c r="A33" s="201" t="s">
        <v>879</v>
      </c>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dimension ref="A1:K53"/>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2.625" style="6" bestFit="1" customWidth="1"/>
    <col min="2" max="2" width="9.625" style="6" customWidth="1"/>
    <col min="3" max="3" width="3.25390625" style="6" customWidth="1"/>
    <col min="4" max="4" width="8.625" style="6" customWidth="1"/>
    <col min="5" max="6" width="9.625" style="6" customWidth="1"/>
    <col min="7" max="7" width="10.625" style="6" customWidth="1"/>
    <col min="8" max="15" width="10.375" style="6" customWidth="1"/>
    <col min="16" max="16384" width="10.625" style="6" customWidth="1"/>
  </cols>
  <sheetData>
    <row r="1" spans="1:6" ht="14.25" customHeight="1">
      <c r="A1" s="913" t="s">
        <v>700</v>
      </c>
      <c r="B1" s="913"/>
      <c r="C1" s="913"/>
      <c r="D1" s="913"/>
      <c r="E1" s="913"/>
      <c r="F1" s="913"/>
    </row>
    <row r="2" spans="1:6" ht="14.25" customHeight="1" thickBot="1">
      <c r="A2" s="9"/>
      <c r="E2" s="288"/>
      <c r="F2" s="349" t="s">
        <v>701</v>
      </c>
    </row>
    <row r="3" spans="1:6" ht="14.25" customHeight="1" thickTop="1">
      <c r="A3" s="874" t="s">
        <v>298</v>
      </c>
      <c r="B3" s="362" t="s">
        <v>702</v>
      </c>
      <c r="C3" s="270"/>
      <c r="D3" s="491"/>
      <c r="E3" s="362" t="s">
        <v>703</v>
      </c>
      <c r="F3" s="491"/>
    </row>
    <row r="4" spans="1:6" ht="14.25" customHeight="1">
      <c r="A4" s="762"/>
      <c r="B4" s="167" t="s">
        <v>704</v>
      </c>
      <c r="C4" s="916" t="s">
        <v>705</v>
      </c>
      <c r="D4" s="840"/>
      <c r="E4" s="167" t="s">
        <v>704</v>
      </c>
      <c r="F4" s="167" t="s">
        <v>705</v>
      </c>
    </row>
    <row r="5" spans="1:6" ht="14.25" customHeight="1">
      <c r="A5" s="363"/>
      <c r="B5" s="182" t="s">
        <v>706</v>
      </c>
      <c r="C5" s="180"/>
      <c r="D5" s="181"/>
      <c r="E5" s="180" t="s">
        <v>707</v>
      </c>
      <c r="F5" s="181"/>
    </row>
    <row r="6" spans="1:6" ht="14.25" customHeight="1">
      <c r="A6" s="169" t="s">
        <v>846</v>
      </c>
      <c r="B6" s="562">
        <v>1494</v>
      </c>
      <c r="C6" s="53"/>
      <c r="D6" s="32">
        <v>1600679</v>
      </c>
      <c r="E6" s="32">
        <v>848</v>
      </c>
      <c r="F6" s="32">
        <v>693</v>
      </c>
    </row>
    <row r="7" spans="1:6" ht="14.25" customHeight="1">
      <c r="A7" s="380" t="s">
        <v>44</v>
      </c>
      <c r="B7" s="564">
        <v>1367</v>
      </c>
      <c r="C7" s="53"/>
      <c r="D7" s="53">
        <v>1467838</v>
      </c>
      <c r="E7" s="53">
        <v>1179</v>
      </c>
      <c r="F7" s="53">
        <v>3327</v>
      </c>
    </row>
    <row r="8" spans="1:6" ht="14.25" customHeight="1">
      <c r="A8" s="380" t="s">
        <v>92</v>
      </c>
      <c r="B8" s="564">
        <v>1170</v>
      </c>
      <c r="C8" s="53"/>
      <c r="D8" s="53">
        <v>1146932</v>
      </c>
      <c r="E8" s="53">
        <v>932</v>
      </c>
      <c r="F8" s="53">
        <v>1038</v>
      </c>
    </row>
    <row r="9" spans="1:6" ht="14.25" customHeight="1">
      <c r="A9" s="380" t="s">
        <v>45</v>
      </c>
      <c r="B9" s="564">
        <v>1067</v>
      </c>
      <c r="C9" s="53"/>
      <c r="D9" s="53">
        <v>1002806</v>
      </c>
      <c r="E9" s="53">
        <v>144</v>
      </c>
      <c r="F9" s="53">
        <v>998</v>
      </c>
    </row>
    <row r="10" spans="1:6" ht="14.25" customHeight="1">
      <c r="A10" s="380" t="s">
        <v>847</v>
      </c>
      <c r="B10" s="564">
        <v>1005</v>
      </c>
      <c r="C10" s="53"/>
      <c r="D10" s="53">
        <v>1021046</v>
      </c>
      <c r="E10" s="53">
        <v>499</v>
      </c>
      <c r="F10" s="53">
        <v>585</v>
      </c>
    </row>
    <row r="11" spans="1:7" ht="14.25" customHeight="1">
      <c r="A11" s="380"/>
      <c r="B11" s="564"/>
      <c r="C11" s="53"/>
      <c r="D11" s="53"/>
      <c r="E11" s="53"/>
      <c r="F11" s="53"/>
      <c r="G11" s="9"/>
    </row>
    <row r="12" spans="1:7" ht="14.25" customHeight="1">
      <c r="A12" s="380" t="s">
        <v>948</v>
      </c>
      <c r="B12" s="562">
        <v>77</v>
      </c>
      <c r="C12" s="53"/>
      <c r="D12" s="53">
        <v>62114</v>
      </c>
      <c r="E12" s="53">
        <v>39</v>
      </c>
      <c r="F12" s="53">
        <v>49</v>
      </c>
      <c r="G12" s="9"/>
    </row>
    <row r="13" spans="1:7" ht="14.25" customHeight="1">
      <c r="A13" s="380" t="s">
        <v>53</v>
      </c>
      <c r="B13" s="562">
        <v>96</v>
      </c>
      <c r="C13" s="53"/>
      <c r="D13" s="53">
        <v>111053</v>
      </c>
      <c r="E13" s="53">
        <v>35</v>
      </c>
      <c r="F13" s="53">
        <v>30</v>
      </c>
      <c r="G13" s="9"/>
    </row>
    <row r="14" spans="1:7" ht="14.25" customHeight="1">
      <c r="A14" s="380" t="s">
        <v>54</v>
      </c>
      <c r="B14" s="562">
        <v>80</v>
      </c>
      <c r="C14" s="53"/>
      <c r="D14" s="53">
        <v>85520</v>
      </c>
      <c r="E14" s="53">
        <v>40</v>
      </c>
      <c r="F14" s="53">
        <v>146</v>
      </c>
      <c r="G14" s="9"/>
    </row>
    <row r="15" spans="1:7" ht="14.25" customHeight="1">
      <c r="A15" s="380" t="s">
        <v>55</v>
      </c>
      <c r="B15" s="562">
        <v>78</v>
      </c>
      <c r="C15" s="53"/>
      <c r="D15" s="53">
        <v>86423</v>
      </c>
      <c r="E15" s="53">
        <v>22</v>
      </c>
      <c r="F15" s="53">
        <v>24</v>
      </c>
      <c r="G15" s="9"/>
    </row>
    <row r="16" spans="1:7" ht="14.25" customHeight="1">
      <c r="A16" s="380" t="s">
        <v>56</v>
      </c>
      <c r="B16" s="562">
        <v>80</v>
      </c>
      <c r="C16" s="53"/>
      <c r="D16" s="53">
        <v>81863</v>
      </c>
      <c r="E16" s="53">
        <v>44</v>
      </c>
      <c r="F16" s="53">
        <v>32</v>
      </c>
      <c r="G16" s="9"/>
    </row>
    <row r="17" spans="1:7" ht="14.25" customHeight="1">
      <c r="A17" s="380" t="s">
        <v>57</v>
      </c>
      <c r="B17" s="562">
        <v>82</v>
      </c>
      <c r="C17" s="53"/>
      <c r="D17" s="53">
        <v>75453</v>
      </c>
      <c r="E17" s="53">
        <v>19</v>
      </c>
      <c r="F17" s="53">
        <v>10</v>
      </c>
      <c r="G17" s="9"/>
    </row>
    <row r="18" spans="1:7" ht="14.25" customHeight="1">
      <c r="A18" s="380"/>
      <c r="B18" s="562"/>
      <c r="C18" s="53"/>
      <c r="D18" s="53"/>
      <c r="E18" s="53"/>
      <c r="F18" s="53"/>
      <c r="G18" s="9"/>
    </row>
    <row r="19" spans="1:7" ht="14.25" customHeight="1">
      <c r="A19" s="380" t="s">
        <v>883</v>
      </c>
      <c r="B19" s="562">
        <v>87</v>
      </c>
      <c r="C19" s="53"/>
      <c r="D19" s="53">
        <v>100085</v>
      </c>
      <c r="E19" s="53">
        <v>13</v>
      </c>
      <c r="F19" s="53">
        <v>6</v>
      </c>
      <c r="G19" s="9"/>
    </row>
    <row r="20" spans="1:7" ht="14.25" customHeight="1">
      <c r="A20" s="380" t="s">
        <v>47</v>
      </c>
      <c r="B20" s="562">
        <v>77</v>
      </c>
      <c r="C20" s="53"/>
      <c r="D20" s="53">
        <v>78829</v>
      </c>
      <c r="E20" s="53">
        <v>7</v>
      </c>
      <c r="F20" s="53">
        <v>7</v>
      </c>
      <c r="G20" s="9"/>
    </row>
    <row r="21" spans="1:7" ht="14.25" customHeight="1">
      <c r="A21" s="380" t="s">
        <v>48</v>
      </c>
      <c r="B21" s="562">
        <v>69</v>
      </c>
      <c r="C21" s="53"/>
      <c r="D21" s="53">
        <v>71306</v>
      </c>
      <c r="E21" s="53">
        <v>66</v>
      </c>
      <c r="F21" s="53">
        <v>60</v>
      </c>
      <c r="G21" s="9"/>
    </row>
    <row r="22" spans="1:7" ht="14.25" customHeight="1">
      <c r="A22" s="380" t="s">
        <v>49</v>
      </c>
      <c r="B22" s="562">
        <v>76</v>
      </c>
      <c r="C22" s="53"/>
      <c r="D22" s="53">
        <v>82242</v>
      </c>
      <c r="E22" s="53">
        <v>16</v>
      </c>
      <c r="F22" s="53">
        <v>8</v>
      </c>
      <c r="G22" s="9"/>
    </row>
    <row r="23" spans="1:7" ht="14.25" customHeight="1">
      <c r="A23" s="380" t="s">
        <v>50</v>
      </c>
      <c r="B23" s="562">
        <v>94</v>
      </c>
      <c r="C23" s="53"/>
      <c r="D23" s="53">
        <v>105869</v>
      </c>
      <c r="E23" s="53">
        <v>33</v>
      </c>
      <c r="F23" s="53">
        <v>31</v>
      </c>
      <c r="G23" s="9"/>
    </row>
    <row r="24" spans="1:7" ht="14.25" customHeight="1">
      <c r="A24" s="380" t="s">
        <v>51</v>
      </c>
      <c r="B24" s="562">
        <v>68</v>
      </c>
      <c r="C24" s="53"/>
      <c r="D24" s="53">
        <v>57924</v>
      </c>
      <c r="E24" s="53">
        <v>21</v>
      </c>
      <c r="F24" s="53">
        <v>8</v>
      </c>
      <c r="G24" s="9"/>
    </row>
    <row r="25" spans="1:7" ht="14.25" customHeight="1">
      <c r="A25" s="380" t="s">
        <v>52</v>
      </c>
      <c r="B25" s="562">
        <v>97</v>
      </c>
      <c r="C25" s="53"/>
      <c r="D25" s="53">
        <v>99473</v>
      </c>
      <c r="E25" s="53">
        <v>20</v>
      </c>
      <c r="F25" s="53">
        <v>12</v>
      </c>
      <c r="G25" s="9"/>
    </row>
    <row r="26" spans="1:6" ht="14.25" customHeight="1">
      <c r="A26" s="292" t="s">
        <v>72</v>
      </c>
      <c r="B26" s="384" t="s">
        <v>708</v>
      </c>
      <c r="C26" s="557"/>
      <c r="D26" s="398"/>
      <c r="E26" s="398"/>
      <c r="F26" s="398"/>
    </row>
    <row r="27" spans="1:11" s="544" customFormat="1" ht="12" customHeight="1">
      <c r="A27" s="587" t="s">
        <v>709</v>
      </c>
      <c r="D27" s="588"/>
      <c r="E27" s="588"/>
      <c r="F27" s="588"/>
      <c r="G27" s="589"/>
      <c r="H27" s="589"/>
      <c r="I27" s="590"/>
      <c r="J27" s="590"/>
      <c r="K27" s="589"/>
    </row>
    <row r="28" s="41" customFormat="1" ht="14.25" customHeight="1">
      <c r="A28" s="201" t="s">
        <v>710</v>
      </c>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30"/>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2.625" style="6" bestFit="1" customWidth="1"/>
    <col min="2" max="7" width="9.375" style="6" customWidth="1"/>
    <col min="8" max="9" width="9.375" style="41" customWidth="1"/>
    <col min="10" max="16" width="10.375" style="6" customWidth="1"/>
    <col min="17" max="16384" width="10.625" style="6" customWidth="1"/>
  </cols>
  <sheetData>
    <row r="1" spans="1:9" ht="14.25" customHeight="1">
      <c r="A1" s="915" t="s">
        <v>711</v>
      </c>
      <c r="B1" s="915"/>
      <c r="C1" s="915"/>
      <c r="D1" s="915"/>
      <c r="E1" s="915"/>
      <c r="F1" s="915"/>
      <c r="G1" s="915"/>
      <c r="H1" s="915"/>
      <c r="I1" s="915"/>
    </row>
    <row r="2" spans="6:9" ht="14.25" customHeight="1" thickBot="1">
      <c r="F2" s="288"/>
      <c r="G2" s="349"/>
      <c r="H2" s="591"/>
      <c r="I2" s="349" t="s">
        <v>712</v>
      </c>
    </row>
    <row r="3" spans="1:9" ht="14.25" customHeight="1" thickTop="1">
      <c r="A3" s="1052" t="s">
        <v>298</v>
      </c>
      <c r="B3" s="270" t="s">
        <v>713</v>
      </c>
      <c r="C3" s="491"/>
      <c r="D3" s="362" t="s">
        <v>714</v>
      </c>
      <c r="E3" s="491"/>
      <c r="F3" s="362" t="s">
        <v>715</v>
      </c>
      <c r="G3" s="491"/>
      <c r="H3" s="1054" t="s">
        <v>716</v>
      </c>
      <c r="I3" s="1055"/>
    </row>
    <row r="4" spans="1:9" ht="14.25" customHeight="1">
      <c r="A4" s="1053"/>
      <c r="B4" s="206" t="s">
        <v>717</v>
      </c>
      <c r="C4" s="167" t="s">
        <v>705</v>
      </c>
      <c r="D4" s="167" t="s">
        <v>717</v>
      </c>
      <c r="E4" s="167" t="s">
        <v>705</v>
      </c>
      <c r="F4" s="167" t="s">
        <v>717</v>
      </c>
      <c r="G4" s="167" t="s">
        <v>705</v>
      </c>
      <c r="H4" s="301" t="s">
        <v>717</v>
      </c>
      <c r="I4" s="303" t="s">
        <v>705</v>
      </c>
    </row>
    <row r="5" spans="1:7" ht="14.25" customHeight="1">
      <c r="A5" s="592"/>
      <c r="B5" s="181"/>
      <c r="C5" s="181"/>
      <c r="D5" s="181"/>
      <c r="E5" s="181"/>
      <c r="F5" s="181"/>
      <c r="G5" s="181"/>
    </row>
    <row r="6" spans="1:9" ht="14.25" customHeight="1">
      <c r="A6" s="169" t="s">
        <v>851</v>
      </c>
      <c r="B6" s="52">
        <v>10721</v>
      </c>
      <c r="C6" s="32">
        <v>170788</v>
      </c>
      <c r="D6" s="376">
        <v>9962</v>
      </c>
      <c r="E6" s="250">
        <v>152938</v>
      </c>
      <c r="F6" s="376">
        <v>38868</v>
      </c>
      <c r="G6" s="376">
        <v>421343</v>
      </c>
      <c r="H6" s="250">
        <v>990</v>
      </c>
      <c r="I6" s="250">
        <v>12616</v>
      </c>
    </row>
    <row r="7" spans="1:9" ht="14.25" customHeight="1">
      <c r="A7" s="275" t="s">
        <v>71</v>
      </c>
      <c r="B7" s="52">
        <v>12562</v>
      </c>
      <c r="C7" s="376">
        <v>229505</v>
      </c>
      <c r="D7" s="376">
        <v>11463</v>
      </c>
      <c r="E7" s="250">
        <v>197171</v>
      </c>
      <c r="F7" s="376">
        <v>38511</v>
      </c>
      <c r="G7" s="376">
        <v>448197</v>
      </c>
      <c r="H7" s="250">
        <v>1152</v>
      </c>
      <c r="I7" s="250">
        <v>15854</v>
      </c>
    </row>
    <row r="8" spans="1:9" ht="14.25" customHeight="1">
      <c r="A8" s="275" t="s">
        <v>280</v>
      </c>
      <c r="B8" s="52">
        <v>12229</v>
      </c>
      <c r="C8" s="376">
        <v>215070</v>
      </c>
      <c r="D8" s="376">
        <v>11043</v>
      </c>
      <c r="E8" s="250">
        <v>181127</v>
      </c>
      <c r="F8" s="376">
        <v>38536</v>
      </c>
      <c r="G8" s="376">
        <v>468644</v>
      </c>
      <c r="H8" s="250">
        <v>1361</v>
      </c>
      <c r="I8" s="250">
        <v>21409</v>
      </c>
    </row>
    <row r="9" spans="1:9" ht="14.25" customHeight="1">
      <c r="A9" s="275" t="s">
        <v>281</v>
      </c>
      <c r="B9" s="52">
        <v>9643</v>
      </c>
      <c r="C9" s="376">
        <v>145933</v>
      </c>
      <c r="D9" s="376">
        <v>8741</v>
      </c>
      <c r="E9" s="250">
        <v>121860</v>
      </c>
      <c r="F9" s="376">
        <v>38846</v>
      </c>
      <c r="G9" s="376">
        <v>447609</v>
      </c>
      <c r="H9" s="250">
        <v>1102</v>
      </c>
      <c r="I9" s="250">
        <v>16076</v>
      </c>
    </row>
    <row r="10" spans="1:9" ht="14.25" customHeight="1">
      <c r="A10" s="275" t="s">
        <v>887</v>
      </c>
      <c r="B10" s="43">
        <v>7884</v>
      </c>
      <c r="C10" s="43">
        <v>115808</v>
      </c>
      <c r="D10" s="43">
        <v>7239</v>
      </c>
      <c r="E10" s="43">
        <v>97834</v>
      </c>
      <c r="F10" s="43">
        <v>39214</v>
      </c>
      <c r="G10" s="43">
        <v>423437</v>
      </c>
      <c r="H10" s="43">
        <v>972</v>
      </c>
      <c r="I10" s="43">
        <v>12961</v>
      </c>
    </row>
    <row r="11" spans="1:9" ht="14.25" customHeight="1">
      <c r="A11" s="275"/>
      <c r="B11" s="43"/>
      <c r="C11" s="43"/>
      <c r="D11" s="43"/>
      <c r="E11" s="43"/>
      <c r="F11" s="43"/>
      <c r="G11" s="43"/>
      <c r="H11" s="250"/>
      <c r="I11" s="250"/>
    </row>
    <row r="12" spans="1:10" ht="14.25" customHeight="1">
      <c r="A12" s="380" t="s">
        <v>948</v>
      </c>
      <c r="B12" s="52">
        <v>681</v>
      </c>
      <c r="C12" s="43">
        <v>10909</v>
      </c>
      <c r="D12" s="43">
        <v>561</v>
      </c>
      <c r="E12" s="43">
        <v>9231</v>
      </c>
      <c r="F12" s="43">
        <v>39043</v>
      </c>
      <c r="G12" s="43">
        <v>440237</v>
      </c>
      <c r="H12" s="30">
        <v>90</v>
      </c>
      <c r="I12" s="30">
        <v>1050</v>
      </c>
      <c r="J12" s="43"/>
    </row>
    <row r="13" spans="1:10" ht="14.25" customHeight="1">
      <c r="A13" s="381" t="s">
        <v>53</v>
      </c>
      <c r="B13" s="52">
        <v>644</v>
      </c>
      <c r="C13" s="43">
        <v>9629</v>
      </c>
      <c r="D13" s="43">
        <v>710</v>
      </c>
      <c r="E13" s="43">
        <v>10171</v>
      </c>
      <c r="F13" s="43">
        <v>39090</v>
      </c>
      <c r="G13" s="43">
        <v>439248</v>
      </c>
      <c r="H13" s="30">
        <v>97</v>
      </c>
      <c r="I13" s="30">
        <v>1595</v>
      </c>
      <c r="J13" s="43"/>
    </row>
    <row r="14" spans="1:10" ht="14.25" customHeight="1">
      <c r="A14" s="380" t="s">
        <v>54</v>
      </c>
      <c r="B14" s="52">
        <v>865</v>
      </c>
      <c r="C14" s="43">
        <v>12451</v>
      </c>
      <c r="D14" s="43">
        <v>778</v>
      </c>
      <c r="E14" s="43">
        <v>10724</v>
      </c>
      <c r="F14" s="43">
        <v>39073</v>
      </c>
      <c r="G14" s="43">
        <v>439164</v>
      </c>
      <c r="H14" s="30">
        <v>85</v>
      </c>
      <c r="I14" s="30">
        <v>1332</v>
      </c>
      <c r="J14" s="43"/>
    </row>
    <row r="15" spans="1:10" ht="14.25" customHeight="1">
      <c r="A15" s="380" t="s">
        <v>55</v>
      </c>
      <c r="B15" s="52">
        <v>568</v>
      </c>
      <c r="C15" s="43">
        <v>7556</v>
      </c>
      <c r="D15" s="43">
        <v>528</v>
      </c>
      <c r="E15" s="43">
        <v>6557</v>
      </c>
      <c r="F15" s="43">
        <v>39247</v>
      </c>
      <c r="G15" s="43">
        <v>437508</v>
      </c>
      <c r="H15" s="30">
        <v>82</v>
      </c>
      <c r="I15" s="30">
        <v>1267</v>
      </c>
      <c r="J15" s="266"/>
    </row>
    <row r="16" spans="1:9" ht="14.25" customHeight="1">
      <c r="A16" s="380" t="s">
        <v>56</v>
      </c>
      <c r="B16" s="52">
        <v>615</v>
      </c>
      <c r="C16" s="43">
        <v>8709</v>
      </c>
      <c r="D16" s="43">
        <v>548</v>
      </c>
      <c r="E16" s="43">
        <v>7375</v>
      </c>
      <c r="F16" s="43">
        <v>39276</v>
      </c>
      <c r="G16" s="43">
        <v>433923</v>
      </c>
      <c r="H16" s="30">
        <v>71</v>
      </c>
      <c r="I16" s="30">
        <v>1165</v>
      </c>
    </row>
    <row r="17" spans="1:10" ht="14.25" customHeight="1">
      <c r="A17" s="380" t="s">
        <v>57</v>
      </c>
      <c r="B17" s="52">
        <v>665</v>
      </c>
      <c r="C17" s="43">
        <v>9791</v>
      </c>
      <c r="D17" s="43">
        <v>709</v>
      </c>
      <c r="E17" s="43">
        <v>9005</v>
      </c>
      <c r="F17" s="43">
        <v>39374</v>
      </c>
      <c r="G17" s="43">
        <v>432437</v>
      </c>
      <c r="H17" s="30">
        <v>55</v>
      </c>
      <c r="I17" s="30">
        <v>756</v>
      </c>
      <c r="J17" s="43"/>
    </row>
    <row r="18" spans="1:10" ht="14.25" customHeight="1">
      <c r="A18" s="380"/>
      <c r="B18" s="52"/>
      <c r="C18" s="43"/>
      <c r="D18" s="43"/>
      <c r="E18" s="43"/>
      <c r="F18" s="43"/>
      <c r="G18" s="43"/>
      <c r="H18" s="30"/>
      <c r="I18" s="30"/>
      <c r="J18" s="43"/>
    </row>
    <row r="19" spans="1:10" ht="14.25" customHeight="1">
      <c r="A19" s="380" t="s">
        <v>883</v>
      </c>
      <c r="B19" s="52">
        <v>432</v>
      </c>
      <c r="C19" s="43">
        <v>6615</v>
      </c>
      <c r="D19" s="43">
        <v>350</v>
      </c>
      <c r="E19" s="43">
        <v>5102</v>
      </c>
      <c r="F19" s="43">
        <v>39439</v>
      </c>
      <c r="G19" s="43">
        <v>428735</v>
      </c>
      <c r="H19" s="30">
        <v>61</v>
      </c>
      <c r="I19" s="30">
        <v>862</v>
      </c>
      <c r="J19" s="43"/>
    </row>
    <row r="20" spans="1:10" ht="14.25" customHeight="1">
      <c r="A20" s="380" t="s">
        <v>47</v>
      </c>
      <c r="B20" s="52">
        <v>639</v>
      </c>
      <c r="C20" s="43">
        <v>9011</v>
      </c>
      <c r="D20" s="43">
        <v>476</v>
      </c>
      <c r="E20" s="43">
        <v>6464</v>
      </c>
      <c r="F20" s="43">
        <v>39295</v>
      </c>
      <c r="G20" s="43">
        <v>424764</v>
      </c>
      <c r="H20" s="30">
        <v>104</v>
      </c>
      <c r="I20" s="30">
        <v>883</v>
      </c>
      <c r="J20" s="43"/>
    </row>
    <row r="21" spans="1:10" ht="14.25" customHeight="1">
      <c r="A21" s="380" t="s">
        <v>48</v>
      </c>
      <c r="B21" s="52">
        <v>1072</v>
      </c>
      <c r="C21" s="43">
        <v>17489</v>
      </c>
      <c r="D21" s="43">
        <v>1059</v>
      </c>
      <c r="E21" s="43">
        <v>15800</v>
      </c>
      <c r="F21" s="43">
        <v>39214</v>
      </c>
      <c r="G21" s="43">
        <v>423437</v>
      </c>
      <c r="H21" s="30">
        <v>103</v>
      </c>
      <c r="I21" s="30">
        <v>1017</v>
      </c>
      <c r="J21" s="43"/>
    </row>
    <row r="22" spans="1:10" ht="14.25" customHeight="1">
      <c r="A22" s="380" t="s">
        <v>49</v>
      </c>
      <c r="B22" s="52">
        <v>479</v>
      </c>
      <c r="C22" s="43">
        <v>4885</v>
      </c>
      <c r="D22" s="43">
        <v>470</v>
      </c>
      <c r="E22" s="43">
        <v>4885</v>
      </c>
      <c r="F22" s="43">
        <v>39444</v>
      </c>
      <c r="G22" s="43">
        <v>424168</v>
      </c>
      <c r="H22" s="30">
        <v>62</v>
      </c>
      <c r="I22" s="30">
        <v>978</v>
      </c>
      <c r="J22" s="43"/>
    </row>
    <row r="23" spans="1:10" ht="14.25" customHeight="1">
      <c r="A23" s="380" t="s">
        <v>50</v>
      </c>
      <c r="B23" s="52">
        <v>577</v>
      </c>
      <c r="C23" s="43">
        <v>7447</v>
      </c>
      <c r="D23" s="43">
        <v>526</v>
      </c>
      <c r="E23" s="43">
        <v>6132</v>
      </c>
      <c r="F23" s="43">
        <v>39433</v>
      </c>
      <c r="G23" s="43">
        <v>419751</v>
      </c>
      <c r="H23" s="30">
        <v>70</v>
      </c>
      <c r="I23" s="30">
        <v>966</v>
      </c>
      <c r="J23" s="43"/>
    </row>
    <row r="24" spans="1:10" ht="14.25" customHeight="1">
      <c r="A24" s="380" t="s">
        <v>51</v>
      </c>
      <c r="B24" s="52">
        <v>674</v>
      </c>
      <c r="C24" s="43">
        <v>9500</v>
      </c>
      <c r="D24" s="43">
        <v>557</v>
      </c>
      <c r="E24" s="43">
        <v>6633</v>
      </c>
      <c r="F24" s="43">
        <v>39420</v>
      </c>
      <c r="G24" s="43">
        <v>417154</v>
      </c>
      <c r="H24" s="30">
        <v>60</v>
      </c>
      <c r="I24" s="30">
        <v>620</v>
      </c>
      <c r="J24" s="43"/>
    </row>
    <row r="25" spans="1:10" ht="14.25" customHeight="1">
      <c r="A25" s="380" t="s">
        <v>52</v>
      </c>
      <c r="B25" s="52">
        <v>658</v>
      </c>
      <c r="C25" s="43">
        <v>9435</v>
      </c>
      <c r="D25" s="43">
        <v>594</v>
      </c>
      <c r="E25" s="43">
        <v>8290</v>
      </c>
      <c r="F25" s="43">
        <v>39472</v>
      </c>
      <c r="G25" s="43">
        <v>414972</v>
      </c>
      <c r="H25" s="30">
        <v>73</v>
      </c>
      <c r="I25" s="30">
        <v>1022</v>
      </c>
      <c r="J25" s="43"/>
    </row>
    <row r="26" spans="1:9" ht="14.25" customHeight="1">
      <c r="A26" s="293" t="s">
        <v>72</v>
      </c>
      <c r="B26" s="593" t="s">
        <v>718</v>
      </c>
      <c r="C26" s="181"/>
      <c r="D26" s="181"/>
      <c r="E26" s="181"/>
      <c r="F26" s="181"/>
      <c r="G26" s="566"/>
      <c r="H26" s="566"/>
      <c r="I26" s="566"/>
    </row>
    <row r="27" spans="1:7" ht="12">
      <c r="A27" s="181" t="s">
        <v>719</v>
      </c>
      <c r="C27" s="181"/>
      <c r="D27" s="181"/>
      <c r="E27" s="181"/>
      <c r="F27" s="181"/>
      <c r="G27" s="201"/>
    </row>
    <row r="28" spans="1:7" ht="14.25" customHeight="1">
      <c r="A28" s="9"/>
      <c r="B28" s="266"/>
      <c r="C28" s="266"/>
      <c r="D28" s="266"/>
      <c r="E28" s="266"/>
      <c r="F28" s="266"/>
      <c r="G28" s="266"/>
    </row>
    <row r="29" spans="1:9" ht="14.25" customHeight="1">
      <c r="A29" s="9"/>
      <c r="B29" s="266"/>
      <c r="C29" s="266"/>
      <c r="D29" s="266"/>
      <c r="E29" s="266"/>
      <c r="F29" s="266"/>
      <c r="G29" s="266"/>
      <c r="H29" s="266"/>
      <c r="I29" s="266"/>
    </row>
    <row r="30" spans="2:9" ht="14.25" customHeight="1">
      <c r="B30" s="266"/>
      <c r="C30" s="266"/>
      <c r="D30" s="266"/>
      <c r="E30" s="266"/>
      <c r="F30" s="266"/>
      <c r="G30" s="266"/>
      <c r="H30" s="266"/>
      <c r="I30" s="266"/>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dimension ref="A1:Y33"/>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2.75390625" style="6" customWidth="1"/>
    <col min="2" max="2" width="6.125" style="6" customWidth="1"/>
    <col min="3" max="3" width="8.625" style="6" customWidth="1"/>
    <col min="4" max="5" width="2.50390625" style="6" customWidth="1"/>
    <col min="6" max="6" width="2.125" style="6" customWidth="1"/>
    <col min="7" max="7" width="7.125" style="6" customWidth="1"/>
    <col min="8" max="8" width="6.125" style="6" customWidth="1"/>
    <col min="9" max="9" width="8.625" style="6" customWidth="1"/>
    <col min="10" max="10" width="6.125" style="6" customWidth="1"/>
    <col min="11" max="11" width="8.625" style="6" customWidth="1"/>
    <col min="12" max="13" width="2.50390625" style="6" customWidth="1"/>
    <col min="14" max="14" width="2.125" style="6" customWidth="1"/>
    <col min="15" max="15" width="7.125" style="6" customWidth="1"/>
    <col min="16" max="16" width="6.125" style="6" customWidth="1"/>
    <col min="17" max="17" width="8.625" style="6" customWidth="1"/>
    <col min="18" max="19" width="2.50390625" style="6" customWidth="1"/>
    <col min="20" max="20" width="2.125" style="6" customWidth="1"/>
    <col min="21" max="21" width="7.125" style="6" customWidth="1"/>
    <col min="22" max="22" width="10.625" style="6" customWidth="1"/>
    <col min="23" max="23" width="10.125" style="6" customWidth="1"/>
    <col min="24" max="32" width="8.125" style="6" customWidth="1"/>
    <col min="33" max="33" width="10.625" style="6" customWidth="1"/>
    <col min="34" max="34" width="10.125" style="6" customWidth="1"/>
    <col min="35" max="40" width="12.25390625" style="6" customWidth="1"/>
    <col min="41" max="16384" width="10.625" style="6" customWidth="1"/>
  </cols>
  <sheetData>
    <row r="1" spans="1:21" ht="14.25" customHeight="1">
      <c r="A1" s="1061" t="s">
        <v>720</v>
      </c>
      <c r="B1" s="1061"/>
      <c r="C1" s="1061"/>
      <c r="D1" s="1061"/>
      <c r="E1" s="1061"/>
      <c r="F1" s="1061"/>
      <c r="G1" s="1061"/>
      <c r="H1" s="1061"/>
      <c r="I1" s="1061"/>
      <c r="J1" s="1061"/>
      <c r="K1" s="1061"/>
      <c r="L1" s="1061"/>
      <c r="M1" s="1061"/>
      <c r="N1" s="1061"/>
      <c r="O1" s="1061"/>
      <c r="P1" s="1061"/>
      <c r="Q1" s="1061"/>
      <c r="R1" s="1061"/>
      <c r="S1" s="1061"/>
      <c r="T1" s="1061"/>
      <c r="U1" s="1061"/>
    </row>
    <row r="2" spans="19:21" ht="14.25" customHeight="1" thickBot="1">
      <c r="S2" s="594"/>
      <c r="T2" s="594"/>
      <c r="U2" s="595" t="s">
        <v>721</v>
      </c>
    </row>
    <row r="3" spans="1:21" ht="14.25" customHeight="1" thickTop="1">
      <c r="A3" s="596"/>
      <c r="B3" s="1062" t="s">
        <v>722</v>
      </c>
      <c r="C3" s="795"/>
      <c r="D3" s="1062" t="s">
        <v>723</v>
      </c>
      <c r="E3" s="1063"/>
      <c r="F3" s="1063"/>
      <c r="G3" s="1064"/>
      <c r="H3" s="597"/>
      <c r="I3" s="598" t="s">
        <v>724</v>
      </c>
      <c r="J3" s="599"/>
      <c r="K3" s="599"/>
      <c r="L3" s="599"/>
      <c r="M3" s="599"/>
      <c r="N3" s="599"/>
      <c r="O3" s="599"/>
      <c r="P3" s="1062" t="s">
        <v>725</v>
      </c>
      <c r="Q3" s="795"/>
      <c r="R3" s="1062" t="s">
        <v>726</v>
      </c>
      <c r="S3" s="1063"/>
      <c r="T3" s="1063"/>
      <c r="U3" s="1063"/>
    </row>
    <row r="4" spans="1:21" ht="14.25" customHeight="1">
      <c r="A4" s="600" t="s">
        <v>238</v>
      </c>
      <c r="B4" s="866"/>
      <c r="C4" s="762"/>
      <c r="D4" s="1065"/>
      <c r="E4" s="1066"/>
      <c r="F4" s="1066"/>
      <c r="G4" s="1067"/>
      <c r="H4" s="602" t="s">
        <v>727</v>
      </c>
      <c r="I4" s="603"/>
      <c r="J4" s="1068" t="s">
        <v>728</v>
      </c>
      <c r="K4" s="1069"/>
      <c r="L4" s="1070" t="s">
        <v>726</v>
      </c>
      <c r="M4" s="1060"/>
      <c r="N4" s="1060"/>
      <c r="O4" s="1059"/>
      <c r="P4" s="866"/>
      <c r="Q4" s="762"/>
      <c r="R4" s="1065"/>
      <c r="S4" s="1066"/>
      <c r="T4" s="1066"/>
      <c r="U4" s="1066"/>
    </row>
    <row r="5" spans="1:21" ht="14.25" customHeight="1">
      <c r="A5" s="350"/>
      <c r="B5" s="605" t="s">
        <v>729</v>
      </c>
      <c r="C5" s="606" t="s">
        <v>730</v>
      </c>
      <c r="D5" s="1056" t="s">
        <v>729</v>
      </c>
      <c r="E5" s="1057"/>
      <c r="F5" s="1056" t="s">
        <v>730</v>
      </c>
      <c r="G5" s="1057"/>
      <c r="H5" s="607" t="s">
        <v>729</v>
      </c>
      <c r="I5" s="607" t="s">
        <v>730</v>
      </c>
      <c r="J5" s="601" t="s">
        <v>729</v>
      </c>
      <c r="K5" s="601" t="s">
        <v>730</v>
      </c>
      <c r="L5" s="1058" t="s">
        <v>729</v>
      </c>
      <c r="M5" s="1059"/>
      <c r="N5" s="1058" t="s">
        <v>730</v>
      </c>
      <c r="O5" s="1059"/>
      <c r="P5" s="607" t="s">
        <v>729</v>
      </c>
      <c r="Q5" s="607" t="s">
        <v>730</v>
      </c>
      <c r="R5" s="1058" t="s">
        <v>729</v>
      </c>
      <c r="S5" s="1059"/>
      <c r="T5" s="1058" t="s">
        <v>730</v>
      </c>
      <c r="U5" s="1060"/>
    </row>
    <row r="6" spans="1:21" ht="14.25" customHeight="1">
      <c r="A6" s="464" t="s">
        <v>854</v>
      </c>
      <c r="B6" s="562">
        <v>118</v>
      </c>
      <c r="C6" s="53">
        <v>62268</v>
      </c>
      <c r="D6" s="53"/>
      <c r="E6" s="53">
        <v>31</v>
      </c>
      <c r="F6" s="53"/>
      <c r="G6" s="53">
        <v>7141</v>
      </c>
      <c r="H6" s="53">
        <v>4</v>
      </c>
      <c r="I6" s="53">
        <v>392</v>
      </c>
      <c r="J6" s="53">
        <v>2</v>
      </c>
      <c r="K6" s="53">
        <v>490</v>
      </c>
      <c r="L6" s="53"/>
      <c r="M6" s="53">
        <v>7</v>
      </c>
      <c r="N6" s="53"/>
      <c r="O6" s="53">
        <v>981</v>
      </c>
      <c r="P6" s="53">
        <v>44</v>
      </c>
      <c r="Q6" s="53">
        <v>8176</v>
      </c>
      <c r="R6" s="53"/>
      <c r="S6" s="53">
        <v>30</v>
      </c>
      <c r="T6" s="53"/>
      <c r="U6" s="53">
        <v>45088</v>
      </c>
    </row>
    <row r="7" spans="1:23" ht="14.25" customHeight="1">
      <c r="A7" s="468" t="s">
        <v>250</v>
      </c>
      <c r="B7" s="562">
        <v>155</v>
      </c>
      <c r="C7" s="53">
        <v>89097</v>
      </c>
      <c r="D7" s="32"/>
      <c r="E7" s="32">
        <v>57</v>
      </c>
      <c r="F7" s="32"/>
      <c r="G7" s="32">
        <v>51465</v>
      </c>
      <c r="H7" s="32">
        <v>3</v>
      </c>
      <c r="I7" s="32">
        <v>832</v>
      </c>
      <c r="J7" s="608">
        <v>1</v>
      </c>
      <c r="K7" s="608">
        <v>500</v>
      </c>
      <c r="L7" s="32"/>
      <c r="M7" s="608">
        <v>20</v>
      </c>
      <c r="N7" s="608"/>
      <c r="O7" s="608">
        <v>3788</v>
      </c>
      <c r="P7" s="32">
        <v>43</v>
      </c>
      <c r="Q7" s="32">
        <v>16306</v>
      </c>
      <c r="R7" s="32"/>
      <c r="S7" s="608">
        <v>31</v>
      </c>
      <c r="T7" s="608"/>
      <c r="U7" s="608">
        <v>16206</v>
      </c>
      <c r="V7" s="503"/>
      <c r="W7" s="503"/>
    </row>
    <row r="8" spans="1:21" ht="14.25" customHeight="1">
      <c r="A8" s="712" t="s">
        <v>251</v>
      </c>
      <c r="B8" s="562">
        <v>181</v>
      </c>
      <c r="C8" s="53">
        <v>72636</v>
      </c>
      <c r="D8" s="53"/>
      <c r="E8" s="53">
        <v>72</v>
      </c>
      <c r="F8" s="53"/>
      <c r="G8" s="53">
        <v>24301</v>
      </c>
      <c r="H8" s="32">
        <v>10</v>
      </c>
      <c r="I8" s="32">
        <v>4894</v>
      </c>
      <c r="J8" s="608">
        <v>2</v>
      </c>
      <c r="K8" s="608">
        <v>2600</v>
      </c>
      <c r="L8" s="53"/>
      <c r="M8" s="608">
        <v>15</v>
      </c>
      <c r="N8" s="608"/>
      <c r="O8" s="608">
        <v>6230</v>
      </c>
      <c r="P8" s="53">
        <v>38</v>
      </c>
      <c r="Q8" s="53">
        <v>11623</v>
      </c>
      <c r="R8" s="53"/>
      <c r="S8" s="608">
        <v>44</v>
      </c>
      <c r="T8" s="608"/>
      <c r="U8" s="608">
        <v>22988</v>
      </c>
    </row>
    <row r="9" spans="1:22" ht="14.25" customHeight="1">
      <c r="A9" s="712" t="s">
        <v>252</v>
      </c>
      <c r="B9" s="562">
        <v>154</v>
      </c>
      <c r="C9" s="53">
        <v>63951</v>
      </c>
      <c r="D9" s="53"/>
      <c r="E9" s="53">
        <v>55</v>
      </c>
      <c r="F9" s="53"/>
      <c r="G9" s="53">
        <v>10742</v>
      </c>
      <c r="H9" s="32">
        <v>5</v>
      </c>
      <c r="I9" s="32">
        <v>1562</v>
      </c>
      <c r="J9" s="608">
        <v>3</v>
      </c>
      <c r="K9" s="608">
        <v>503</v>
      </c>
      <c r="L9" s="53"/>
      <c r="M9" s="608">
        <v>3</v>
      </c>
      <c r="N9" s="53"/>
      <c r="O9" s="608">
        <v>263</v>
      </c>
      <c r="P9" s="53">
        <v>33</v>
      </c>
      <c r="Q9" s="53">
        <v>18821</v>
      </c>
      <c r="R9" s="53"/>
      <c r="S9" s="608">
        <v>55</v>
      </c>
      <c r="T9" s="608"/>
      <c r="U9" s="608">
        <v>32060</v>
      </c>
      <c r="V9" s="266"/>
    </row>
    <row r="10" spans="1:22" ht="14.25" customHeight="1">
      <c r="A10" s="712" t="s">
        <v>826</v>
      </c>
      <c r="B10" s="562">
        <v>140</v>
      </c>
      <c r="C10" s="53">
        <v>40124</v>
      </c>
      <c r="D10" s="53"/>
      <c r="E10" s="53">
        <v>44</v>
      </c>
      <c r="F10" s="53"/>
      <c r="G10" s="53">
        <v>6328</v>
      </c>
      <c r="H10" s="53">
        <v>8</v>
      </c>
      <c r="I10" s="53">
        <v>2344</v>
      </c>
      <c r="J10" s="53">
        <v>2</v>
      </c>
      <c r="K10" s="53">
        <v>1188</v>
      </c>
      <c r="L10" s="53"/>
      <c r="M10" s="53">
        <v>12</v>
      </c>
      <c r="N10" s="53"/>
      <c r="O10" s="53">
        <v>3496</v>
      </c>
      <c r="P10" s="53">
        <v>34</v>
      </c>
      <c r="Q10" s="53">
        <v>6606</v>
      </c>
      <c r="R10" s="53"/>
      <c r="S10" s="53">
        <v>40</v>
      </c>
      <c r="T10" s="53"/>
      <c r="U10" s="53">
        <v>20162</v>
      </c>
      <c r="V10" s="266"/>
    </row>
    <row r="11" spans="1:21" ht="14.25" customHeight="1">
      <c r="A11" s="380"/>
      <c r="B11" s="562"/>
      <c r="C11" s="53"/>
      <c r="D11" s="32"/>
      <c r="E11" s="32"/>
      <c r="F11" s="32"/>
      <c r="G11" s="32"/>
      <c r="H11" s="608"/>
      <c r="I11" s="608"/>
      <c r="J11" s="608"/>
      <c r="K11" s="608"/>
      <c r="L11" s="32"/>
      <c r="M11" s="608"/>
      <c r="N11" s="608"/>
      <c r="O11" s="608"/>
      <c r="P11" s="32"/>
      <c r="Q11" s="32"/>
      <c r="R11" s="32"/>
      <c r="S11" s="608"/>
      <c r="T11" s="608"/>
      <c r="U11" s="608"/>
    </row>
    <row r="12" spans="1:21" ht="14.25" customHeight="1">
      <c r="A12" s="275" t="s">
        <v>948</v>
      </c>
      <c r="B12" s="564">
        <v>11</v>
      </c>
      <c r="C12" s="53">
        <v>1243</v>
      </c>
      <c r="D12" s="53"/>
      <c r="E12" s="53">
        <v>4</v>
      </c>
      <c r="F12" s="53"/>
      <c r="G12" s="53">
        <v>319</v>
      </c>
      <c r="H12" s="609">
        <v>1</v>
      </c>
      <c r="I12" s="609">
        <v>490</v>
      </c>
      <c r="J12" s="609" t="s">
        <v>133</v>
      </c>
      <c r="K12" s="609" t="s">
        <v>133</v>
      </c>
      <c r="L12" s="53"/>
      <c r="M12" s="609">
        <v>2</v>
      </c>
      <c r="N12" s="609"/>
      <c r="O12" s="609">
        <v>293</v>
      </c>
      <c r="P12" s="609">
        <v>1</v>
      </c>
      <c r="Q12" s="609">
        <v>61</v>
      </c>
      <c r="R12" s="609"/>
      <c r="S12" s="609">
        <v>3</v>
      </c>
      <c r="T12" s="609"/>
      <c r="U12" s="609">
        <v>80</v>
      </c>
    </row>
    <row r="13" spans="1:22" ht="14.25" customHeight="1">
      <c r="A13" s="381" t="s">
        <v>53</v>
      </c>
      <c r="B13" s="564">
        <v>10</v>
      </c>
      <c r="C13" s="53">
        <v>3198</v>
      </c>
      <c r="D13" s="53"/>
      <c r="E13" s="53">
        <v>3</v>
      </c>
      <c r="F13" s="53"/>
      <c r="G13" s="53">
        <v>670</v>
      </c>
      <c r="H13" s="609">
        <v>1</v>
      </c>
      <c r="I13" s="609">
        <v>90</v>
      </c>
      <c r="J13" s="609">
        <v>1</v>
      </c>
      <c r="K13" s="609">
        <v>868</v>
      </c>
      <c r="L13" s="53"/>
      <c r="M13" s="609" t="s">
        <v>133</v>
      </c>
      <c r="N13" s="609"/>
      <c r="O13" s="609" t="s">
        <v>133</v>
      </c>
      <c r="P13" s="609">
        <v>2</v>
      </c>
      <c r="Q13" s="609">
        <v>262</v>
      </c>
      <c r="R13" s="609"/>
      <c r="S13" s="609">
        <v>3</v>
      </c>
      <c r="T13" s="609"/>
      <c r="U13" s="609">
        <v>1308</v>
      </c>
      <c r="V13" s="266"/>
    </row>
    <row r="14" spans="1:24" ht="14.25" customHeight="1">
      <c r="A14" s="380" t="s">
        <v>54</v>
      </c>
      <c r="B14" s="564">
        <v>11</v>
      </c>
      <c r="C14" s="53">
        <v>7709</v>
      </c>
      <c r="D14" s="53"/>
      <c r="E14" s="53">
        <v>4</v>
      </c>
      <c r="F14" s="53"/>
      <c r="G14" s="53">
        <v>295</v>
      </c>
      <c r="H14" s="609" t="s">
        <v>133</v>
      </c>
      <c r="I14" s="609" t="s">
        <v>133</v>
      </c>
      <c r="J14" s="609" t="s">
        <v>133</v>
      </c>
      <c r="K14" s="609" t="s">
        <v>133</v>
      </c>
      <c r="L14" s="53"/>
      <c r="M14" s="609">
        <v>2</v>
      </c>
      <c r="N14" s="609"/>
      <c r="O14" s="609">
        <v>1538</v>
      </c>
      <c r="P14" s="609">
        <v>2</v>
      </c>
      <c r="Q14" s="609">
        <v>1433</v>
      </c>
      <c r="R14" s="609"/>
      <c r="S14" s="609">
        <v>3</v>
      </c>
      <c r="T14" s="609"/>
      <c r="U14" s="609">
        <v>4443</v>
      </c>
      <c r="V14" s="266"/>
      <c r="W14" s="266"/>
      <c r="X14" s="266"/>
    </row>
    <row r="15" spans="1:24" ht="14.25" customHeight="1">
      <c r="A15" s="380" t="s">
        <v>55</v>
      </c>
      <c r="B15" s="564">
        <v>12</v>
      </c>
      <c r="C15" s="53">
        <v>1022</v>
      </c>
      <c r="D15" s="53"/>
      <c r="E15" s="53">
        <v>3</v>
      </c>
      <c r="F15" s="53"/>
      <c r="G15" s="53">
        <v>140</v>
      </c>
      <c r="H15" s="609">
        <v>2</v>
      </c>
      <c r="I15" s="609">
        <v>183</v>
      </c>
      <c r="J15" s="609" t="s">
        <v>133</v>
      </c>
      <c r="K15" s="609" t="s">
        <v>133</v>
      </c>
      <c r="L15" s="53"/>
      <c r="M15" s="609">
        <v>1</v>
      </c>
      <c r="N15" s="609"/>
      <c r="O15" s="609">
        <v>80</v>
      </c>
      <c r="P15" s="609">
        <v>3</v>
      </c>
      <c r="Q15" s="609">
        <v>480</v>
      </c>
      <c r="R15" s="609"/>
      <c r="S15" s="609">
        <v>3</v>
      </c>
      <c r="T15" s="609"/>
      <c r="U15" s="609">
        <v>139</v>
      </c>
      <c r="V15" s="266"/>
      <c r="W15" s="266"/>
      <c r="X15" s="266"/>
    </row>
    <row r="16" spans="1:24" ht="14.25" customHeight="1">
      <c r="A16" s="380" t="s">
        <v>56</v>
      </c>
      <c r="B16" s="564">
        <v>14</v>
      </c>
      <c r="C16" s="53">
        <v>1259</v>
      </c>
      <c r="D16" s="53"/>
      <c r="E16" s="53">
        <v>5</v>
      </c>
      <c r="F16" s="53"/>
      <c r="G16" s="53">
        <v>280</v>
      </c>
      <c r="H16" s="609" t="s">
        <v>133</v>
      </c>
      <c r="I16" s="609" t="s">
        <v>133</v>
      </c>
      <c r="J16" s="609" t="s">
        <v>133</v>
      </c>
      <c r="K16" s="609" t="s">
        <v>133</v>
      </c>
      <c r="L16" s="53"/>
      <c r="M16" s="609">
        <v>2</v>
      </c>
      <c r="N16" s="609"/>
      <c r="O16" s="609">
        <v>800</v>
      </c>
      <c r="P16" s="609">
        <v>2</v>
      </c>
      <c r="Q16" s="609">
        <v>50</v>
      </c>
      <c r="R16" s="609"/>
      <c r="S16" s="609">
        <v>5</v>
      </c>
      <c r="T16" s="609"/>
      <c r="U16" s="609">
        <v>129</v>
      </c>
      <c r="V16" s="266"/>
      <c r="W16" s="266"/>
      <c r="X16" s="266"/>
    </row>
    <row r="17" spans="1:21" ht="14.25" customHeight="1">
      <c r="A17" s="380" t="s">
        <v>57</v>
      </c>
      <c r="B17" s="564">
        <v>15</v>
      </c>
      <c r="C17" s="53">
        <v>6915</v>
      </c>
      <c r="D17" s="53"/>
      <c r="E17" s="53">
        <v>5</v>
      </c>
      <c r="F17" s="53"/>
      <c r="G17" s="53">
        <v>1726</v>
      </c>
      <c r="H17" s="609" t="s">
        <v>133</v>
      </c>
      <c r="I17" s="609" t="s">
        <v>133</v>
      </c>
      <c r="J17" s="609" t="s">
        <v>133</v>
      </c>
      <c r="K17" s="609" t="s">
        <v>133</v>
      </c>
      <c r="L17" s="53"/>
      <c r="M17" s="609">
        <v>2</v>
      </c>
      <c r="N17" s="609"/>
      <c r="O17" s="609">
        <v>110</v>
      </c>
      <c r="P17" s="609">
        <v>6</v>
      </c>
      <c r="Q17" s="609">
        <v>318</v>
      </c>
      <c r="R17" s="609"/>
      <c r="S17" s="609">
        <v>2</v>
      </c>
      <c r="T17" s="609"/>
      <c r="U17" s="609">
        <v>4761</v>
      </c>
    </row>
    <row r="18" spans="1:21" ht="14.25" customHeight="1">
      <c r="A18" s="380"/>
      <c r="B18" s="564"/>
      <c r="C18" s="53"/>
      <c r="D18" s="53"/>
      <c r="E18" s="53"/>
      <c r="F18" s="53"/>
      <c r="G18" s="53"/>
      <c r="H18" s="53"/>
      <c r="I18" s="609"/>
      <c r="J18" s="609"/>
      <c r="K18" s="609"/>
      <c r="L18" s="53"/>
      <c r="M18" s="609"/>
      <c r="N18" s="609"/>
      <c r="O18" s="609"/>
      <c r="P18" s="609"/>
      <c r="Q18" s="609"/>
      <c r="R18" s="609"/>
      <c r="S18" s="609"/>
      <c r="T18" s="609"/>
      <c r="U18" s="609"/>
    </row>
    <row r="19" spans="1:21" ht="14.25" customHeight="1">
      <c r="A19" s="275" t="s">
        <v>883</v>
      </c>
      <c r="B19" s="53">
        <v>12</v>
      </c>
      <c r="C19" s="53">
        <v>2081</v>
      </c>
      <c r="D19" s="53"/>
      <c r="E19" s="6">
        <v>5</v>
      </c>
      <c r="G19" s="6">
        <v>1390</v>
      </c>
      <c r="H19" s="53" t="s">
        <v>133</v>
      </c>
      <c r="I19" s="609" t="s">
        <v>133</v>
      </c>
      <c r="J19" s="609">
        <v>1</v>
      </c>
      <c r="K19" s="609">
        <v>20</v>
      </c>
      <c r="M19" s="6">
        <v>1</v>
      </c>
      <c r="O19" s="6">
        <v>75</v>
      </c>
      <c r="P19" s="6">
        <v>3</v>
      </c>
      <c r="Q19" s="6">
        <v>327</v>
      </c>
      <c r="S19" s="6">
        <v>2</v>
      </c>
      <c r="U19" s="6">
        <v>269</v>
      </c>
    </row>
    <row r="20" spans="1:21" ht="14.25" customHeight="1">
      <c r="A20" s="275" t="s">
        <v>47</v>
      </c>
      <c r="B20" s="53">
        <v>11</v>
      </c>
      <c r="C20" s="53">
        <v>2557</v>
      </c>
      <c r="D20" s="53"/>
      <c r="E20" s="609" t="s">
        <v>133</v>
      </c>
      <c r="F20" s="609"/>
      <c r="G20" s="609" t="s">
        <v>133</v>
      </c>
      <c r="H20" s="609">
        <v>2</v>
      </c>
      <c r="I20" s="609">
        <v>58</v>
      </c>
      <c r="J20" s="609" t="s">
        <v>133</v>
      </c>
      <c r="K20" s="609" t="s">
        <v>133</v>
      </c>
      <c r="L20" s="609"/>
      <c r="M20" s="609" t="s">
        <v>133</v>
      </c>
      <c r="N20" s="609"/>
      <c r="O20" s="609" t="s">
        <v>133</v>
      </c>
      <c r="P20" s="609">
        <v>4</v>
      </c>
      <c r="Q20" s="609">
        <v>339</v>
      </c>
      <c r="R20" s="609"/>
      <c r="S20" s="609">
        <v>5</v>
      </c>
      <c r="T20" s="609"/>
      <c r="U20" s="609">
        <v>2160</v>
      </c>
    </row>
    <row r="21" spans="1:21" ht="14.25" customHeight="1">
      <c r="A21" s="275" t="s">
        <v>48</v>
      </c>
      <c r="B21" s="6">
        <v>17</v>
      </c>
      <c r="C21" s="6">
        <v>1844</v>
      </c>
      <c r="D21" s="53"/>
      <c r="E21" s="53">
        <v>5</v>
      </c>
      <c r="F21" s="53"/>
      <c r="G21" s="53">
        <v>239</v>
      </c>
      <c r="H21" s="609" t="s">
        <v>133</v>
      </c>
      <c r="I21" s="609" t="s">
        <v>133</v>
      </c>
      <c r="J21" s="609">
        <v>1</v>
      </c>
      <c r="K21" s="609">
        <v>280</v>
      </c>
      <c r="L21" s="609"/>
      <c r="M21" s="53">
        <v>4</v>
      </c>
      <c r="N21" s="609"/>
      <c r="O21" s="609">
        <v>940</v>
      </c>
      <c r="P21" s="609">
        <v>3</v>
      </c>
      <c r="Q21" s="609">
        <v>145</v>
      </c>
      <c r="R21" s="609"/>
      <c r="S21" s="609">
        <v>4</v>
      </c>
      <c r="T21" s="609"/>
      <c r="U21" s="609">
        <v>240</v>
      </c>
    </row>
    <row r="22" spans="1:21" ht="14.25" customHeight="1">
      <c r="A22" s="275" t="s">
        <v>49</v>
      </c>
      <c r="B22" s="53">
        <v>12</v>
      </c>
      <c r="C22" s="53">
        <v>950</v>
      </c>
      <c r="D22" s="53"/>
      <c r="E22" s="53">
        <v>5</v>
      </c>
      <c r="F22" s="53"/>
      <c r="G22" s="53">
        <v>537</v>
      </c>
      <c r="H22" s="609" t="s">
        <v>133</v>
      </c>
      <c r="I22" s="609" t="s">
        <v>133</v>
      </c>
      <c r="J22" s="609">
        <v>1</v>
      </c>
      <c r="K22" s="609">
        <v>15</v>
      </c>
      <c r="L22" s="609"/>
      <c r="M22" s="609" t="s">
        <v>133</v>
      </c>
      <c r="N22" s="609"/>
      <c r="O22" s="609" t="s">
        <v>133</v>
      </c>
      <c r="P22" s="609">
        <v>4</v>
      </c>
      <c r="Q22" s="609">
        <v>288</v>
      </c>
      <c r="R22" s="609"/>
      <c r="S22" s="609">
        <v>2</v>
      </c>
      <c r="T22" s="609"/>
      <c r="U22" s="609">
        <v>110</v>
      </c>
    </row>
    <row r="23" spans="1:22" ht="14.25" customHeight="1">
      <c r="A23" s="275" t="s">
        <v>50</v>
      </c>
      <c r="B23" s="53">
        <v>12</v>
      </c>
      <c r="C23" s="53">
        <v>1598</v>
      </c>
      <c r="D23" s="53"/>
      <c r="E23" s="609">
        <v>4</v>
      </c>
      <c r="F23" s="609"/>
      <c r="G23" s="609">
        <v>381</v>
      </c>
      <c r="H23" s="609" t="s">
        <v>133</v>
      </c>
      <c r="I23" s="609" t="s">
        <v>133</v>
      </c>
      <c r="J23" s="609" t="s">
        <v>133</v>
      </c>
      <c r="K23" s="609" t="s">
        <v>133</v>
      </c>
      <c r="L23" s="609"/>
      <c r="M23" s="609">
        <v>1</v>
      </c>
      <c r="N23" s="609"/>
      <c r="O23" s="609">
        <v>127</v>
      </c>
      <c r="P23" s="609">
        <v>3</v>
      </c>
      <c r="Q23" s="609">
        <v>560</v>
      </c>
      <c r="R23" s="609"/>
      <c r="S23" s="609">
        <v>4</v>
      </c>
      <c r="T23" s="609"/>
      <c r="U23" s="609">
        <v>530</v>
      </c>
      <c r="V23" s="609"/>
    </row>
    <row r="24" spans="1:25" ht="14.25" customHeight="1">
      <c r="A24" s="275" t="s">
        <v>51</v>
      </c>
      <c r="B24" s="6">
        <v>11</v>
      </c>
      <c r="C24" s="53">
        <v>2158</v>
      </c>
      <c r="D24" s="53"/>
      <c r="E24" s="53">
        <v>6</v>
      </c>
      <c r="F24" s="53"/>
      <c r="G24" s="53">
        <v>722</v>
      </c>
      <c r="H24" s="609" t="s">
        <v>133</v>
      </c>
      <c r="I24" s="609" t="s">
        <v>133</v>
      </c>
      <c r="J24" s="609" t="s">
        <v>133</v>
      </c>
      <c r="K24" s="609" t="s">
        <v>133</v>
      </c>
      <c r="L24" s="609"/>
      <c r="M24" s="53">
        <v>1</v>
      </c>
      <c r="N24" s="609"/>
      <c r="O24" s="609">
        <v>40</v>
      </c>
      <c r="P24" s="609">
        <v>3</v>
      </c>
      <c r="Q24" s="609">
        <v>396</v>
      </c>
      <c r="R24" s="609"/>
      <c r="S24" s="609">
        <v>1</v>
      </c>
      <c r="T24" s="609"/>
      <c r="U24" s="609">
        <v>1000</v>
      </c>
      <c r="V24" s="609"/>
      <c r="Y24" s="9"/>
    </row>
    <row r="25" spans="1:22" ht="14.25" customHeight="1">
      <c r="A25" s="275" t="s">
        <v>52</v>
      </c>
      <c r="B25" s="53">
        <v>14</v>
      </c>
      <c r="C25" s="53">
        <v>4251</v>
      </c>
      <c r="D25" s="53"/>
      <c r="E25" s="53">
        <v>3</v>
      </c>
      <c r="F25" s="53"/>
      <c r="G25" s="53">
        <v>300</v>
      </c>
      <c r="H25" s="609" t="s">
        <v>133</v>
      </c>
      <c r="I25" s="609" t="s">
        <v>133</v>
      </c>
      <c r="J25" s="609">
        <v>1</v>
      </c>
      <c r="K25" s="609">
        <v>90</v>
      </c>
      <c r="L25" s="609"/>
      <c r="M25" s="609">
        <v>2</v>
      </c>
      <c r="N25" s="609"/>
      <c r="O25" s="609">
        <v>2206</v>
      </c>
      <c r="P25" s="609">
        <v>5</v>
      </c>
      <c r="Q25" s="609">
        <v>817</v>
      </c>
      <c r="R25" s="609"/>
      <c r="S25" s="609">
        <v>3</v>
      </c>
      <c r="T25" s="609"/>
      <c r="U25" s="609">
        <v>838</v>
      </c>
      <c r="V25" s="609"/>
    </row>
    <row r="26" spans="1:21" ht="14.25" customHeight="1">
      <c r="A26" s="604" t="s">
        <v>72</v>
      </c>
      <c r="B26" s="610" t="s">
        <v>731</v>
      </c>
      <c r="C26" s="611"/>
      <c r="D26" s="611"/>
      <c r="E26" s="611"/>
      <c r="F26" s="611"/>
      <c r="G26" s="611"/>
      <c r="H26" s="611"/>
      <c r="I26" s="611"/>
      <c r="J26" s="611"/>
      <c r="K26" s="611"/>
      <c r="L26" s="611"/>
      <c r="M26" s="611"/>
      <c r="N26" s="611"/>
      <c r="O26" s="611"/>
      <c r="P26" s="611"/>
      <c r="Q26" s="611"/>
      <c r="R26" s="611"/>
      <c r="S26" s="611"/>
      <c r="T26" s="611"/>
      <c r="U26" s="611"/>
    </row>
    <row r="27" spans="1:12" ht="12">
      <c r="A27" s="181" t="s">
        <v>732</v>
      </c>
      <c r="C27" s="181"/>
      <c r="D27" s="181"/>
      <c r="E27" s="181"/>
      <c r="F27" s="181"/>
      <c r="G27" s="181"/>
      <c r="H27" s="181"/>
      <c r="I27" s="201"/>
      <c r="J27" s="41"/>
      <c r="K27" s="41"/>
      <c r="L27" s="181"/>
    </row>
    <row r="28" ht="14.25" customHeight="1">
      <c r="A28" s="9"/>
    </row>
    <row r="29" ht="14.25" customHeight="1">
      <c r="A29" s="9"/>
    </row>
    <row r="30" ht="14.25" customHeight="1">
      <c r="A30" s="9"/>
    </row>
    <row r="31" ht="14.25" customHeight="1">
      <c r="A31" s="9"/>
    </row>
    <row r="32" ht="14.25" customHeight="1">
      <c r="A32" s="9"/>
    </row>
    <row r="33" ht="14.25" customHeight="1">
      <c r="A33" s="9"/>
    </row>
  </sheetData>
  <sheetProtection/>
  <mergeCells count="13">
    <mergeCell ref="A1:U1"/>
    <mergeCell ref="B3:C4"/>
    <mergeCell ref="D3:G4"/>
    <mergeCell ref="P3:Q4"/>
    <mergeCell ref="R3:U4"/>
    <mergeCell ref="J4:K4"/>
    <mergeCell ref="L4:O4"/>
    <mergeCell ref="D5:E5"/>
    <mergeCell ref="F5:G5"/>
    <mergeCell ref="L5:M5"/>
    <mergeCell ref="N5:O5"/>
    <mergeCell ref="R5:S5"/>
    <mergeCell ref="T5:U5"/>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dimension ref="A1:Q33"/>
  <sheetViews>
    <sheetView showGridLines="0" view="pageBreakPreview" zoomScale="90" zoomScaleNormal="90" zoomScaleSheetLayoutView="90" zoomScalePageLayoutView="0" workbookViewId="0" topLeftCell="A1">
      <selection activeCell="F19" sqref="F19"/>
    </sheetView>
  </sheetViews>
  <sheetFormatPr defaultColWidth="9.00390625" defaultRowHeight="14.25"/>
  <cols>
    <col min="1" max="1" width="12.75390625" style="41" customWidth="1"/>
    <col min="2" max="12" width="10.875" style="41" customWidth="1"/>
    <col min="13" max="13" width="4.25390625" style="41" customWidth="1"/>
    <col min="14" max="16384" width="9.00390625" style="41" customWidth="1"/>
  </cols>
  <sheetData>
    <row r="1" spans="1:13" ht="13.5">
      <c r="A1" s="915" t="s">
        <v>733</v>
      </c>
      <c r="B1" s="915"/>
      <c r="C1" s="915"/>
      <c r="D1" s="915"/>
      <c r="E1" s="915"/>
      <c r="F1" s="915"/>
      <c r="G1" s="915"/>
      <c r="H1" s="915"/>
      <c r="I1" s="915"/>
      <c r="J1" s="915"/>
      <c r="K1" s="915"/>
      <c r="L1" s="915"/>
      <c r="M1" s="361"/>
    </row>
    <row r="2" spans="1:12" ht="12.75" thickBot="1">
      <c r="A2" s="423"/>
      <c r="B2" s="423"/>
      <c r="C2" s="423"/>
      <c r="D2" s="423"/>
      <c r="E2" s="423"/>
      <c r="F2" s="423"/>
      <c r="G2" s="423"/>
      <c r="H2" s="423"/>
      <c r="I2" s="423"/>
      <c r="J2" s="423"/>
      <c r="K2" s="423"/>
      <c r="L2" s="612" t="s">
        <v>734</v>
      </c>
    </row>
    <row r="3" spans="1:12" ht="12.75" thickTop="1">
      <c r="A3" s="1071" t="s">
        <v>344</v>
      </c>
      <c r="B3" s="613" t="s">
        <v>735</v>
      </c>
      <c r="C3" s="613" t="s">
        <v>736</v>
      </c>
      <c r="D3" s="613" t="s">
        <v>737</v>
      </c>
      <c r="E3" s="613" t="s">
        <v>738</v>
      </c>
      <c r="F3" s="613" t="s">
        <v>739</v>
      </c>
      <c r="G3" s="613" t="s">
        <v>740</v>
      </c>
      <c r="H3" s="613" t="s">
        <v>738</v>
      </c>
      <c r="I3" s="613" t="s">
        <v>741</v>
      </c>
      <c r="J3" s="613" t="s">
        <v>742</v>
      </c>
      <c r="K3" s="613" t="s">
        <v>743</v>
      </c>
      <c r="L3" s="614" t="s">
        <v>744</v>
      </c>
    </row>
    <row r="4" spans="1:12" ht="12">
      <c r="A4" s="886"/>
      <c r="B4" s="492" t="s">
        <v>745</v>
      </c>
      <c r="C4" s="492" t="s">
        <v>746</v>
      </c>
      <c r="D4" s="492" t="s">
        <v>745</v>
      </c>
      <c r="E4" s="492" t="s">
        <v>747</v>
      </c>
      <c r="F4" s="492" t="s">
        <v>748</v>
      </c>
      <c r="G4" s="492" t="s">
        <v>748</v>
      </c>
      <c r="H4" s="492" t="s">
        <v>975</v>
      </c>
      <c r="I4" s="492" t="s">
        <v>748</v>
      </c>
      <c r="J4" s="492" t="s">
        <v>748</v>
      </c>
      <c r="K4" s="492" t="s">
        <v>748</v>
      </c>
      <c r="L4" s="294" t="s">
        <v>748</v>
      </c>
    </row>
    <row r="5" spans="1:12" ht="12" customHeight="1">
      <c r="A5" s="615" t="s">
        <v>854</v>
      </c>
      <c r="B5" s="616">
        <v>3842634</v>
      </c>
      <c r="C5" s="616">
        <v>1027074</v>
      </c>
      <c r="D5" s="616">
        <v>3111351</v>
      </c>
      <c r="E5" s="616">
        <v>43200</v>
      </c>
      <c r="F5" s="616">
        <v>4969237</v>
      </c>
      <c r="G5" s="616">
        <v>7594602</v>
      </c>
      <c r="H5" s="616" t="s">
        <v>749</v>
      </c>
      <c r="I5" s="616">
        <v>2612913</v>
      </c>
      <c r="J5" s="616">
        <v>2927010</v>
      </c>
      <c r="K5" s="616">
        <v>1810136</v>
      </c>
      <c r="L5" s="616">
        <v>1309550</v>
      </c>
    </row>
    <row r="6" spans="1:12" ht="12" customHeight="1">
      <c r="A6" s="617" t="s">
        <v>250</v>
      </c>
      <c r="B6" s="616">
        <v>3680397</v>
      </c>
      <c r="C6" s="616">
        <v>1014564</v>
      </c>
      <c r="D6" s="616">
        <v>2962508</v>
      </c>
      <c r="E6" s="616">
        <v>46616</v>
      </c>
      <c r="F6" s="396">
        <v>4820328</v>
      </c>
      <c r="G6" s="396">
        <v>7325787</v>
      </c>
      <c r="H6" s="616" t="s">
        <v>749</v>
      </c>
      <c r="I6" s="396">
        <v>2423183</v>
      </c>
      <c r="J6" s="396">
        <v>2847236</v>
      </c>
      <c r="K6" s="396">
        <v>1732256</v>
      </c>
      <c r="L6" s="396">
        <v>1270807</v>
      </c>
    </row>
    <row r="7" spans="1:12" ht="12" customHeight="1">
      <c r="A7" s="617" t="s">
        <v>251</v>
      </c>
      <c r="B7" s="616">
        <v>3657736</v>
      </c>
      <c r="C7" s="616">
        <v>1030160</v>
      </c>
      <c r="D7" s="616">
        <v>2712810</v>
      </c>
      <c r="E7" s="616">
        <v>45443</v>
      </c>
      <c r="F7" s="616">
        <v>4904906</v>
      </c>
      <c r="G7" s="616">
        <v>7565096</v>
      </c>
      <c r="H7" s="616" t="s">
        <v>749</v>
      </c>
      <c r="I7" s="616">
        <v>2316889</v>
      </c>
      <c r="J7" s="616">
        <v>2778316</v>
      </c>
      <c r="K7" s="616">
        <v>1642757</v>
      </c>
      <c r="L7" s="616">
        <v>1251171</v>
      </c>
    </row>
    <row r="8" spans="1:13" ht="12">
      <c r="A8" s="617" t="s">
        <v>252</v>
      </c>
      <c r="B8" s="616">
        <v>3684886</v>
      </c>
      <c r="C8" s="616">
        <v>1039855</v>
      </c>
      <c r="D8" s="616">
        <v>2651871</v>
      </c>
      <c r="E8" s="616">
        <v>41812</v>
      </c>
      <c r="F8" s="616">
        <v>5050405</v>
      </c>
      <c r="G8" s="616">
        <v>7958840</v>
      </c>
      <c r="H8" s="616" t="s">
        <v>749</v>
      </c>
      <c r="I8" s="616">
        <v>2503642</v>
      </c>
      <c r="J8" s="616">
        <v>2957072</v>
      </c>
      <c r="K8" s="616">
        <v>1685687</v>
      </c>
      <c r="L8" s="616">
        <v>1283158</v>
      </c>
      <c r="M8" s="201"/>
    </row>
    <row r="9" spans="1:13" ht="12">
      <c r="A9" s="617" t="s">
        <v>826</v>
      </c>
      <c r="B9" s="616">
        <v>3676686</v>
      </c>
      <c r="C9" s="616">
        <v>1027640</v>
      </c>
      <c r="D9" s="616">
        <v>2751263</v>
      </c>
      <c r="E9" s="616">
        <v>40573</v>
      </c>
      <c r="F9" s="616">
        <v>5055303</v>
      </c>
      <c r="G9" s="616">
        <v>7872076</v>
      </c>
      <c r="H9" s="616" t="s">
        <v>749</v>
      </c>
      <c r="I9" s="616">
        <v>2559453</v>
      </c>
      <c r="J9" s="616">
        <v>2999318</v>
      </c>
      <c r="K9" s="616">
        <v>1636644</v>
      </c>
      <c r="L9" s="616">
        <v>1290194</v>
      </c>
      <c r="M9" s="201"/>
    </row>
    <row r="10" spans="1:13" ht="12">
      <c r="A10" s="381"/>
      <c r="B10" s="616"/>
      <c r="C10" s="616"/>
      <c r="D10" s="616"/>
      <c r="E10" s="616"/>
      <c r="F10" s="616"/>
      <c r="G10" s="616"/>
      <c r="H10" s="616"/>
      <c r="I10" s="616"/>
      <c r="J10" s="616"/>
      <c r="K10" s="616"/>
      <c r="L10" s="616"/>
      <c r="M10" s="201"/>
    </row>
    <row r="11" spans="1:13" ht="12">
      <c r="A11" s="381" t="s">
        <v>948</v>
      </c>
      <c r="B11" s="616">
        <v>338780</v>
      </c>
      <c r="C11" s="616">
        <v>94575</v>
      </c>
      <c r="D11" s="616">
        <v>236241</v>
      </c>
      <c r="E11" s="616">
        <v>4854</v>
      </c>
      <c r="F11" s="616">
        <v>436492</v>
      </c>
      <c r="G11" s="616">
        <v>678556</v>
      </c>
      <c r="H11" s="616" t="s">
        <v>749</v>
      </c>
      <c r="I11" s="616">
        <v>220502</v>
      </c>
      <c r="J11" s="616">
        <v>259511</v>
      </c>
      <c r="K11" s="616">
        <v>139913</v>
      </c>
      <c r="L11" s="616">
        <v>111260</v>
      </c>
      <c r="M11" s="201"/>
    </row>
    <row r="12" spans="1:13" ht="12">
      <c r="A12" s="381" t="s">
        <v>53</v>
      </c>
      <c r="B12" s="616">
        <v>410275</v>
      </c>
      <c r="C12" s="616">
        <v>119218</v>
      </c>
      <c r="D12" s="616">
        <v>259898</v>
      </c>
      <c r="E12" s="616">
        <v>7852</v>
      </c>
      <c r="F12" s="616">
        <v>485432</v>
      </c>
      <c r="G12" s="616">
        <v>735280</v>
      </c>
      <c r="H12" s="616" t="s">
        <v>749</v>
      </c>
      <c r="I12" s="616">
        <v>239815</v>
      </c>
      <c r="J12" s="616">
        <v>280634</v>
      </c>
      <c r="K12" s="616">
        <v>163458</v>
      </c>
      <c r="L12" s="616">
        <v>146325</v>
      </c>
      <c r="M12" s="201"/>
    </row>
    <row r="13" spans="1:13" ht="12">
      <c r="A13" s="381" t="s">
        <v>54</v>
      </c>
      <c r="B13" s="616">
        <v>310938</v>
      </c>
      <c r="C13" s="616">
        <v>88359</v>
      </c>
      <c r="D13" s="616">
        <v>242236</v>
      </c>
      <c r="E13" s="616">
        <v>3827</v>
      </c>
      <c r="F13" s="616">
        <v>426691</v>
      </c>
      <c r="G13" s="616">
        <v>672855</v>
      </c>
      <c r="H13" s="616" t="s">
        <v>749</v>
      </c>
      <c r="I13" s="616">
        <v>213894</v>
      </c>
      <c r="J13" s="616">
        <v>258839</v>
      </c>
      <c r="K13" s="616">
        <v>138083</v>
      </c>
      <c r="L13" s="616">
        <v>116155</v>
      </c>
      <c r="M13" s="201"/>
    </row>
    <row r="14" spans="1:13" ht="12">
      <c r="A14" s="381" t="s">
        <v>55</v>
      </c>
      <c r="B14" s="616">
        <v>337913</v>
      </c>
      <c r="C14" s="616">
        <v>94430</v>
      </c>
      <c r="D14" s="616">
        <v>257987</v>
      </c>
      <c r="E14" s="616">
        <v>16619</v>
      </c>
      <c r="F14" s="616">
        <v>449024</v>
      </c>
      <c r="G14" s="616">
        <v>699900</v>
      </c>
      <c r="H14" s="616" t="s">
        <v>749</v>
      </c>
      <c r="I14" s="616">
        <v>223741</v>
      </c>
      <c r="J14" s="616">
        <v>274580</v>
      </c>
      <c r="K14" s="616">
        <v>147468</v>
      </c>
      <c r="L14" s="616">
        <v>116234</v>
      </c>
      <c r="M14" s="201"/>
    </row>
    <row r="15" spans="1:13" ht="12">
      <c r="A15" s="381" t="s">
        <v>56</v>
      </c>
      <c r="B15" s="616">
        <v>312417</v>
      </c>
      <c r="C15" s="616">
        <v>88842</v>
      </c>
      <c r="D15" s="616">
        <v>244971</v>
      </c>
      <c r="E15" s="616">
        <v>6126</v>
      </c>
      <c r="F15" s="616">
        <v>431611</v>
      </c>
      <c r="G15" s="616">
        <v>690076</v>
      </c>
      <c r="H15" s="616" t="s">
        <v>749</v>
      </c>
      <c r="I15" s="616">
        <v>221185</v>
      </c>
      <c r="J15" s="616">
        <v>264572</v>
      </c>
      <c r="K15" s="616">
        <v>145346</v>
      </c>
      <c r="L15" s="616">
        <v>114616</v>
      </c>
      <c r="M15" s="201"/>
    </row>
    <row r="16" spans="1:13" ht="12">
      <c r="A16" s="381" t="s">
        <v>57</v>
      </c>
      <c r="B16" s="616">
        <v>281403</v>
      </c>
      <c r="C16" s="616">
        <v>76939</v>
      </c>
      <c r="D16" s="616">
        <v>221370</v>
      </c>
      <c r="E16" s="616" t="s">
        <v>749</v>
      </c>
      <c r="F16" s="616">
        <v>403814</v>
      </c>
      <c r="G16" s="616">
        <v>651541</v>
      </c>
      <c r="H16" s="616" t="s">
        <v>749</v>
      </c>
      <c r="I16" s="616">
        <v>215488</v>
      </c>
      <c r="J16" s="616">
        <v>244160</v>
      </c>
      <c r="K16" s="616">
        <v>136957</v>
      </c>
      <c r="L16" s="616">
        <v>100409</v>
      </c>
      <c r="M16" s="201"/>
    </row>
    <row r="17" spans="1:13" ht="12">
      <c r="A17" s="381"/>
      <c r="B17" s="616"/>
      <c r="C17" s="616"/>
      <c r="D17" s="616"/>
      <c r="E17" s="616"/>
      <c r="F17" s="616"/>
      <c r="G17" s="616"/>
      <c r="H17" s="616"/>
      <c r="I17" s="616"/>
      <c r="J17" s="616"/>
      <c r="K17" s="616"/>
      <c r="L17" s="616"/>
      <c r="M17" s="201"/>
    </row>
    <row r="18" spans="1:13" ht="12">
      <c r="A18" s="381" t="s">
        <v>883</v>
      </c>
      <c r="B18" s="616">
        <v>258843</v>
      </c>
      <c r="C18" s="616">
        <v>65994</v>
      </c>
      <c r="D18" s="616">
        <v>194131</v>
      </c>
      <c r="E18" s="616" t="s">
        <v>749</v>
      </c>
      <c r="F18" s="616">
        <v>355856</v>
      </c>
      <c r="G18" s="616">
        <v>575400</v>
      </c>
      <c r="H18" s="616" t="s">
        <v>749</v>
      </c>
      <c r="I18" s="616">
        <v>188712</v>
      </c>
      <c r="J18" s="616">
        <v>221534</v>
      </c>
      <c r="K18" s="616">
        <v>117602</v>
      </c>
      <c r="L18" s="616">
        <v>86846</v>
      </c>
      <c r="M18" s="201"/>
    </row>
    <row r="19" spans="1:17" ht="12">
      <c r="A19" s="381" t="s">
        <v>47</v>
      </c>
      <c r="B19" s="616">
        <v>225588</v>
      </c>
      <c r="C19" s="616">
        <v>62190</v>
      </c>
      <c r="D19" s="616">
        <v>186116</v>
      </c>
      <c r="E19" s="616" t="s">
        <v>749</v>
      </c>
      <c r="F19" s="616">
        <v>348248</v>
      </c>
      <c r="G19" s="616">
        <v>575275</v>
      </c>
      <c r="H19" s="616" t="s">
        <v>749</v>
      </c>
      <c r="I19" s="616">
        <v>191663</v>
      </c>
      <c r="J19" s="616">
        <v>223272</v>
      </c>
      <c r="K19" s="616">
        <v>112446</v>
      </c>
      <c r="L19" s="616">
        <v>79827</v>
      </c>
      <c r="M19" s="201"/>
      <c r="Q19" s="201"/>
    </row>
    <row r="20" spans="1:13" ht="12">
      <c r="A20" s="381" t="s">
        <v>48</v>
      </c>
      <c r="B20" s="616">
        <v>297003</v>
      </c>
      <c r="C20" s="616">
        <v>81950</v>
      </c>
      <c r="D20" s="616">
        <v>220754</v>
      </c>
      <c r="E20" s="616" t="s">
        <v>749</v>
      </c>
      <c r="F20" s="616">
        <v>427114</v>
      </c>
      <c r="G20" s="616">
        <v>700778</v>
      </c>
      <c r="H20" s="616" t="s">
        <v>749</v>
      </c>
      <c r="I20" s="616">
        <v>226724</v>
      </c>
      <c r="J20" s="616">
        <v>259021</v>
      </c>
      <c r="K20" s="616">
        <v>141079</v>
      </c>
      <c r="L20" s="616">
        <v>105544</v>
      </c>
      <c r="M20" s="201"/>
    </row>
    <row r="21" spans="1:13" ht="12">
      <c r="A21" s="381" t="s">
        <v>49</v>
      </c>
      <c r="B21" s="616">
        <v>292446</v>
      </c>
      <c r="C21" s="616">
        <v>79334</v>
      </c>
      <c r="D21" s="616">
        <v>226346</v>
      </c>
      <c r="E21" s="616" t="s">
        <v>749</v>
      </c>
      <c r="F21" s="616">
        <v>414677</v>
      </c>
      <c r="G21" s="616">
        <v>631214</v>
      </c>
      <c r="H21" s="616">
        <v>43338</v>
      </c>
      <c r="I21" s="616">
        <v>209009</v>
      </c>
      <c r="J21" s="616">
        <v>246771</v>
      </c>
      <c r="K21" s="616">
        <v>135622</v>
      </c>
      <c r="L21" s="616">
        <v>106450</v>
      </c>
      <c r="M21" s="201"/>
    </row>
    <row r="22" spans="1:13" ht="12">
      <c r="A22" s="381" t="s">
        <v>50</v>
      </c>
      <c r="B22" s="616">
        <v>339660</v>
      </c>
      <c r="C22" s="616">
        <v>94379</v>
      </c>
      <c r="D22" s="616">
        <v>241516</v>
      </c>
      <c r="E22" s="616" t="s">
        <v>749</v>
      </c>
      <c r="F22" s="616">
        <v>415507</v>
      </c>
      <c r="G22" s="616">
        <v>635807</v>
      </c>
      <c r="H22" s="616">
        <v>130434</v>
      </c>
      <c r="I22" s="616">
        <v>210595</v>
      </c>
      <c r="J22" s="616">
        <v>248400</v>
      </c>
      <c r="K22" s="616">
        <v>136671</v>
      </c>
      <c r="L22" s="616">
        <v>109487</v>
      </c>
      <c r="M22" s="201"/>
    </row>
    <row r="23" spans="1:13" ht="12">
      <c r="A23" s="381" t="s">
        <v>51</v>
      </c>
      <c r="B23" s="616">
        <v>297232</v>
      </c>
      <c r="C23" s="616">
        <v>80592</v>
      </c>
      <c r="D23" s="616">
        <v>228129</v>
      </c>
      <c r="E23" s="616">
        <v>1935</v>
      </c>
      <c r="F23" s="616">
        <v>446653</v>
      </c>
      <c r="G23" s="616">
        <v>620672</v>
      </c>
      <c r="H23" s="616">
        <v>123238</v>
      </c>
      <c r="I23" s="616">
        <v>212894</v>
      </c>
      <c r="J23" s="616">
        <v>268162</v>
      </c>
      <c r="K23" s="616">
        <v>146656</v>
      </c>
      <c r="L23" s="616">
        <v>121969</v>
      </c>
      <c r="M23" s="201"/>
    </row>
    <row r="24" spans="1:13" ht="12">
      <c r="A24" s="381" t="s">
        <v>52</v>
      </c>
      <c r="B24" s="616">
        <v>337949</v>
      </c>
      <c r="C24" s="616">
        <v>94011</v>
      </c>
      <c r="D24" s="616">
        <v>231408</v>
      </c>
      <c r="E24" s="616">
        <v>4164</v>
      </c>
      <c r="F24" s="616">
        <v>413560</v>
      </c>
      <c r="G24" s="616">
        <v>585582</v>
      </c>
      <c r="H24" s="616">
        <v>135385</v>
      </c>
      <c r="I24" s="616">
        <v>200875</v>
      </c>
      <c r="J24" s="616">
        <v>253355</v>
      </c>
      <c r="K24" s="616">
        <v>135397</v>
      </c>
      <c r="L24" s="616">
        <v>103647</v>
      </c>
      <c r="M24" s="201"/>
    </row>
    <row r="25" spans="1:13" ht="12">
      <c r="A25" s="435" t="s">
        <v>359</v>
      </c>
      <c r="B25" s="618" t="s">
        <v>750</v>
      </c>
      <c r="C25" s="436"/>
      <c r="D25" s="436"/>
      <c r="E25" s="436"/>
      <c r="F25" s="436"/>
      <c r="G25" s="436"/>
      <c r="H25" s="436"/>
      <c r="I25" s="436"/>
      <c r="J25" s="436"/>
      <c r="K25" s="436"/>
      <c r="L25" s="436"/>
      <c r="M25" s="201"/>
    </row>
    <row r="26" spans="1:13" ht="12">
      <c r="A26" s="1191" t="s">
        <v>976</v>
      </c>
      <c r="M26" s="201"/>
    </row>
    <row r="27" spans="1:9" ht="12">
      <c r="A27" s="201" t="s">
        <v>978</v>
      </c>
      <c r="G27" s="45"/>
      <c r="H27" s="45"/>
      <c r="I27" s="201"/>
    </row>
    <row r="28" ht="12">
      <c r="A28" s="201" t="s">
        <v>979</v>
      </c>
    </row>
    <row r="29" ht="12">
      <c r="A29" s="1191" t="s">
        <v>980</v>
      </c>
    </row>
    <row r="30" spans="1:6" ht="12">
      <c r="A30" s="1191" t="s">
        <v>981</v>
      </c>
      <c r="F30" s="616"/>
    </row>
    <row r="31" spans="1:6" ht="12">
      <c r="A31" s="201"/>
      <c r="F31" s="616"/>
    </row>
    <row r="32" spans="1:6" ht="12">
      <c r="A32" s="201"/>
      <c r="F32" s="616"/>
    </row>
    <row r="33" spans="1:6" ht="12">
      <c r="A33" s="201"/>
      <c r="F33" s="616"/>
    </row>
  </sheetData>
  <sheetProtection/>
  <mergeCells count="2">
    <mergeCell ref="A1:L1"/>
    <mergeCell ref="A3:A4"/>
  </mergeCells>
  <printOptions/>
  <pageMargins left="0.7874015748031497" right="0.5905511811023623" top="1.3779527559055118" bottom="0.5905511811023623" header="0.5118110236220472" footer="0.5118110236220472"/>
  <pageSetup horizontalDpi="600" verticalDpi="600" orientation="landscape" paperSize="9" scale="93" r:id="rId1"/>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N31"/>
  <sheetViews>
    <sheetView showGridLines="0" zoomScale="90" zoomScaleNormal="90" zoomScaleSheetLayoutView="90" zoomScalePageLayoutView="0" workbookViewId="0" topLeftCell="A1">
      <selection activeCell="F19" sqref="F19"/>
    </sheetView>
  </sheetViews>
  <sheetFormatPr defaultColWidth="10.625" defaultRowHeight="14.25" customHeight="1"/>
  <cols>
    <col min="1" max="1" width="12.625" style="6" customWidth="1"/>
    <col min="2" max="11" width="10.625" style="6" customWidth="1"/>
    <col min="12" max="12" width="10.125" style="6" customWidth="1"/>
    <col min="13" max="18" width="12.25390625" style="6" customWidth="1"/>
    <col min="19" max="16384" width="10.625" style="6" customWidth="1"/>
  </cols>
  <sheetData>
    <row r="1" spans="1:10" ht="14.25" customHeight="1">
      <c r="A1" s="1061" t="s">
        <v>751</v>
      </c>
      <c r="B1" s="1061"/>
      <c r="C1" s="1061"/>
      <c r="D1" s="1061"/>
      <c r="E1" s="1061"/>
      <c r="F1" s="1061"/>
      <c r="G1" s="1061"/>
      <c r="H1" s="1061"/>
      <c r="I1" s="1061"/>
      <c r="J1" s="1061"/>
    </row>
    <row r="2" spans="1:10" ht="14.25" customHeight="1" thickBot="1">
      <c r="A2" s="9"/>
      <c r="J2" s="595" t="s">
        <v>752</v>
      </c>
    </row>
    <row r="3" spans="1:10" ht="14.25" customHeight="1" thickTop="1">
      <c r="A3" s="1064" t="s">
        <v>675</v>
      </c>
      <c r="B3" s="1072" t="s">
        <v>239</v>
      </c>
      <c r="C3" s="619" t="s">
        <v>753</v>
      </c>
      <c r="D3" s="620"/>
      <c r="E3" s="620"/>
      <c r="F3" s="620"/>
      <c r="G3" s="620"/>
      <c r="H3" s="619" t="s">
        <v>754</v>
      </c>
      <c r="I3" s="620"/>
      <c r="J3" s="1062" t="s">
        <v>755</v>
      </c>
    </row>
    <row r="4" spans="1:12" ht="14.25" customHeight="1">
      <c r="A4" s="1067"/>
      <c r="B4" s="1073"/>
      <c r="C4" s="606" t="s">
        <v>239</v>
      </c>
      <c r="D4" s="605" t="s">
        <v>756</v>
      </c>
      <c r="E4" s="605" t="s">
        <v>757</v>
      </c>
      <c r="F4" s="605" t="s">
        <v>758</v>
      </c>
      <c r="G4" s="605" t="s">
        <v>759</v>
      </c>
      <c r="H4" s="605" t="s">
        <v>760</v>
      </c>
      <c r="I4" s="605" t="s">
        <v>761</v>
      </c>
      <c r="J4" s="1074"/>
      <c r="L4" s="266"/>
    </row>
    <row r="5" spans="1:12" ht="14.25" customHeight="1">
      <c r="A5" s="216" t="s">
        <v>857</v>
      </c>
      <c r="B5" s="586">
        <v>870788</v>
      </c>
      <c r="C5" s="376">
        <v>557340</v>
      </c>
      <c r="D5" s="376">
        <v>74213</v>
      </c>
      <c r="E5" s="376">
        <v>2905</v>
      </c>
      <c r="F5" s="376">
        <v>462813</v>
      </c>
      <c r="G5" s="376">
        <v>17409</v>
      </c>
      <c r="H5" s="376">
        <v>10222</v>
      </c>
      <c r="I5" s="376">
        <v>9602</v>
      </c>
      <c r="J5" s="376">
        <v>293624</v>
      </c>
      <c r="K5" s="503"/>
      <c r="L5" s="266"/>
    </row>
    <row r="6" spans="1:12" ht="14.25" customHeight="1">
      <c r="A6" s="709" t="s">
        <v>858</v>
      </c>
      <c r="B6" s="586">
        <v>869165</v>
      </c>
      <c r="C6" s="376">
        <v>546602</v>
      </c>
      <c r="D6" s="376">
        <v>71110</v>
      </c>
      <c r="E6" s="376">
        <v>2835</v>
      </c>
      <c r="F6" s="376">
        <v>455704</v>
      </c>
      <c r="G6" s="376">
        <v>16953</v>
      </c>
      <c r="H6" s="376">
        <v>10557</v>
      </c>
      <c r="I6" s="376">
        <v>9634</v>
      </c>
      <c r="J6" s="376">
        <v>302372</v>
      </c>
      <c r="K6" s="503"/>
      <c r="L6" s="266"/>
    </row>
    <row r="7" spans="1:12" ht="14.25" customHeight="1">
      <c r="A7" s="709" t="s">
        <v>859</v>
      </c>
      <c r="B7" s="586">
        <v>869654</v>
      </c>
      <c r="C7" s="376">
        <v>540689</v>
      </c>
      <c r="D7" s="376">
        <v>68537</v>
      </c>
      <c r="E7" s="376">
        <v>2803</v>
      </c>
      <c r="F7" s="376">
        <v>452669</v>
      </c>
      <c r="G7" s="376">
        <v>16680</v>
      </c>
      <c r="H7" s="376">
        <v>10825</v>
      </c>
      <c r="I7" s="376">
        <v>9697</v>
      </c>
      <c r="J7" s="376">
        <v>308443</v>
      </c>
      <c r="K7" s="503"/>
      <c r="L7" s="266"/>
    </row>
    <row r="8" spans="1:12" ht="14.25" customHeight="1">
      <c r="A8" s="709" t="s">
        <v>686</v>
      </c>
      <c r="B8" s="586">
        <v>870758</v>
      </c>
      <c r="C8" s="376">
        <v>536381</v>
      </c>
      <c r="D8" s="376">
        <v>66617</v>
      </c>
      <c r="E8" s="376">
        <v>2762</v>
      </c>
      <c r="F8" s="376">
        <v>450494</v>
      </c>
      <c r="G8" s="376">
        <v>16508</v>
      </c>
      <c r="H8" s="376">
        <v>10978</v>
      </c>
      <c r="I8" s="376">
        <v>9550</v>
      </c>
      <c r="J8" s="376">
        <v>313849</v>
      </c>
      <c r="K8" s="503"/>
      <c r="L8" s="266"/>
    </row>
    <row r="9" spans="1:12" ht="14.25" customHeight="1">
      <c r="A9" s="709" t="s">
        <v>888</v>
      </c>
      <c r="B9" s="586">
        <v>877489</v>
      </c>
      <c r="C9" s="376">
        <v>536682</v>
      </c>
      <c r="D9" s="376">
        <v>65339</v>
      </c>
      <c r="E9" s="376">
        <v>2751</v>
      </c>
      <c r="F9" s="376">
        <v>452107</v>
      </c>
      <c r="G9" s="376">
        <v>16484</v>
      </c>
      <c r="H9" s="376">
        <v>11098</v>
      </c>
      <c r="I9" s="376">
        <v>9410</v>
      </c>
      <c r="J9" s="376">
        <v>329712</v>
      </c>
      <c r="K9" s="503"/>
      <c r="L9" s="266"/>
    </row>
    <row r="10" spans="1:12" ht="14.25" customHeight="1">
      <c r="A10" s="381"/>
      <c r="B10" s="586"/>
      <c r="C10" s="43"/>
      <c r="D10" s="43"/>
      <c r="E10" s="43"/>
      <c r="F10" s="43"/>
      <c r="G10" s="43"/>
      <c r="H10" s="43"/>
      <c r="I10" s="43"/>
      <c r="J10" s="43"/>
      <c r="K10" s="266"/>
      <c r="L10" s="266"/>
    </row>
    <row r="11" spans="1:12" ht="14.25" customHeight="1">
      <c r="A11" s="275" t="s">
        <v>948</v>
      </c>
      <c r="B11" s="586">
        <v>873921</v>
      </c>
      <c r="C11" s="376">
        <v>536041</v>
      </c>
      <c r="D11" s="376">
        <v>66168</v>
      </c>
      <c r="E11" s="376">
        <v>2760</v>
      </c>
      <c r="F11" s="376">
        <v>450648</v>
      </c>
      <c r="G11" s="376">
        <v>16465</v>
      </c>
      <c r="H11" s="376">
        <v>11287</v>
      </c>
      <c r="I11" s="376">
        <v>9723</v>
      </c>
      <c r="J11" s="376">
        <v>316870</v>
      </c>
      <c r="K11" s="266"/>
      <c r="L11" s="266"/>
    </row>
    <row r="12" spans="1:12" ht="14.25" customHeight="1">
      <c r="A12" s="381" t="s">
        <v>53</v>
      </c>
      <c r="B12" s="586">
        <v>874397</v>
      </c>
      <c r="C12" s="376">
        <v>536038</v>
      </c>
      <c r="D12" s="376">
        <v>66112</v>
      </c>
      <c r="E12" s="376">
        <v>2756</v>
      </c>
      <c r="F12" s="376">
        <v>450691</v>
      </c>
      <c r="G12" s="376">
        <v>16479</v>
      </c>
      <c r="H12" s="376">
        <v>11304</v>
      </c>
      <c r="I12" s="376">
        <v>9790</v>
      </c>
      <c r="J12" s="376">
        <v>317265</v>
      </c>
      <c r="K12" s="266"/>
      <c r="L12" s="266"/>
    </row>
    <row r="13" spans="1:12" ht="14.25" customHeight="1">
      <c r="A13" s="380" t="s">
        <v>54</v>
      </c>
      <c r="B13" s="586">
        <v>876129</v>
      </c>
      <c r="C13" s="376">
        <v>536859</v>
      </c>
      <c r="D13" s="376">
        <v>66081</v>
      </c>
      <c r="E13" s="376">
        <v>2760</v>
      </c>
      <c r="F13" s="376">
        <v>451558</v>
      </c>
      <c r="G13" s="376">
        <v>16460</v>
      </c>
      <c r="H13" s="376">
        <v>11337</v>
      </c>
      <c r="I13" s="376">
        <v>9770</v>
      </c>
      <c r="J13" s="376">
        <v>318163</v>
      </c>
      <c r="K13" s="266"/>
      <c r="L13" s="266"/>
    </row>
    <row r="14" spans="1:12" ht="14.25" customHeight="1">
      <c r="A14" s="380" t="s">
        <v>55</v>
      </c>
      <c r="B14" s="586">
        <v>876516</v>
      </c>
      <c r="C14" s="376">
        <v>536711</v>
      </c>
      <c r="D14" s="376">
        <v>65979</v>
      </c>
      <c r="E14" s="376">
        <v>2762</v>
      </c>
      <c r="F14" s="376">
        <v>451517</v>
      </c>
      <c r="G14" s="376">
        <v>16453</v>
      </c>
      <c r="H14" s="376">
        <v>11342</v>
      </c>
      <c r="I14" s="376">
        <v>9746</v>
      </c>
      <c r="J14" s="376">
        <v>318717</v>
      </c>
      <c r="K14" s="266"/>
      <c r="L14" s="266"/>
    </row>
    <row r="15" spans="1:10" ht="14.25" customHeight="1">
      <c r="A15" s="380" t="s">
        <v>56</v>
      </c>
      <c r="B15" s="586">
        <v>877104</v>
      </c>
      <c r="C15" s="376">
        <v>536710</v>
      </c>
      <c r="D15" s="376">
        <v>65895</v>
      </c>
      <c r="E15" s="376">
        <v>2775</v>
      </c>
      <c r="F15" s="376">
        <v>451546</v>
      </c>
      <c r="G15" s="376">
        <v>16494</v>
      </c>
      <c r="H15" s="376">
        <v>11351</v>
      </c>
      <c r="I15" s="376">
        <v>9716</v>
      </c>
      <c r="J15" s="376">
        <v>319327</v>
      </c>
    </row>
    <row r="16" spans="1:12" ht="14.25" customHeight="1">
      <c r="A16" s="380" t="s">
        <v>57</v>
      </c>
      <c r="B16" s="586">
        <v>877006</v>
      </c>
      <c r="C16" s="376">
        <v>536271</v>
      </c>
      <c r="D16" s="376">
        <v>65796</v>
      </c>
      <c r="E16" s="376">
        <v>2767</v>
      </c>
      <c r="F16" s="376">
        <v>451190</v>
      </c>
      <c r="G16" s="376">
        <v>16518</v>
      </c>
      <c r="H16" s="376">
        <v>11317</v>
      </c>
      <c r="I16" s="376">
        <v>9685</v>
      </c>
      <c r="J16" s="376">
        <v>319733</v>
      </c>
      <c r="K16" s="266"/>
      <c r="L16" s="266"/>
    </row>
    <row r="17" spans="1:12" ht="14.25" customHeight="1">
      <c r="A17" s="380"/>
      <c r="B17" s="586"/>
      <c r="C17" s="376"/>
      <c r="D17" s="376"/>
      <c r="E17" s="376"/>
      <c r="F17" s="376"/>
      <c r="G17" s="376"/>
      <c r="H17" s="376"/>
      <c r="I17" s="376"/>
      <c r="J17" s="376"/>
      <c r="K17" s="266"/>
      <c r="L17" s="266"/>
    </row>
    <row r="18" spans="1:12" ht="14.25" customHeight="1">
      <c r="A18" s="275" t="s">
        <v>883</v>
      </c>
      <c r="B18" s="43">
        <v>877668</v>
      </c>
      <c r="C18" s="376">
        <v>536566</v>
      </c>
      <c r="D18" s="376">
        <v>65714</v>
      </c>
      <c r="E18" s="376">
        <v>2762</v>
      </c>
      <c r="F18" s="376">
        <v>451596</v>
      </c>
      <c r="G18" s="376">
        <v>16494</v>
      </c>
      <c r="H18" s="376">
        <v>11257</v>
      </c>
      <c r="I18" s="376">
        <v>9629</v>
      </c>
      <c r="J18" s="376">
        <v>320216</v>
      </c>
      <c r="K18" s="266"/>
      <c r="L18" s="266"/>
    </row>
    <row r="19" spans="1:12" ht="14.25" customHeight="1">
      <c r="A19" s="275" t="s">
        <v>47</v>
      </c>
      <c r="B19" s="43">
        <v>879693</v>
      </c>
      <c r="C19" s="376">
        <v>537793</v>
      </c>
      <c r="D19" s="376">
        <v>65608</v>
      </c>
      <c r="E19" s="376">
        <v>2759</v>
      </c>
      <c r="F19" s="376">
        <v>452930</v>
      </c>
      <c r="G19" s="376">
        <v>16496</v>
      </c>
      <c r="H19" s="376">
        <v>11222</v>
      </c>
      <c r="I19" s="376">
        <v>9601</v>
      </c>
      <c r="J19" s="376">
        <v>321077</v>
      </c>
      <c r="K19" s="266"/>
      <c r="L19" s="266"/>
    </row>
    <row r="20" spans="1:12" ht="14.25" customHeight="1">
      <c r="A20" s="275" t="s">
        <v>48</v>
      </c>
      <c r="B20" s="43">
        <v>877489</v>
      </c>
      <c r="C20" s="376">
        <v>536682</v>
      </c>
      <c r="D20" s="376">
        <v>65339</v>
      </c>
      <c r="E20" s="376">
        <v>2751</v>
      </c>
      <c r="F20" s="376">
        <v>452107</v>
      </c>
      <c r="G20" s="376">
        <v>16484</v>
      </c>
      <c r="H20" s="376">
        <v>11098</v>
      </c>
      <c r="I20" s="376">
        <v>9410</v>
      </c>
      <c r="J20" s="376">
        <v>329712</v>
      </c>
      <c r="K20" s="266"/>
      <c r="L20" s="266"/>
    </row>
    <row r="21" spans="1:12" ht="14.25" customHeight="1">
      <c r="A21" s="275" t="s">
        <v>49</v>
      </c>
      <c r="B21" s="43">
        <v>878835</v>
      </c>
      <c r="C21" s="376">
        <v>536077</v>
      </c>
      <c r="D21" s="376">
        <v>65228</v>
      </c>
      <c r="E21" s="376">
        <v>2746</v>
      </c>
      <c r="F21" s="376">
        <v>451607</v>
      </c>
      <c r="G21" s="376">
        <v>16496</v>
      </c>
      <c r="H21" s="376">
        <v>11229</v>
      </c>
      <c r="I21" s="376">
        <v>9484</v>
      </c>
      <c r="J21" s="376">
        <v>322045</v>
      </c>
      <c r="K21" s="266"/>
      <c r="L21" s="266"/>
    </row>
    <row r="22" spans="1:12" ht="14.25" customHeight="1">
      <c r="A22" s="275" t="s">
        <v>50</v>
      </c>
      <c r="B22" s="43">
        <v>879392</v>
      </c>
      <c r="C22" s="376">
        <v>535632</v>
      </c>
      <c r="D22" s="376">
        <v>65017</v>
      </c>
      <c r="E22" s="376">
        <v>2743</v>
      </c>
      <c r="F22" s="376">
        <v>451415</v>
      </c>
      <c r="G22" s="376">
        <v>16457</v>
      </c>
      <c r="H22" s="376">
        <v>11242</v>
      </c>
      <c r="I22" s="376">
        <v>9487</v>
      </c>
      <c r="J22" s="376">
        <v>323031</v>
      </c>
      <c r="K22" s="266"/>
      <c r="L22" s="266"/>
    </row>
    <row r="23" spans="1:12" ht="14.25" customHeight="1">
      <c r="A23" s="275" t="s">
        <v>51</v>
      </c>
      <c r="B23" s="43">
        <v>881173</v>
      </c>
      <c r="C23" s="376">
        <v>536112</v>
      </c>
      <c r="D23" s="376">
        <v>64930</v>
      </c>
      <c r="E23" s="376">
        <v>2748</v>
      </c>
      <c r="F23" s="376">
        <v>451946</v>
      </c>
      <c r="G23" s="376">
        <v>16488</v>
      </c>
      <c r="H23" s="376">
        <v>11322</v>
      </c>
      <c r="I23" s="376">
        <v>9557</v>
      </c>
      <c r="J23" s="376">
        <v>324182</v>
      </c>
      <c r="K23" s="266"/>
      <c r="L23" s="266"/>
    </row>
    <row r="24" spans="1:12" ht="14.25" customHeight="1">
      <c r="A24" s="275" t="s">
        <v>52</v>
      </c>
      <c r="B24" s="43">
        <v>882649</v>
      </c>
      <c r="C24" s="376">
        <v>536532</v>
      </c>
      <c r="D24" s="376">
        <v>64962</v>
      </c>
      <c r="E24" s="376">
        <v>2751</v>
      </c>
      <c r="F24" s="376">
        <v>452333</v>
      </c>
      <c r="G24" s="376">
        <v>16486</v>
      </c>
      <c r="H24" s="376">
        <v>11395</v>
      </c>
      <c r="I24" s="376">
        <v>9633</v>
      </c>
      <c r="J24" s="376">
        <v>325089</v>
      </c>
      <c r="K24" s="266"/>
      <c r="L24" s="266"/>
    </row>
    <row r="25" spans="1:10" ht="14.25" customHeight="1">
      <c r="A25" s="621" t="s">
        <v>72</v>
      </c>
      <c r="B25" s="622" t="s">
        <v>762</v>
      </c>
      <c r="C25" s="622"/>
      <c r="D25" s="622"/>
      <c r="E25" s="622"/>
      <c r="F25" s="622"/>
      <c r="G25" s="622"/>
      <c r="H25" s="622"/>
      <c r="I25" s="622"/>
      <c r="J25" s="622"/>
    </row>
    <row r="26" spans="1:14" ht="14.25" customHeight="1">
      <c r="A26" s="9"/>
      <c r="N26" s="9"/>
    </row>
    <row r="27" ht="14.25" customHeight="1">
      <c r="A27" s="9"/>
    </row>
    <row r="28" ht="14.25" customHeight="1">
      <c r="A28" s="9"/>
    </row>
    <row r="29" ht="14.25" customHeight="1">
      <c r="A29" s="9"/>
    </row>
    <row r="30" ht="14.25" customHeight="1">
      <c r="A30" s="9"/>
    </row>
    <row r="31" ht="14.25" customHeight="1">
      <c r="A31" s="9"/>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AC42"/>
  <sheetViews>
    <sheetView showGridLines="0" view="pageBreakPreview" zoomScale="90" zoomScaleNormal="90" zoomScaleSheetLayoutView="90" zoomScalePageLayoutView="0" workbookViewId="0" topLeftCell="A1">
      <pane xSplit="3" ySplit="7" topLeftCell="D14" activePane="bottomRight" state="frozen"/>
      <selection pane="topLeft" activeCell="F19" sqref="F19"/>
      <selection pane="topRight" activeCell="F19" sqref="F19"/>
      <selection pane="bottomLeft" activeCell="F19" sqref="F19"/>
      <selection pane="bottomRight" activeCell="F19" sqref="F19"/>
    </sheetView>
  </sheetViews>
  <sheetFormatPr defaultColWidth="10.625" defaultRowHeight="14.25" customHeight="1"/>
  <cols>
    <col min="1" max="1" width="1.625" style="6" customWidth="1"/>
    <col min="2" max="2" width="3.625" style="6" customWidth="1"/>
    <col min="3" max="3" width="11.625" style="6" customWidth="1"/>
    <col min="4" max="9" width="8.625" style="6" customWidth="1"/>
    <col min="10" max="10" width="2.25390625" style="6" customWidth="1"/>
    <col min="11" max="11" width="8.375" style="6" customWidth="1"/>
    <col min="12" max="12" width="12.625" style="6" customWidth="1"/>
    <col min="13" max="13" width="11.375" style="6" customWidth="1"/>
    <col min="14" max="14" width="11.00390625" style="6" customWidth="1"/>
    <col min="15" max="15" width="11.625" style="6" customWidth="1"/>
    <col min="16" max="16" width="9.125" style="6" customWidth="1"/>
    <col min="17" max="17" width="10.625" style="6" customWidth="1"/>
    <col min="18" max="18" width="2.25390625" style="6" customWidth="1"/>
    <col min="19" max="19" width="7.875" style="6" customWidth="1"/>
    <col min="20" max="20" width="2.25390625" style="6" customWidth="1"/>
    <col min="21" max="21" width="7.125" style="6" customWidth="1"/>
    <col min="22" max="22" width="2.375" style="6" customWidth="1"/>
    <col min="23" max="23" width="7.25390625" style="6" customWidth="1"/>
    <col min="24" max="24" width="2.375" style="6" customWidth="1"/>
    <col min="25" max="25" width="7.25390625" style="6" customWidth="1"/>
    <col min="26" max="26" width="2.375" style="6" customWidth="1"/>
    <col min="27" max="27" width="7.25390625" style="6" customWidth="1"/>
    <col min="28" max="16384" width="10.625" style="6" customWidth="1"/>
  </cols>
  <sheetData>
    <row r="1" spans="11:29" ht="14.25" customHeight="1">
      <c r="K1" s="156" t="s">
        <v>0</v>
      </c>
      <c r="L1" s="157"/>
      <c r="M1" s="158" t="s">
        <v>101</v>
      </c>
      <c r="N1" s="156" t="s">
        <v>102</v>
      </c>
      <c r="O1" s="157"/>
      <c r="AB1" s="9"/>
      <c r="AC1" s="9"/>
    </row>
    <row r="2" spans="28:29" ht="14.25" customHeight="1" thickBot="1">
      <c r="AB2" s="9"/>
      <c r="AC2" s="9"/>
    </row>
    <row r="3" spans="2:29" ht="14.25" customHeight="1" thickTop="1">
      <c r="B3" s="743" t="s">
        <v>3</v>
      </c>
      <c r="C3" s="271"/>
      <c r="D3" s="803" t="s">
        <v>103</v>
      </c>
      <c r="E3" s="804"/>
      <c r="F3" s="804"/>
      <c r="G3" s="804"/>
      <c r="H3" s="804"/>
      <c r="I3" s="804"/>
      <c r="J3" s="160"/>
      <c r="K3" s="161"/>
      <c r="L3" s="159"/>
      <c r="M3" s="270" t="s">
        <v>104</v>
      </c>
      <c r="N3" s="162"/>
      <c r="O3" s="163" t="s">
        <v>105</v>
      </c>
      <c r="P3" s="164" t="s">
        <v>106</v>
      </c>
      <c r="Q3" s="159"/>
      <c r="R3" s="159"/>
      <c r="S3" s="161"/>
      <c r="T3" s="159"/>
      <c r="U3" s="165"/>
      <c r="V3" s="805" t="s">
        <v>183</v>
      </c>
      <c r="W3" s="806"/>
      <c r="X3" s="806"/>
      <c r="Y3" s="806"/>
      <c r="Z3" s="806"/>
      <c r="AA3" s="806"/>
      <c r="AB3" s="9"/>
      <c r="AC3" s="9"/>
    </row>
    <row r="4" spans="2:29" ht="14.25" customHeight="1">
      <c r="B4" s="744"/>
      <c r="C4" s="272"/>
      <c r="D4" s="807" t="s">
        <v>107</v>
      </c>
      <c r="E4" s="808"/>
      <c r="F4" s="763"/>
      <c r="G4" s="809" t="s">
        <v>108</v>
      </c>
      <c r="H4" s="808"/>
      <c r="I4" s="808"/>
      <c r="J4" s="810" t="s">
        <v>109</v>
      </c>
      <c r="K4" s="811"/>
      <c r="L4" s="166"/>
      <c r="M4" s="812" t="s">
        <v>110</v>
      </c>
      <c r="N4" s="813" t="s">
        <v>111</v>
      </c>
      <c r="O4" s="814" t="s">
        <v>112</v>
      </c>
      <c r="P4" s="814" t="s">
        <v>113</v>
      </c>
      <c r="Q4" s="168" t="s">
        <v>114</v>
      </c>
      <c r="R4" s="810" t="s">
        <v>115</v>
      </c>
      <c r="S4" s="811"/>
      <c r="T4" s="810" t="s">
        <v>116</v>
      </c>
      <c r="U4" s="817"/>
      <c r="V4" s="818" t="s">
        <v>117</v>
      </c>
      <c r="W4" s="819"/>
      <c r="X4" s="818" t="s">
        <v>118</v>
      </c>
      <c r="Y4" s="822"/>
      <c r="Z4" s="824" t="s">
        <v>119</v>
      </c>
      <c r="AA4" s="825"/>
      <c r="AB4" s="9"/>
      <c r="AC4" s="9"/>
    </row>
    <row r="5" spans="2:29" ht="14.25" customHeight="1">
      <c r="B5" s="744"/>
      <c r="C5" s="273" t="s">
        <v>24</v>
      </c>
      <c r="D5" s="753"/>
      <c r="E5" s="753"/>
      <c r="F5" s="761"/>
      <c r="G5" s="752"/>
      <c r="H5" s="753"/>
      <c r="I5" s="753"/>
      <c r="J5" s="15"/>
      <c r="K5" s="169"/>
      <c r="L5" s="168" t="s">
        <v>120</v>
      </c>
      <c r="M5" s="761"/>
      <c r="N5" s="768"/>
      <c r="O5" s="815"/>
      <c r="P5" s="815"/>
      <c r="Q5" s="166"/>
      <c r="R5" s="166"/>
      <c r="S5" s="170"/>
      <c r="T5" s="810" t="s">
        <v>121</v>
      </c>
      <c r="U5" s="817"/>
      <c r="V5" s="820"/>
      <c r="W5" s="821"/>
      <c r="X5" s="820"/>
      <c r="Y5" s="823"/>
      <c r="Z5" s="826"/>
      <c r="AA5" s="827"/>
      <c r="AB5" s="9"/>
      <c r="AC5" s="9"/>
    </row>
    <row r="6" spans="2:29" ht="14.25" customHeight="1">
      <c r="B6" s="744"/>
      <c r="C6" s="272"/>
      <c r="D6" s="201"/>
      <c r="E6" s="173" t="s">
        <v>30</v>
      </c>
      <c r="F6" s="828" t="s">
        <v>122</v>
      </c>
      <c r="G6" s="168"/>
      <c r="H6" s="173" t="s">
        <v>30</v>
      </c>
      <c r="I6" s="818" t="s">
        <v>122</v>
      </c>
      <c r="J6" s="831" t="s">
        <v>123</v>
      </c>
      <c r="K6" s="832"/>
      <c r="L6" s="166"/>
      <c r="M6" s="761"/>
      <c r="N6" s="768"/>
      <c r="O6" s="815"/>
      <c r="P6" s="815"/>
      <c r="Q6" s="174" t="s">
        <v>124</v>
      </c>
      <c r="R6" s="810" t="s">
        <v>125</v>
      </c>
      <c r="S6" s="811"/>
      <c r="T6" s="810" t="s">
        <v>126</v>
      </c>
      <c r="U6" s="817"/>
      <c r="V6" s="820"/>
      <c r="W6" s="821"/>
      <c r="X6" s="820"/>
      <c r="Y6" s="823"/>
      <c r="Z6" s="826"/>
      <c r="AA6" s="827"/>
      <c r="AB6" s="9"/>
      <c r="AC6" s="9"/>
    </row>
    <row r="7" spans="2:29" ht="14.25" customHeight="1">
      <c r="B7" s="744"/>
      <c r="C7" s="272"/>
      <c r="D7" s="201"/>
      <c r="E7" s="172" t="s">
        <v>35</v>
      </c>
      <c r="F7" s="829"/>
      <c r="G7" s="166"/>
      <c r="H7" s="172" t="s">
        <v>35</v>
      </c>
      <c r="I7" s="830"/>
      <c r="J7" s="175"/>
      <c r="K7" s="176"/>
      <c r="L7" s="166"/>
      <c r="M7" s="762"/>
      <c r="N7" s="769"/>
      <c r="O7" s="816"/>
      <c r="P7" s="816"/>
      <c r="Q7" s="166"/>
      <c r="R7" s="177"/>
      <c r="S7" s="176"/>
      <c r="T7" s="833" t="s">
        <v>127</v>
      </c>
      <c r="U7" s="834"/>
      <c r="V7" s="820"/>
      <c r="W7" s="821"/>
      <c r="X7" s="820"/>
      <c r="Y7" s="823"/>
      <c r="Z7" s="826"/>
      <c r="AA7" s="827"/>
      <c r="AB7" s="9"/>
      <c r="AC7" s="9"/>
    </row>
    <row r="8" spans="2:29" ht="14.25" customHeight="1">
      <c r="B8" s="744"/>
      <c r="C8" s="178"/>
      <c r="D8" s="181"/>
      <c r="E8" s="180" t="s">
        <v>41</v>
      </c>
      <c r="F8" s="180" t="s">
        <v>41</v>
      </c>
      <c r="G8" s="181"/>
      <c r="H8" s="180" t="s">
        <v>41</v>
      </c>
      <c r="I8" s="180" t="s">
        <v>41</v>
      </c>
      <c r="J8" s="182"/>
      <c r="K8" s="183" t="s">
        <v>128</v>
      </c>
      <c r="L8" s="180" t="s">
        <v>128</v>
      </c>
      <c r="M8" s="180" t="s">
        <v>877</v>
      </c>
      <c r="N8" s="184" t="s">
        <v>877</v>
      </c>
      <c r="O8" s="180" t="s">
        <v>129</v>
      </c>
      <c r="P8" s="184" t="s">
        <v>130</v>
      </c>
      <c r="Q8" s="185" t="s">
        <v>131</v>
      </c>
      <c r="R8" s="180"/>
      <c r="S8" s="180" t="s">
        <v>132</v>
      </c>
      <c r="T8" s="180"/>
      <c r="U8" s="180" t="s">
        <v>41</v>
      </c>
      <c r="V8" s="186"/>
      <c r="W8" s="187"/>
      <c r="X8" s="188"/>
      <c r="Y8" s="187"/>
      <c r="Z8" s="188"/>
      <c r="AA8" s="187"/>
      <c r="AB8" s="9"/>
      <c r="AC8" s="9"/>
    </row>
    <row r="9" spans="2:29" ht="14.25" customHeight="1">
      <c r="B9" s="744"/>
      <c r="C9" s="274" t="s">
        <v>881</v>
      </c>
      <c r="D9" s="37">
        <v>100.3</v>
      </c>
      <c r="E9" s="49">
        <v>0.4</v>
      </c>
      <c r="F9" s="189" t="s">
        <v>133</v>
      </c>
      <c r="G9" s="33">
        <v>100.8</v>
      </c>
      <c r="H9" s="49">
        <v>0.2</v>
      </c>
      <c r="I9" s="138" t="s">
        <v>133</v>
      </c>
      <c r="J9" s="190"/>
      <c r="K9" s="191">
        <v>178870</v>
      </c>
      <c r="L9" s="69">
        <v>1600679</v>
      </c>
      <c r="M9" s="55">
        <v>34156</v>
      </c>
      <c r="N9" s="125" t="s">
        <v>46</v>
      </c>
      <c r="O9" s="55">
        <v>1783888</v>
      </c>
      <c r="P9" s="192">
        <v>8850</v>
      </c>
      <c r="Q9" s="193">
        <v>58324</v>
      </c>
      <c r="R9" s="194"/>
      <c r="S9" s="55">
        <v>47261</v>
      </c>
      <c r="T9" s="200"/>
      <c r="U9" s="196">
        <v>1.3</v>
      </c>
      <c r="V9" s="193"/>
      <c r="W9" s="197" t="s">
        <v>133</v>
      </c>
      <c r="X9" s="195"/>
      <c r="Y9" s="197" t="s">
        <v>133</v>
      </c>
      <c r="Z9" s="195"/>
      <c r="AA9" s="197" t="s">
        <v>133</v>
      </c>
      <c r="AB9" s="9"/>
      <c r="AC9" s="9"/>
    </row>
    <row r="10" spans="2:29" s="41" customFormat="1" ht="14.25" customHeight="1">
      <c r="B10" s="744"/>
      <c r="C10" s="274" t="s">
        <v>882</v>
      </c>
      <c r="D10" s="46">
        <v>102.4</v>
      </c>
      <c r="E10" s="49">
        <v>2.1</v>
      </c>
      <c r="F10" s="138" t="s">
        <v>133</v>
      </c>
      <c r="G10" s="49">
        <v>102.8</v>
      </c>
      <c r="H10" s="49">
        <v>2</v>
      </c>
      <c r="I10" s="138" t="s">
        <v>133</v>
      </c>
      <c r="J10" s="190"/>
      <c r="K10" s="199">
        <v>177048</v>
      </c>
      <c r="L10" s="55">
        <v>1467838</v>
      </c>
      <c r="M10" s="55">
        <v>34769</v>
      </c>
      <c r="N10" s="125">
        <v>25734</v>
      </c>
      <c r="O10" s="55">
        <v>1482349</v>
      </c>
      <c r="P10" s="199">
        <v>8331</v>
      </c>
      <c r="Q10" s="200">
        <v>55097</v>
      </c>
      <c r="R10" s="194"/>
      <c r="S10" s="55">
        <v>45570</v>
      </c>
      <c r="T10" s="200"/>
      <c r="U10" s="196">
        <v>-2.5</v>
      </c>
      <c r="V10" s="194"/>
      <c r="W10" s="197" t="s">
        <v>133</v>
      </c>
      <c r="X10" s="200"/>
      <c r="Y10" s="197" t="s">
        <v>133</v>
      </c>
      <c r="Z10" s="200"/>
      <c r="AA10" s="197" t="s">
        <v>133</v>
      </c>
      <c r="AB10" s="201"/>
      <c r="AC10" s="201"/>
    </row>
    <row r="11" spans="2:29" ht="14.25" customHeight="1">
      <c r="B11" s="744"/>
      <c r="C11" s="274" t="s">
        <v>92</v>
      </c>
      <c r="D11" s="46">
        <v>101.4</v>
      </c>
      <c r="E11" s="49">
        <v>-1</v>
      </c>
      <c r="F11" s="138" t="s">
        <v>133</v>
      </c>
      <c r="G11" s="49">
        <v>101.6</v>
      </c>
      <c r="H11" s="49">
        <v>-1.2</v>
      </c>
      <c r="I11" s="138" t="s">
        <v>133</v>
      </c>
      <c r="J11" s="190"/>
      <c r="K11" s="199">
        <v>171063</v>
      </c>
      <c r="L11" s="55">
        <v>1146932</v>
      </c>
      <c r="M11" s="53">
        <v>35458</v>
      </c>
      <c r="N11" s="125">
        <v>25386</v>
      </c>
      <c r="O11" s="55">
        <v>1026614</v>
      </c>
      <c r="P11" s="199">
        <v>6237</v>
      </c>
      <c r="Q11" s="202">
        <v>49164</v>
      </c>
      <c r="R11" s="194"/>
      <c r="S11" s="55">
        <v>42500</v>
      </c>
      <c r="T11" s="200"/>
      <c r="U11" s="196">
        <v>-5.9</v>
      </c>
      <c r="V11" s="194"/>
      <c r="W11" s="197" t="s">
        <v>133</v>
      </c>
      <c r="X11" s="200"/>
      <c r="Y11" s="197" t="s">
        <v>133</v>
      </c>
      <c r="Z11" s="200"/>
      <c r="AA11" s="197" t="s">
        <v>133</v>
      </c>
      <c r="AB11" s="9"/>
      <c r="AC11" s="9"/>
    </row>
    <row r="12" spans="2:29" ht="14.25" customHeight="1">
      <c r="B12" s="744"/>
      <c r="C12" s="274" t="s">
        <v>45</v>
      </c>
      <c r="D12" s="46">
        <v>100</v>
      </c>
      <c r="E12" s="49">
        <v>-1.4</v>
      </c>
      <c r="F12" s="138" t="s">
        <v>133</v>
      </c>
      <c r="G12" s="49">
        <v>100</v>
      </c>
      <c r="H12" s="49">
        <v>-1.6</v>
      </c>
      <c r="I12" s="138" t="s">
        <v>133</v>
      </c>
      <c r="J12" s="135"/>
      <c r="K12" s="199">
        <v>166997</v>
      </c>
      <c r="L12" s="55">
        <v>1002806</v>
      </c>
      <c r="M12" s="53">
        <v>36144</v>
      </c>
      <c r="N12" s="268">
        <v>25794</v>
      </c>
      <c r="O12" s="55">
        <v>1170803</v>
      </c>
      <c r="P12" s="199">
        <v>6484</v>
      </c>
      <c r="Q12" s="202">
        <v>52936</v>
      </c>
      <c r="R12" s="194"/>
      <c r="S12" s="55" t="s">
        <v>46</v>
      </c>
      <c r="T12" s="200"/>
      <c r="U12" s="196" t="s">
        <v>46</v>
      </c>
      <c r="V12" s="194"/>
      <c r="W12" s="197" t="s">
        <v>133</v>
      </c>
      <c r="X12" s="200"/>
      <c r="Y12" s="197" t="s">
        <v>133</v>
      </c>
      <c r="Z12" s="200"/>
      <c r="AA12" s="197" t="s">
        <v>133</v>
      </c>
      <c r="AB12" s="9"/>
      <c r="AC12" s="9"/>
    </row>
    <row r="13" spans="2:29" ht="14.25" customHeight="1">
      <c r="B13" s="744"/>
      <c r="C13" s="274" t="s">
        <v>847</v>
      </c>
      <c r="D13" s="46">
        <v>99.2</v>
      </c>
      <c r="E13" s="49">
        <v>-0.8</v>
      </c>
      <c r="F13" s="138" t="s">
        <v>133</v>
      </c>
      <c r="G13" s="49">
        <v>99.4</v>
      </c>
      <c r="H13" s="49">
        <v>-0.6</v>
      </c>
      <c r="I13" s="138" t="s">
        <v>133</v>
      </c>
      <c r="J13" s="581"/>
      <c r="K13" s="199">
        <v>162706</v>
      </c>
      <c r="L13" s="55">
        <v>1021046</v>
      </c>
      <c r="M13" s="53" t="s">
        <v>46</v>
      </c>
      <c r="N13" s="125" t="s">
        <v>46</v>
      </c>
      <c r="O13" s="55">
        <v>1306506</v>
      </c>
      <c r="P13" s="199">
        <v>6927</v>
      </c>
      <c r="Q13" s="203">
        <v>45813</v>
      </c>
      <c r="S13" s="55" t="s">
        <v>46</v>
      </c>
      <c r="T13" s="200"/>
      <c r="U13" s="196" t="s">
        <v>46</v>
      </c>
      <c r="V13" s="9"/>
      <c r="W13" s="197" t="s">
        <v>133</v>
      </c>
      <c r="X13" s="200"/>
      <c r="Y13" s="197" t="s">
        <v>133</v>
      </c>
      <c r="Z13" s="200"/>
      <c r="AA13" s="197" t="s">
        <v>133</v>
      </c>
      <c r="AB13" s="9"/>
      <c r="AC13" s="9"/>
    </row>
    <row r="14" spans="2:27" s="9" customFormat="1" ht="14.25" customHeight="1">
      <c r="B14" s="744"/>
      <c r="C14" s="274"/>
      <c r="D14" s="37"/>
      <c r="E14" s="46"/>
      <c r="F14" s="46"/>
      <c r="G14" s="37"/>
      <c r="H14" s="46"/>
      <c r="I14" s="47"/>
      <c r="J14" s="190"/>
      <c r="K14" s="199"/>
      <c r="L14" s="55"/>
      <c r="M14" s="55"/>
      <c r="N14" s="125"/>
      <c r="O14" s="55"/>
      <c r="P14" s="55"/>
      <c r="Q14" s="204"/>
      <c r="R14" s="193"/>
      <c r="S14" s="55"/>
      <c r="T14" s="195"/>
      <c r="U14" s="196"/>
      <c r="V14" s="194"/>
      <c r="W14" s="197"/>
      <c r="X14" s="200"/>
      <c r="Y14" s="197"/>
      <c r="Z14" s="200"/>
      <c r="AA14" s="197"/>
    </row>
    <row r="15" spans="2:27" s="9" customFormat="1" ht="14.25" customHeight="1">
      <c r="B15" s="744"/>
      <c r="C15" s="274" t="s">
        <v>948</v>
      </c>
      <c r="D15" s="37">
        <v>99.2</v>
      </c>
      <c r="E15" s="46">
        <v>-0.1</v>
      </c>
      <c r="F15" s="46">
        <v>-0.3</v>
      </c>
      <c r="G15" s="37">
        <v>99.4</v>
      </c>
      <c r="H15" s="46">
        <v>-0.1</v>
      </c>
      <c r="I15" s="46">
        <v>-0.1</v>
      </c>
      <c r="J15" s="135"/>
      <c r="K15" s="199">
        <v>14410</v>
      </c>
      <c r="L15" s="55">
        <v>62114</v>
      </c>
      <c r="M15" s="53" t="s">
        <v>46</v>
      </c>
      <c r="N15" s="125">
        <v>25237</v>
      </c>
      <c r="O15" s="55">
        <v>126908</v>
      </c>
      <c r="P15" s="125">
        <v>759</v>
      </c>
      <c r="Q15" s="195">
        <v>4140</v>
      </c>
      <c r="R15" s="193"/>
      <c r="S15" s="55" t="s">
        <v>46</v>
      </c>
      <c r="T15" s="195"/>
      <c r="U15" s="196" t="s">
        <v>46</v>
      </c>
      <c r="V15" s="194" t="s">
        <v>905</v>
      </c>
      <c r="W15" s="1107">
        <v>100.8</v>
      </c>
      <c r="X15" s="1107" t="s">
        <v>905</v>
      </c>
      <c r="Y15" s="1107">
        <v>99</v>
      </c>
      <c r="Z15" s="1107" t="s">
        <v>905</v>
      </c>
      <c r="AA15" s="1107">
        <v>101.7</v>
      </c>
    </row>
    <row r="16" spans="2:27" s="9" customFormat="1" ht="14.25" customHeight="1">
      <c r="B16" s="744"/>
      <c r="C16" s="274" t="s">
        <v>53</v>
      </c>
      <c r="D16" s="37">
        <v>99.4</v>
      </c>
      <c r="E16" s="46">
        <v>-0.1</v>
      </c>
      <c r="F16" s="46">
        <v>0.2</v>
      </c>
      <c r="G16" s="37">
        <v>99.5</v>
      </c>
      <c r="H16" s="46">
        <v>0</v>
      </c>
      <c r="I16" s="46">
        <v>0.1</v>
      </c>
      <c r="J16" s="135"/>
      <c r="K16" s="199">
        <v>13016</v>
      </c>
      <c r="L16" s="55">
        <v>111053</v>
      </c>
      <c r="M16" s="53" t="s">
        <v>46</v>
      </c>
      <c r="N16" s="125">
        <v>25216</v>
      </c>
      <c r="O16" s="55">
        <v>86837</v>
      </c>
      <c r="P16" s="125">
        <v>527</v>
      </c>
      <c r="Q16" s="195">
        <v>3621</v>
      </c>
      <c r="R16" s="193"/>
      <c r="S16" s="55" t="s">
        <v>46</v>
      </c>
      <c r="T16" s="195"/>
      <c r="U16" s="196" t="s">
        <v>46</v>
      </c>
      <c r="V16" s="194" t="s">
        <v>905</v>
      </c>
      <c r="W16" s="1107">
        <v>105.8</v>
      </c>
      <c r="X16" s="1107" t="s">
        <v>905</v>
      </c>
      <c r="Y16" s="1107">
        <v>102.1</v>
      </c>
      <c r="Z16" s="1107" t="s">
        <v>905</v>
      </c>
      <c r="AA16" s="1107">
        <v>100.7</v>
      </c>
    </row>
    <row r="17" spans="2:27" s="9" customFormat="1" ht="14.25" customHeight="1">
      <c r="B17" s="744"/>
      <c r="C17" s="274" t="s">
        <v>54</v>
      </c>
      <c r="D17" s="37">
        <v>99.4</v>
      </c>
      <c r="E17" s="46">
        <v>-0.3</v>
      </c>
      <c r="F17" s="46">
        <v>0</v>
      </c>
      <c r="G17" s="37">
        <v>99.6</v>
      </c>
      <c r="H17" s="46">
        <v>0</v>
      </c>
      <c r="I17" s="46">
        <v>0.1</v>
      </c>
      <c r="J17" s="135"/>
      <c r="K17" s="199">
        <v>12143</v>
      </c>
      <c r="L17" s="55">
        <v>85520</v>
      </c>
      <c r="M17" s="53" t="s">
        <v>46</v>
      </c>
      <c r="N17" s="125">
        <v>25323</v>
      </c>
      <c r="O17" s="55">
        <v>85490</v>
      </c>
      <c r="P17" s="125">
        <v>525</v>
      </c>
      <c r="Q17" s="195">
        <v>4868</v>
      </c>
      <c r="R17" s="193"/>
      <c r="S17" s="55" t="s">
        <v>46</v>
      </c>
      <c r="T17" s="195"/>
      <c r="U17" s="196" t="s">
        <v>46</v>
      </c>
      <c r="V17" s="194" t="s">
        <v>905</v>
      </c>
      <c r="W17" s="1107">
        <v>102.6</v>
      </c>
      <c r="X17" s="1107" t="s">
        <v>905</v>
      </c>
      <c r="Y17" s="1107">
        <v>102.1</v>
      </c>
      <c r="Z17" s="1107" t="s">
        <v>905</v>
      </c>
      <c r="AA17" s="1107">
        <v>103.3</v>
      </c>
    </row>
    <row r="18" spans="2:27" s="9" customFormat="1" ht="14.25" customHeight="1">
      <c r="B18" s="744"/>
      <c r="C18" s="274" t="s">
        <v>55</v>
      </c>
      <c r="D18" s="37">
        <v>99.3</v>
      </c>
      <c r="E18" s="46">
        <v>-0.7</v>
      </c>
      <c r="F18" s="46">
        <v>-0.1</v>
      </c>
      <c r="G18" s="37">
        <v>99.4</v>
      </c>
      <c r="H18" s="46">
        <v>-0.5</v>
      </c>
      <c r="I18" s="46">
        <v>-0.2</v>
      </c>
      <c r="J18" s="135"/>
      <c r="K18" s="199">
        <v>13022</v>
      </c>
      <c r="L18" s="55">
        <v>86423</v>
      </c>
      <c r="M18" s="53" t="s">
        <v>46</v>
      </c>
      <c r="N18" s="125">
        <v>24955</v>
      </c>
      <c r="O18" s="55">
        <v>123957</v>
      </c>
      <c r="P18" s="125">
        <v>648</v>
      </c>
      <c r="Q18" s="195">
        <v>4085</v>
      </c>
      <c r="R18" s="193"/>
      <c r="S18" s="55" t="s">
        <v>46</v>
      </c>
      <c r="T18" s="195"/>
      <c r="U18" s="196" t="s">
        <v>46</v>
      </c>
      <c r="V18" s="194" t="s">
        <v>905</v>
      </c>
      <c r="W18" s="1107">
        <v>102.5</v>
      </c>
      <c r="X18" s="1107" t="s">
        <v>905</v>
      </c>
      <c r="Y18" s="1107">
        <v>99.6</v>
      </c>
      <c r="Z18" s="1107" t="s">
        <v>905</v>
      </c>
      <c r="AA18" s="1107">
        <v>102.9</v>
      </c>
    </row>
    <row r="19" spans="2:27" s="9" customFormat="1" ht="14.25" customHeight="1">
      <c r="B19" s="744"/>
      <c r="C19" s="274" t="s">
        <v>56</v>
      </c>
      <c r="D19" s="37">
        <v>98.8</v>
      </c>
      <c r="E19" s="46">
        <v>-0.9</v>
      </c>
      <c r="F19" s="46">
        <v>-0.6</v>
      </c>
      <c r="G19" s="37">
        <v>99.1</v>
      </c>
      <c r="H19" s="46">
        <v>-0.6</v>
      </c>
      <c r="I19" s="50">
        <v>-0.3</v>
      </c>
      <c r="J19" s="76"/>
      <c r="K19" s="125">
        <v>13427</v>
      </c>
      <c r="L19" s="55">
        <v>81863</v>
      </c>
      <c r="M19" s="53" t="s">
        <v>46</v>
      </c>
      <c r="N19" s="125">
        <v>24892</v>
      </c>
      <c r="O19" s="55">
        <v>98385</v>
      </c>
      <c r="P19" s="125">
        <v>553</v>
      </c>
      <c r="Q19" s="195">
        <v>4086</v>
      </c>
      <c r="R19" s="193"/>
      <c r="S19" s="55" t="s">
        <v>46</v>
      </c>
      <c r="T19" s="195"/>
      <c r="U19" s="196" t="s">
        <v>46</v>
      </c>
      <c r="V19" s="194" t="s">
        <v>905</v>
      </c>
      <c r="W19" s="1107">
        <v>102.7</v>
      </c>
      <c r="X19" s="1107" t="s">
        <v>905</v>
      </c>
      <c r="Y19" s="1107">
        <v>102.1</v>
      </c>
      <c r="Z19" s="1107" t="s">
        <v>905</v>
      </c>
      <c r="AA19" s="1107">
        <v>103.2</v>
      </c>
    </row>
    <row r="20" spans="2:27" s="9" customFormat="1" ht="14.25" customHeight="1">
      <c r="B20" s="744"/>
      <c r="C20" s="274" t="s">
        <v>57</v>
      </c>
      <c r="D20" s="37">
        <v>98.7</v>
      </c>
      <c r="E20" s="46">
        <v>-0.7</v>
      </c>
      <c r="F20" s="46">
        <v>0</v>
      </c>
      <c r="G20" s="37">
        <v>99.1</v>
      </c>
      <c r="H20" s="46">
        <v>-0.6</v>
      </c>
      <c r="I20" s="50">
        <v>0</v>
      </c>
      <c r="J20" s="76"/>
      <c r="K20" s="125">
        <v>16248</v>
      </c>
      <c r="L20" s="55">
        <v>75453</v>
      </c>
      <c r="M20" s="53" t="s">
        <v>46</v>
      </c>
      <c r="N20" s="125">
        <v>25219</v>
      </c>
      <c r="O20" s="55">
        <v>66870</v>
      </c>
      <c r="P20" s="125">
        <v>465</v>
      </c>
      <c r="Q20" s="195">
        <v>3231</v>
      </c>
      <c r="R20" s="193"/>
      <c r="S20" s="55" t="s">
        <v>46</v>
      </c>
      <c r="T20" s="195"/>
      <c r="U20" s="196" t="s">
        <v>46</v>
      </c>
      <c r="V20" s="194" t="s">
        <v>905</v>
      </c>
      <c r="W20" s="1107">
        <v>98.2</v>
      </c>
      <c r="X20" s="1107" t="s">
        <v>905</v>
      </c>
      <c r="Y20" s="1107">
        <v>100.3</v>
      </c>
      <c r="Z20" s="1107" t="s">
        <v>905</v>
      </c>
      <c r="AA20" s="1107">
        <v>104.5</v>
      </c>
    </row>
    <row r="21" spans="2:27" s="9" customFormat="1" ht="14.25" customHeight="1">
      <c r="B21" s="744"/>
      <c r="C21" s="274"/>
      <c r="D21" s="37"/>
      <c r="E21" s="46"/>
      <c r="F21" s="46"/>
      <c r="G21" s="37"/>
      <c r="H21" s="46"/>
      <c r="I21" s="46"/>
      <c r="J21" s="135"/>
      <c r="K21" s="199"/>
      <c r="L21" s="55"/>
      <c r="M21" s="53"/>
      <c r="N21" s="125"/>
      <c r="O21" s="55"/>
      <c r="P21" s="125"/>
      <c r="Q21" s="195"/>
      <c r="R21" s="193"/>
      <c r="S21" s="55"/>
      <c r="T21" s="195"/>
      <c r="U21" s="196"/>
      <c r="V21" s="194"/>
      <c r="W21" s="1107"/>
      <c r="X21" s="1107"/>
      <c r="Y21" s="1107"/>
      <c r="Z21" s="1107"/>
      <c r="AA21" s="1107"/>
    </row>
    <row r="22" spans="2:27" s="9" customFormat="1" ht="14.25" customHeight="1">
      <c r="B22" s="744"/>
      <c r="C22" s="274" t="s">
        <v>883</v>
      </c>
      <c r="D22" s="37">
        <v>98.7</v>
      </c>
      <c r="E22" s="46">
        <v>-0.2</v>
      </c>
      <c r="F22" s="46">
        <v>0</v>
      </c>
      <c r="G22" s="37">
        <v>98.8</v>
      </c>
      <c r="H22" s="46">
        <v>-0.1</v>
      </c>
      <c r="I22" s="46">
        <v>-0.3</v>
      </c>
      <c r="J22" s="135"/>
      <c r="K22" s="199">
        <v>15631</v>
      </c>
      <c r="L22" s="55">
        <v>100085</v>
      </c>
      <c r="M22" s="53" t="s">
        <v>46</v>
      </c>
      <c r="N22" s="125">
        <v>25093</v>
      </c>
      <c r="O22" s="55">
        <v>76322</v>
      </c>
      <c r="P22" s="125">
        <v>365</v>
      </c>
      <c r="Q22" s="195">
        <v>3722</v>
      </c>
      <c r="R22" s="193"/>
      <c r="S22" s="55" t="s">
        <v>46</v>
      </c>
      <c r="T22" s="195"/>
      <c r="U22" s="196" t="s">
        <v>46</v>
      </c>
      <c r="V22" s="194" t="s">
        <v>905</v>
      </c>
      <c r="W22" s="1107">
        <v>103.1</v>
      </c>
      <c r="X22" s="200" t="s">
        <v>905</v>
      </c>
      <c r="Y22" s="1107">
        <v>101.6</v>
      </c>
      <c r="Z22" s="200" t="s">
        <v>905</v>
      </c>
      <c r="AA22" s="1107">
        <v>105.6</v>
      </c>
    </row>
    <row r="23" spans="2:27" s="9" customFormat="1" ht="14.25" customHeight="1">
      <c r="B23" s="744"/>
      <c r="C23" s="274" t="s">
        <v>47</v>
      </c>
      <c r="D23" s="37">
        <v>98.6</v>
      </c>
      <c r="E23" s="46">
        <v>-0.4</v>
      </c>
      <c r="F23" s="46">
        <v>-0.1</v>
      </c>
      <c r="G23" s="37">
        <v>98.7</v>
      </c>
      <c r="H23" s="46">
        <v>-0.3</v>
      </c>
      <c r="I23" s="50">
        <v>-0.1</v>
      </c>
      <c r="J23" s="76"/>
      <c r="K23" s="125">
        <v>12556.07</v>
      </c>
      <c r="L23" s="55">
        <v>78829</v>
      </c>
      <c r="M23" s="53" t="s">
        <v>46</v>
      </c>
      <c r="N23" s="125">
        <v>25084</v>
      </c>
      <c r="O23" s="55">
        <v>79357</v>
      </c>
      <c r="P23" s="125">
        <v>342</v>
      </c>
      <c r="Q23" s="195">
        <v>5664</v>
      </c>
      <c r="R23" s="193"/>
      <c r="S23" s="55" t="s">
        <v>46</v>
      </c>
      <c r="T23" s="195"/>
      <c r="U23" s="196" t="s">
        <v>46</v>
      </c>
      <c r="V23" s="194" t="s">
        <v>905</v>
      </c>
      <c r="W23" s="1107">
        <v>104.7</v>
      </c>
      <c r="X23" s="200" t="s">
        <v>905</v>
      </c>
      <c r="Y23" s="1107">
        <v>104.3</v>
      </c>
      <c r="Z23" s="200" t="s">
        <v>905</v>
      </c>
      <c r="AA23" s="1107">
        <v>104.7</v>
      </c>
    </row>
    <row r="24" spans="2:27" s="9" customFormat="1" ht="14.25" customHeight="1">
      <c r="B24" s="744"/>
      <c r="C24" s="274" t="s">
        <v>48</v>
      </c>
      <c r="D24" s="37">
        <v>99.1</v>
      </c>
      <c r="E24" s="46">
        <v>-0.2</v>
      </c>
      <c r="F24" s="46">
        <v>0.5</v>
      </c>
      <c r="G24" s="37">
        <v>99.1</v>
      </c>
      <c r="H24" s="46">
        <v>-0.2</v>
      </c>
      <c r="I24" s="50">
        <v>0.4</v>
      </c>
      <c r="J24" s="76"/>
      <c r="K24" s="125">
        <v>13156.77</v>
      </c>
      <c r="L24" s="55">
        <v>71306</v>
      </c>
      <c r="M24" s="53" t="s">
        <v>46</v>
      </c>
      <c r="N24" s="125">
        <v>25962</v>
      </c>
      <c r="O24" s="55">
        <v>114240</v>
      </c>
      <c r="P24" s="125">
        <v>442</v>
      </c>
      <c r="Q24" s="195">
        <v>10230</v>
      </c>
      <c r="R24" s="193"/>
      <c r="S24" s="55" t="s">
        <v>46</v>
      </c>
      <c r="T24" s="195"/>
      <c r="U24" s="196" t="s">
        <v>46</v>
      </c>
      <c r="V24" s="194" t="s">
        <v>905</v>
      </c>
      <c r="W24" s="1107">
        <v>104.1</v>
      </c>
      <c r="X24" s="200" t="s">
        <v>905</v>
      </c>
      <c r="Y24" s="1107">
        <v>103.5</v>
      </c>
      <c r="Z24" s="200" t="s">
        <v>905</v>
      </c>
      <c r="AA24" s="1107">
        <v>105.7</v>
      </c>
    </row>
    <row r="25" spans="2:27" s="9" customFormat="1" ht="14.25" customHeight="1">
      <c r="B25" s="744"/>
      <c r="C25" s="274" t="s">
        <v>49</v>
      </c>
      <c r="D25" s="37">
        <v>99.5</v>
      </c>
      <c r="E25" s="46">
        <v>-0.1</v>
      </c>
      <c r="F25" s="46">
        <v>0.4</v>
      </c>
      <c r="G25" s="37">
        <v>99.5</v>
      </c>
      <c r="H25" s="46">
        <v>-0.3</v>
      </c>
      <c r="I25" s="50">
        <v>0.4</v>
      </c>
      <c r="J25" s="76"/>
      <c r="K25" s="125">
        <v>13089.92</v>
      </c>
      <c r="L25" s="55">
        <v>82242</v>
      </c>
      <c r="M25" s="53" t="s">
        <v>46</v>
      </c>
      <c r="N25" s="125">
        <v>25063</v>
      </c>
      <c r="O25" s="55">
        <v>137878</v>
      </c>
      <c r="P25" s="125">
        <v>489</v>
      </c>
      <c r="Q25" s="741">
        <v>3966</v>
      </c>
      <c r="R25" s="193"/>
      <c r="S25" s="55" t="s">
        <v>46</v>
      </c>
      <c r="T25" s="195"/>
      <c r="U25" s="196" t="s">
        <v>46</v>
      </c>
      <c r="V25" s="194"/>
      <c r="W25" s="1107">
        <v>107.7</v>
      </c>
      <c r="X25" s="200"/>
      <c r="Y25" s="1107">
        <v>101.8</v>
      </c>
      <c r="Z25" s="200"/>
      <c r="AA25" s="1107">
        <v>108.5</v>
      </c>
    </row>
    <row r="26" spans="2:27" s="9" customFormat="1" ht="14.25" customHeight="1">
      <c r="B26" s="744"/>
      <c r="C26" s="274" t="s">
        <v>50</v>
      </c>
      <c r="D26" s="37">
        <v>99</v>
      </c>
      <c r="E26" s="46">
        <v>-0.4</v>
      </c>
      <c r="F26" s="46">
        <v>-0.4</v>
      </c>
      <c r="G26" s="37">
        <v>99</v>
      </c>
      <c r="H26" s="46">
        <v>-0.6</v>
      </c>
      <c r="I26" s="50">
        <v>-0.5</v>
      </c>
      <c r="J26" s="76"/>
      <c r="K26" s="125">
        <v>13121</v>
      </c>
      <c r="L26" s="55">
        <v>105869</v>
      </c>
      <c r="M26" s="53" t="s">
        <v>46</v>
      </c>
      <c r="N26" s="125">
        <v>25231</v>
      </c>
      <c r="O26" s="55">
        <v>121190</v>
      </c>
      <c r="P26" s="125">
        <v>622</v>
      </c>
      <c r="Q26" s="741">
        <v>4315</v>
      </c>
      <c r="R26" s="193"/>
      <c r="S26" s="55" t="s">
        <v>46</v>
      </c>
      <c r="T26" s="195"/>
      <c r="U26" s="196" t="s">
        <v>46</v>
      </c>
      <c r="V26" s="194"/>
      <c r="W26" s="1107">
        <v>111.3</v>
      </c>
      <c r="X26" s="1107"/>
      <c r="Y26" s="1107">
        <v>102.5</v>
      </c>
      <c r="Z26" s="1107"/>
      <c r="AA26" s="1107">
        <v>105.6</v>
      </c>
    </row>
    <row r="27" spans="2:27" s="9" customFormat="1" ht="14.25" customHeight="1">
      <c r="B27" s="744"/>
      <c r="C27" s="274" t="s">
        <v>51</v>
      </c>
      <c r="D27" s="37">
        <v>98.7</v>
      </c>
      <c r="E27" s="46">
        <v>-0.9</v>
      </c>
      <c r="F27" s="46">
        <v>-0.4</v>
      </c>
      <c r="G27" s="37">
        <v>98.7</v>
      </c>
      <c r="H27" s="46">
        <v>-0.8</v>
      </c>
      <c r="I27" s="50">
        <v>-0.3</v>
      </c>
      <c r="J27" s="76"/>
      <c r="K27" s="125">
        <v>13059</v>
      </c>
      <c r="L27" s="55">
        <v>57924</v>
      </c>
      <c r="M27" s="53" t="s">
        <v>46</v>
      </c>
      <c r="N27" s="125">
        <v>25587</v>
      </c>
      <c r="O27" s="55">
        <v>101604</v>
      </c>
      <c r="P27" s="125">
        <v>509</v>
      </c>
      <c r="Q27" s="741">
        <v>5688</v>
      </c>
      <c r="R27" s="193"/>
      <c r="S27" s="55" t="s">
        <v>46</v>
      </c>
      <c r="T27" s="195"/>
      <c r="U27" s="196" t="s">
        <v>46</v>
      </c>
      <c r="V27" s="194"/>
      <c r="W27" s="1107">
        <v>108.8</v>
      </c>
      <c r="X27" s="1107"/>
      <c r="Y27" s="1107">
        <v>99.3</v>
      </c>
      <c r="Z27" s="1107"/>
      <c r="AA27" s="1107">
        <v>107.2</v>
      </c>
    </row>
    <row r="28" spans="2:27" s="9" customFormat="1" ht="14.25" customHeight="1">
      <c r="B28" s="744"/>
      <c r="C28" s="274" t="s">
        <v>52</v>
      </c>
      <c r="D28" s="37">
        <v>98.1</v>
      </c>
      <c r="E28" s="46">
        <v>-1.2</v>
      </c>
      <c r="F28" s="46">
        <v>-0.6</v>
      </c>
      <c r="G28" s="37">
        <v>98.4</v>
      </c>
      <c r="H28" s="46">
        <v>-1</v>
      </c>
      <c r="I28" s="50">
        <v>-0.3</v>
      </c>
      <c r="J28" s="1108"/>
      <c r="K28" s="125">
        <v>13733</v>
      </c>
      <c r="L28" s="55">
        <v>99473</v>
      </c>
      <c r="M28" s="53" t="s">
        <v>46</v>
      </c>
      <c r="N28" s="125" t="s">
        <v>46</v>
      </c>
      <c r="O28" s="55">
        <v>82954</v>
      </c>
      <c r="P28" s="1109">
        <v>495</v>
      </c>
      <c r="Q28" s="741">
        <v>5605</v>
      </c>
      <c r="R28" s="193"/>
      <c r="S28" s="55" t="s">
        <v>46</v>
      </c>
      <c r="T28" s="195"/>
      <c r="U28" s="196" t="s">
        <v>46</v>
      </c>
      <c r="V28" s="194"/>
      <c r="W28" s="55" t="s">
        <v>46</v>
      </c>
      <c r="X28" s="47"/>
      <c r="Y28" s="55" t="s">
        <v>46</v>
      </c>
      <c r="Z28" s="47"/>
      <c r="AA28" s="196" t="s">
        <v>46</v>
      </c>
    </row>
    <row r="29" spans="2:29" ht="14.25" customHeight="1">
      <c r="B29" s="744"/>
      <c r="C29" s="269" t="s">
        <v>58</v>
      </c>
      <c r="D29" s="835" t="s">
        <v>184</v>
      </c>
      <c r="E29" s="836"/>
      <c r="F29" s="836"/>
      <c r="G29" s="836"/>
      <c r="H29" s="836"/>
      <c r="I29" s="836"/>
      <c r="J29" s="837" t="s">
        <v>134</v>
      </c>
      <c r="K29" s="838"/>
      <c r="L29" s="206" t="s">
        <v>134</v>
      </c>
      <c r="M29" s="839" t="s">
        <v>135</v>
      </c>
      <c r="N29" s="840"/>
      <c r="O29" s="207" t="s">
        <v>136</v>
      </c>
      <c r="P29" s="208"/>
      <c r="Q29" s="167" t="s">
        <v>134</v>
      </c>
      <c r="R29" s="841" t="s">
        <v>137</v>
      </c>
      <c r="S29" s="842"/>
      <c r="T29" s="842"/>
      <c r="U29" s="838"/>
      <c r="V29" s="837"/>
      <c r="W29" s="842"/>
      <c r="X29" s="842"/>
      <c r="Y29" s="842"/>
      <c r="Z29" s="842"/>
      <c r="AA29" s="842"/>
      <c r="AB29" s="9"/>
      <c r="AC29" s="9"/>
    </row>
    <row r="30" spans="2:29" ht="14.25" customHeight="1">
      <c r="B30" s="744"/>
      <c r="C30" s="269" t="s">
        <v>66</v>
      </c>
      <c r="D30" s="835">
        <v>19</v>
      </c>
      <c r="E30" s="836"/>
      <c r="F30" s="836"/>
      <c r="G30" s="836"/>
      <c r="H30" s="836"/>
      <c r="I30" s="836"/>
      <c r="J30" s="843" t="s">
        <v>138</v>
      </c>
      <c r="K30" s="844"/>
      <c r="L30" s="206">
        <v>23</v>
      </c>
      <c r="M30" s="208">
        <v>22</v>
      </c>
      <c r="N30" s="209"/>
      <c r="O30" s="207">
        <v>21</v>
      </c>
      <c r="P30" s="208"/>
      <c r="Q30" s="179"/>
      <c r="R30" s="845"/>
      <c r="S30" s="835"/>
      <c r="T30" s="835"/>
      <c r="U30" s="846"/>
      <c r="V30" s="843" t="s">
        <v>139</v>
      </c>
      <c r="W30" s="839"/>
      <c r="X30" s="839"/>
      <c r="Y30" s="839"/>
      <c r="Z30" s="839"/>
      <c r="AA30" s="839"/>
      <c r="AB30" s="9"/>
      <c r="AC30" s="9"/>
    </row>
    <row r="31" spans="2:29" ht="14.25" customHeight="1">
      <c r="B31" s="744"/>
      <c r="C31" s="813" t="s">
        <v>72</v>
      </c>
      <c r="D31" s="857" t="s">
        <v>140</v>
      </c>
      <c r="E31" s="857"/>
      <c r="F31" s="857"/>
      <c r="G31" s="857"/>
      <c r="H31" s="857"/>
      <c r="I31" s="857"/>
      <c r="J31" s="859" t="s">
        <v>141</v>
      </c>
      <c r="K31" s="860"/>
      <c r="L31" s="863" t="s">
        <v>142</v>
      </c>
      <c r="M31" s="807" t="s">
        <v>143</v>
      </c>
      <c r="N31" s="763"/>
      <c r="O31" s="849" t="s">
        <v>144</v>
      </c>
      <c r="P31" s="763"/>
      <c r="Q31" s="847" t="s">
        <v>145</v>
      </c>
      <c r="R31" s="849" t="s">
        <v>146</v>
      </c>
      <c r="S31" s="807"/>
      <c r="T31" s="807"/>
      <c r="U31" s="850"/>
      <c r="V31" s="854" t="s">
        <v>146</v>
      </c>
      <c r="W31" s="807"/>
      <c r="X31" s="807"/>
      <c r="Y31" s="807"/>
      <c r="Z31" s="807"/>
      <c r="AA31" s="807"/>
      <c r="AB31" s="9"/>
      <c r="AC31" s="9"/>
    </row>
    <row r="32" spans="2:29" ht="14.25" customHeight="1">
      <c r="B32" s="745"/>
      <c r="C32" s="769"/>
      <c r="D32" s="858"/>
      <c r="E32" s="858"/>
      <c r="F32" s="858"/>
      <c r="G32" s="858"/>
      <c r="H32" s="858"/>
      <c r="I32" s="858"/>
      <c r="J32" s="861"/>
      <c r="K32" s="862"/>
      <c r="L32" s="864"/>
      <c r="M32" s="865"/>
      <c r="N32" s="762"/>
      <c r="O32" s="866"/>
      <c r="P32" s="762"/>
      <c r="Q32" s="848"/>
      <c r="R32" s="851"/>
      <c r="S32" s="852"/>
      <c r="T32" s="852"/>
      <c r="U32" s="853"/>
      <c r="V32" s="855"/>
      <c r="W32" s="856"/>
      <c r="X32" s="856"/>
      <c r="Y32" s="856"/>
      <c r="Z32" s="856"/>
      <c r="AA32" s="856"/>
      <c r="AB32" s="9"/>
      <c r="AC32" s="9"/>
    </row>
    <row r="33" spans="4:29" ht="11.25" customHeight="1">
      <c r="D33" s="211"/>
      <c r="E33" s="211"/>
      <c r="F33" s="211"/>
      <c r="G33" s="211"/>
      <c r="H33" s="211"/>
      <c r="I33" s="211"/>
      <c r="J33" s="212"/>
      <c r="K33" s="212"/>
      <c r="L33" s="211"/>
      <c r="M33" s="211"/>
      <c r="N33" s="211"/>
      <c r="O33" s="211"/>
      <c r="P33" s="211"/>
      <c r="Q33" s="181"/>
      <c r="R33" s="181"/>
      <c r="S33" s="181"/>
      <c r="T33" s="181"/>
      <c r="U33" s="181"/>
      <c r="W33" s="201"/>
      <c r="Y33" s="201"/>
      <c r="AA33" s="201"/>
      <c r="AB33" s="9"/>
      <c r="AC33" s="9"/>
    </row>
    <row r="34" ht="14.25" customHeight="1">
      <c r="D34" s="41"/>
    </row>
    <row r="36" ht="14.25" customHeight="1">
      <c r="D36" s="213"/>
    </row>
    <row r="37" ht="14.25" customHeight="1">
      <c r="D37" s="213"/>
    </row>
    <row r="38" ht="14.25" customHeight="1">
      <c r="D38" s="213"/>
    </row>
    <row r="39" ht="14.25" customHeight="1">
      <c r="D39" s="213"/>
    </row>
    <row r="40" ht="14.25" customHeight="1">
      <c r="D40" s="213"/>
    </row>
    <row r="41" ht="14.25" customHeight="1">
      <c r="D41" s="213"/>
    </row>
    <row r="42" ht="14.25" customHeight="1">
      <c r="D42" s="214"/>
    </row>
  </sheetData>
  <sheetProtection/>
  <mergeCells count="40">
    <mergeCell ref="Q31:Q32"/>
    <mergeCell ref="R31:U32"/>
    <mergeCell ref="V31:AA32"/>
    <mergeCell ref="C31:C32"/>
    <mergeCell ref="D31:I32"/>
    <mergeCell ref="J31:K32"/>
    <mergeCell ref="L31:L32"/>
    <mergeCell ref="M31:N32"/>
    <mergeCell ref="O31:P32"/>
    <mergeCell ref="D29:I29"/>
    <mergeCell ref="J29:K29"/>
    <mergeCell ref="M29:N29"/>
    <mergeCell ref="R29:U29"/>
    <mergeCell ref="V29:AA29"/>
    <mergeCell ref="D30:I30"/>
    <mergeCell ref="J30:K30"/>
    <mergeCell ref="R30:U30"/>
    <mergeCell ref="V30:AA30"/>
    <mergeCell ref="F6:F7"/>
    <mergeCell ref="I6:I7"/>
    <mergeCell ref="J6:K6"/>
    <mergeCell ref="R6:S6"/>
    <mergeCell ref="T6:U6"/>
    <mergeCell ref="T7:U7"/>
    <mergeCell ref="R4:S4"/>
    <mergeCell ref="T4:U4"/>
    <mergeCell ref="V4:W7"/>
    <mergeCell ref="X4:Y7"/>
    <mergeCell ref="Z4:AA7"/>
    <mergeCell ref="T5:U5"/>
    <mergeCell ref="B3:B32"/>
    <mergeCell ref="D3:I3"/>
    <mergeCell ref="V3:AA3"/>
    <mergeCell ref="D4:F5"/>
    <mergeCell ref="G4:I5"/>
    <mergeCell ref="J4:K4"/>
    <mergeCell ref="M4:M7"/>
    <mergeCell ref="N4:N7"/>
    <mergeCell ref="O4:O7"/>
    <mergeCell ref="P4:P7"/>
  </mergeCells>
  <printOptions/>
  <pageMargins left="0.7874015748031497" right="0.7874015748031497" top="1.3779527559055118" bottom="0.5905511811023623" header="0.5118110236220472" footer="0.5118110236220472"/>
  <pageSetup horizontalDpi="600" verticalDpi="6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dimension ref="A1:AB31"/>
  <sheetViews>
    <sheetView showGridLines="0" zoomScale="90" zoomScaleNormal="90" zoomScaleSheetLayoutView="90" zoomScalePageLayoutView="0" workbookViewId="0" topLeftCell="A1">
      <selection activeCell="F19" sqref="F19"/>
    </sheetView>
  </sheetViews>
  <sheetFormatPr defaultColWidth="10.625" defaultRowHeight="14.25" customHeight="1"/>
  <cols>
    <col min="1" max="1" width="12.625" style="6" customWidth="1"/>
    <col min="2" max="2" width="2.50390625" style="6" customWidth="1"/>
    <col min="3" max="3" width="12.50390625" style="6" customWidth="1"/>
    <col min="4" max="4" width="2.50390625" style="6" customWidth="1"/>
    <col min="5" max="5" width="12.50390625" style="6" customWidth="1"/>
    <col min="6" max="6" width="2.50390625" style="6" customWidth="1"/>
    <col min="7" max="7" width="12.50390625" style="6" customWidth="1"/>
    <col min="8" max="8" width="2.50390625" style="6" customWidth="1"/>
    <col min="9" max="9" width="12.50390625" style="6" customWidth="1"/>
    <col min="10" max="10" width="2.50390625" style="6" customWidth="1"/>
    <col min="11" max="11" width="12.50390625" style="6" customWidth="1"/>
    <col min="12" max="12" width="2.50390625" style="6" customWidth="1"/>
    <col min="13" max="13" width="12.50390625" style="6" customWidth="1"/>
    <col min="14" max="16384" width="10.625" style="6" customWidth="1"/>
  </cols>
  <sheetData>
    <row r="1" spans="1:13" ht="14.25" customHeight="1">
      <c r="A1" s="1061" t="s">
        <v>763</v>
      </c>
      <c r="B1" s="1061"/>
      <c r="C1" s="1061"/>
      <c r="D1" s="1061"/>
      <c r="E1" s="1061"/>
      <c r="F1" s="1061"/>
      <c r="G1" s="1061"/>
      <c r="H1" s="1061"/>
      <c r="I1" s="1061"/>
      <c r="J1" s="1061"/>
      <c r="K1" s="1061"/>
      <c r="L1" s="1061"/>
      <c r="M1" s="1061"/>
    </row>
    <row r="2" spans="1:13" ht="14.25" customHeight="1" thickBot="1">
      <c r="A2" s="9"/>
      <c r="L2" s="595"/>
      <c r="M2" s="595" t="s">
        <v>764</v>
      </c>
    </row>
    <row r="3" spans="1:13" ht="14.25" customHeight="1" thickTop="1">
      <c r="A3" s="1064" t="s">
        <v>238</v>
      </c>
      <c r="B3" s="1075" t="s">
        <v>765</v>
      </c>
      <c r="C3" s="1076"/>
      <c r="D3" s="1076"/>
      <c r="E3" s="1077"/>
      <c r="F3" s="1075" t="s">
        <v>766</v>
      </c>
      <c r="G3" s="1076"/>
      <c r="H3" s="1076"/>
      <c r="I3" s="1077"/>
      <c r="J3" s="1075" t="s">
        <v>767</v>
      </c>
      <c r="K3" s="1076"/>
      <c r="L3" s="1076"/>
      <c r="M3" s="1076"/>
    </row>
    <row r="4" spans="1:13" ht="14.25" customHeight="1">
      <c r="A4" s="762"/>
      <c r="B4" s="1056" t="s">
        <v>768</v>
      </c>
      <c r="C4" s="1057"/>
      <c r="D4" s="1056" t="s">
        <v>769</v>
      </c>
      <c r="E4" s="1057"/>
      <c r="F4" s="1056" t="s">
        <v>768</v>
      </c>
      <c r="G4" s="1057"/>
      <c r="H4" s="1056" t="s">
        <v>769</v>
      </c>
      <c r="I4" s="1057"/>
      <c r="J4" s="1056" t="s">
        <v>768</v>
      </c>
      <c r="K4" s="1057"/>
      <c r="L4" s="1056" t="s">
        <v>769</v>
      </c>
      <c r="M4" s="1057"/>
    </row>
    <row r="5" spans="1:13" ht="14.25" customHeight="1">
      <c r="A5" s="615" t="s">
        <v>854</v>
      </c>
      <c r="B5" s="562"/>
      <c r="C5" s="623">
        <v>845092</v>
      </c>
      <c r="D5" s="376"/>
      <c r="E5" s="376">
        <v>7020939</v>
      </c>
      <c r="F5" s="32"/>
      <c r="G5" s="32">
        <v>431503</v>
      </c>
      <c r="H5" s="32"/>
      <c r="I5" s="32">
        <v>3038447</v>
      </c>
      <c r="J5" s="53"/>
      <c r="K5" s="53">
        <v>413589</v>
      </c>
      <c r="L5" s="376"/>
      <c r="M5" s="376">
        <v>3982492</v>
      </c>
    </row>
    <row r="6" spans="1:13" ht="14.25" customHeight="1">
      <c r="A6" s="617" t="s">
        <v>250</v>
      </c>
      <c r="B6" s="586"/>
      <c r="C6" s="43">
        <v>781324</v>
      </c>
      <c r="D6" s="376"/>
      <c r="E6" s="376">
        <v>6453892</v>
      </c>
      <c r="F6" s="32"/>
      <c r="G6" s="32">
        <v>385963</v>
      </c>
      <c r="H6" s="32"/>
      <c r="I6" s="32">
        <v>2870962</v>
      </c>
      <c r="J6" s="376"/>
      <c r="K6" s="376">
        <v>395361</v>
      </c>
      <c r="L6" s="376"/>
      <c r="M6" s="376">
        <v>3582930</v>
      </c>
    </row>
    <row r="7" spans="1:13" ht="14.25" customHeight="1">
      <c r="A7" s="617" t="s">
        <v>251</v>
      </c>
      <c r="B7" s="562"/>
      <c r="C7" s="53">
        <v>498690</v>
      </c>
      <c r="D7" s="53"/>
      <c r="E7" s="53">
        <v>5200190</v>
      </c>
      <c r="F7" s="32"/>
      <c r="G7" s="32">
        <v>221252</v>
      </c>
      <c r="H7" s="32"/>
      <c r="I7" s="32">
        <v>2348184</v>
      </c>
      <c r="J7" s="376"/>
      <c r="K7" s="376">
        <v>277438</v>
      </c>
      <c r="L7" s="376"/>
      <c r="M7" s="376">
        <v>2852006</v>
      </c>
    </row>
    <row r="8" spans="1:13" ht="14.25" customHeight="1">
      <c r="A8" s="617" t="s">
        <v>252</v>
      </c>
      <c r="B8" s="562"/>
      <c r="C8" s="53">
        <v>641004</v>
      </c>
      <c r="D8" s="53"/>
      <c r="E8" s="53">
        <v>5575492</v>
      </c>
      <c r="F8" s="32"/>
      <c r="G8" s="32">
        <v>385815</v>
      </c>
      <c r="H8" s="32"/>
      <c r="I8" s="32">
        <v>2689790</v>
      </c>
      <c r="J8" s="376"/>
      <c r="K8" s="376">
        <v>255189</v>
      </c>
      <c r="L8" s="376"/>
      <c r="M8" s="376">
        <v>2885702</v>
      </c>
    </row>
    <row r="9" spans="1:13" ht="14.25" customHeight="1">
      <c r="A9" s="617" t="s">
        <v>826</v>
      </c>
      <c r="B9" s="562"/>
      <c r="C9" s="53">
        <v>866306</v>
      </c>
      <c r="D9" s="53"/>
      <c r="E9" s="53">
        <v>3325052</v>
      </c>
      <c r="F9" s="53"/>
      <c r="G9" s="53">
        <v>466039</v>
      </c>
      <c r="H9" s="53"/>
      <c r="I9" s="53">
        <v>2891380</v>
      </c>
      <c r="J9" s="53"/>
      <c r="K9" s="53">
        <v>400267</v>
      </c>
      <c r="L9" s="53"/>
      <c r="M9" s="53">
        <v>3517430</v>
      </c>
    </row>
    <row r="10" spans="1:13" ht="14.25" customHeight="1">
      <c r="A10" s="381"/>
      <c r="B10" s="562"/>
      <c r="C10" s="53"/>
      <c r="D10" s="32"/>
      <c r="E10" s="32"/>
      <c r="F10" s="32"/>
      <c r="G10" s="32"/>
      <c r="H10" s="32"/>
      <c r="I10" s="32"/>
      <c r="J10" s="32"/>
      <c r="K10" s="32"/>
      <c r="L10" s="32"/>
      <c r="M10" s="32"/>
    </row>
    <row r="11" spans="1:13" ht="14.25" customHeight="1">
      <c r="A11" s="275" t="s">
        <v>948</v>
      </c>
      <c r="B11" s="562"/>
      <c r="C11" s="53">
        <v>76786</v>
      </c>
      <c r="D11" s="53"/>
      <c r="E11" s="53">
        <v>583211</v>
      </c>
      <c r="F11" s="53"/>
      <c r="G11" s="53">
        <v>38458</v>
      </c>
      <c r="H11" s="53"/>
      <c r="I11" s="53">
        <v>215233</v>
      </c>
      <c r="J11" s="53"/>
      <c r="K11" s="53">
        <v>38328</v>
      </c>
      <c r="L11" s="53"/>
      <c r="M11" s="53">
        <v>367978</v>
      </c>
    </row>
    <row r="12" spans="1:13" ht="14.25" customHeight="1">
      <c r="A12" s="381" t="s">
        <v>53</v>
      </c>
      <c r="B12" s="562"/>
      <c r="C12" s="53">
        <v>82587</v>
      </c>
      <c r="D12" s="53"/>
      <c r="E12" s="53">
        <v>691909</v>
      </c>
      <c r="F12" s="53"/>
      <c r="G12" s="53">
        <v>37872</v>
      </c>
      <c r="H12" s="53"/>
      <c r="I12" s="53">
        <v>246178</v>
      </c>
      <c r="J12" s="53"/>
      <c r="K12" s="53">
        <v>44715</v>
      </c>
      <c r="L12" s="53"/>
      <c r="M12" s="53">
        <v>445731</v>
      </c>
    </row>
    <row r="13" spans="1:13" ht="14.25" customHeight="1">
      <c r="A13" s="380" t="s">
        <v>54</v>
      </c>
      <c r="B13" s="562"/>
      <c r="C13" s="53">
        <v>80899</v>
      </c>
      <c r="D13" s="53"/>
      <c r="E13" s="53">
        <v>476606</v>
      </c>
      <c r="F13" s="53"/>
      <c r="G13" s="53">
        <v>45760</v>
      </c>
      <c r="H13" s="53"/>
      <c r="I13" s="53">
        <v>202996</v>
      </c>
      <c r="J13" s="53"/>
      <c r="K13" s="53">
        <v>35139</v>
      </c>
      <c r="L13" s="53"/>
      <c r="M13" s="53">
        <v>273610</v>
      </c>
    </row>
    <row r="14" spans="1:13" ht="14.25" customHeight="1">
      <c r="A14" s="380" t="s">
        <v>55</v>
      </c>
      <c r="B14" s="562"/>
      <c r="C14" s="53">
        <v>69885</v>
      </c>
      <c r="D14" s="53"/>
      <c r="E14" s="53">
        <v>565829</v>
      </c>
      <c r="F14" s="53"/>
      <c r="G14" s="53">
        <v>36523</v>
      </c>
      <c r="H14" s="53"/>
      <c r="I14" s="53">
        <v>256141</v>
      </c>
      <c r="J14" s="53"/>
      <c r="K14" s="53">
        <v>33362</v>
      </c>
      <c r="L14" s="53"/>
      <c r="M14" s="53">
        <v>309688</v>
      </c>
    </row>
    <row r="15" spans="1:13" ht="14.25" customHeight="1">
      <c r="A15" s="380" t="s">
        <v>56</v>
      </c>
      <c r="B15" s="562"/>
      <c r="C15" s="53">
        <v>83656</v>
      </c>
      <c r="D15" s="53"/>
      <c r="E15" s="53">
        <v>559763</v>
      </c>
      <c r="F15" s="53"/>
      <c r="G15" s="53">
        <v>38508</v>
      </c>
      <c r="H15" s="53"/>
      <c r="I15" s="53">
        <v>253746</v>
      </c>
      <c r="J15" s="53"/>
      <c r="K15" s="53">
        <v>45148</v>
      </c>
      <c r="L15" s="53"/>
      <c r="M15" s="53">
        <v>306017</v>
      </c>
    </row>
    <row r="16" spans="1:18" ht="14.25" customHeight="1">
      <c r="A16" s="380" t="s">
        <v>57</v>
      </c>
      <c r="B16" s="562"/>
      <c r="C16" s="53">
        <v>86355</v>
      </c>
      <c r="D16" s="53"/>
      <c r="E16" s="53">
        <v>442516</v>
      </c>
      <c r="F16" s="53"/>
      <c r="G16" s="53">
        <v>42678</v>
      </c>
      <c r="H16" s="53"/>
      <c r="I16" s="53">
        <v>236877</v>
      </c>
      <c r="J16" s="53"/>
      <c r="K16" s="53">
        <v>43677</v>
      </c>
      <c r="L16" s="53"/>
      <c r="M16" s="53">
        <v>205639</v>
      </c>
      <c r="N16" s="53"/>
      <c r="O16" s="53"/>
      <c r="P16" s="53"/>
      <c r="Q16" s="53"/>
      <c r="R16" s="53"/>
    </row>
    <row r="17" spans="1:18" ht="14.25" customHeight="1">
      <c r="A17" s="380"/>
      <c r="B17" s="562"/>
      <c r="C17" s="53"/>
      <c r="D17" s="53"/>
      <c r="E17" s="53"/>
      <c r="F17" s="53"/>
      <c r="G17" s="53" t="s">
        <v>180</v>
      </c>
      <c r="H17" s="53"/>
      <c r="I17" s="53" t="s">
        <v>180</v>
      </c>
      <c r="J17" s="53"/>
      <c r="K17" s="53" t="s">
        <v>180</v>
      </c>
      <c r="L17" s="53"/>
      <c r="M17" s="53" t="s">
        <v>180</v>
      </c>
      <c r="N17" s="53"/>
      <c r="O17" s="53"/>
      <c r="P17" s="53"/>
      <c r="Q17" s="53"/>
      <c r="R17" s="53"/>
    </row>
    <row r="18" spans="1:18" ht="14.25" customHeight="1">
      <c r="A18" s="275" t="s">
        <v>883</v>
      </c>
      <c r="B18" s="562"/>
      <c r="C18" s="53">
        <v>53736</v>
      </c>
      <c r="D18" s="53"/>
      <c r="E18" s="53">
        <v>717540</v>
      </c>
      <c r="F18" s="53"/>
      <c r="G18" s="53">
        <v>21125</v>
      </c>
      <c r="H18" s="53"/>
      <c r="I18" s="53">
        <v>260312</v>
      </c>
      <c r="J18" s="53"/>
      <c r="K18" s="53">
        <v>32611</v>
      </c>
      <c r="L18" s="53"/>
      <c r="M18" s="53">
        <v>457228</v>
      </c>
      <c r="N18" s="53"/>
      <c r="O18" s="53"/>
      <c r="P18" s="53"/>
      <c r="Q18" s="53"/>
      <c r="R18" s="53"/>
    </row>
    <row r="19" spans="1:23" ht="14.25" customHeight="1">
      <c r="A19" s="275" t="s">
        <v>47</v>
      </c>
      <c r="B19" s="562"/>
      <c r="C19" s="53">
        <v>73429</v>
      </c>
      <c r="D19" s="53"/>
      <c r="E19" s="53">
        <v>615943</v>
      </c>
      <c r="F19" s="53"/>
      <c r="G19" s="53">
        <v>34488</v>
      </c>
      <c r="H19" s="53"/>
      <c r="I19" s="53">
        <v>251518</v>
      </c>
      <c r="J19" s="53"/>
      <c r="K19" s="53">
        <v>38941</v>
      </c>
      <c r="L19" s="53"/>
      <c r="M19" s="53">
        <v>364425</v>
      </c>
      <c r="N19" s="53"/>
      <c r="O19" s="53"/>
      <c r="P19" s="53"/>
      <c r="Q19" s="53"/>
      <c r="R19" s="53"/>
      <c r="S19" s="53"/>
      <c r="T19" s="53"/>
      <c r="U19" s="53"/>
      <c r="V19" s="53"/>
      <c r="W19" s="53"/>
    </row>
    <row r="20" spans="1:23" ht="14.25" customHeight="1">
      <c r="A20" s="275" t="s">
        <v>48</v>
      </c>
      <c r="B20" s="562"/>
      <c r="C20" s="53">
        <v>86879</v>
      </c>
      <c r="D20" s="53"/>
      <c r="E20" s="53">
        <v>613140</v>
      </c>
      <c r="F20" s="53"/>
      <c r="G20" s="53">
        <v>38173</v>
      </c>
      <c r="H20" s="53"/>
      <c r="I20" s="53">
        <v>240415</v>
      </c>
      <c r="J20" s="53"/>
      <c r="K20" s="53">
        <v>48706</v>
      </c>
      <c r="L20" s="53"/>
      <c r="M20" s="53">
        <v>372725</v>
      </c>
      <c r="N20" s="53"/>
      <c r="O20" s="53"/>
      <c r="P20" s="53"/>
      <c r="Q20" s="53"/>
      <c r="R20" s="53"/>
      <c r="S20" s="53"/>
      <c r="T20" s="53"/>
      <c r="U20" s="53"/>
      <c r="V20" s="53"/>
      <c r="W20" s="53"/>
    </row>
    <row r="21" spans="1:23" ht="14.25" customHeight="1">
      <c r="A21" s="275" t="s">
        <v>49</v>
      </c>
      <c r="B21" s="562"/>
      <c r="C21" s="53">
        <v>72079</v>
      </c>
      <c r="D21" s="53"/>
      <c r="E21" s="53">
        <v>494481</v>
      </c>
      <c r="F21" s="53"/>
      <c r="G21" s="53">
        <v>28730</v>
      </c>
      <c r="H21" s="53"/>
      <c r="I21" s="53">
        <v>204408</v>
      </c>
      <c r="J21" s="53"/>
      <c r="K21" s="53">
        <v>43349</v>
      </c>
      <c r="L21" s="53"/>
      <c r="M21" s="53">
        <v>290073</v>
      </c>
      <c r="N21" s="53"/>
      <c r="O21" s="53"/>
      <c r="P21" s="53"/>
      <c r="Q21" s="53"/>
      <c r="R21" s="53"/>
      <c r="S21" s="53"/>
      <c r="T21" s="53"/>
      <c r="U21" s="53"/>
      <c r="V21" s="53"/>
      <c r="W21" s="53"/>
    </row>
    <row r="22" spans="1:28" ht="14.25" customHeight="1">
      <c r="A22" s="275" t="s">
        <v>50</v>
      </c>
      <c r="B22" s="562"/>
      <c r="C22" s="53">
        <f>G22+K22</f>
        <v>56653</v>
      </c>
      <c r="D22" s="53"/>
      <c r="E22" s="53">
        <f>I22+M22</f>
        <v>563846</v>
      </c>
      <c r="F22" s="53"/>
      <c r="G22" s="53">
        <v>28817</v>
      </c>
      <c r="H22" s="53"/>
      <c r="I22" s="53">
        <v>215230</v>
      </c>
      <c r="J22" s="53"/>
      <c r="K22" s="53">
        <v>27836</v>
      </c>
      <c r="L22" s="53"/>
      <c r="M22" s="53">
        <v>348616</v>
      </c>
      <c r="N22" s="53"/>
      <c r="O22" s="53"/>
      <c r="P22" s="53"/>
      <c r="Q22" s="53"/>
      <c r="R22" s="53"/>
      <c r="S22" s="53"/>
      <c r="T22" s="53"/>
      <c r="U22" s="53"/>
      <c r="V22" s="53"/>
      <c r="W22" s="53"/>
      <c r="X22" s="53"/>
      <c r="Y22" s="53"/>
      <c r="Z22" s="53"/>
      <c r="AA22" s="53"/>
      <c r="AB22" s="53"/>
    </row>
    <row r="23" spans="1:28" ht="14.25" customHeight="1">
      <c r="A23" s="275" t="s">
        <v>51</v>
      </c>
      <c r="B23" s="562"/>
      <c r="C23" s="53">
        <f>G23+K23</f>
        <v>66290</v>
      </c>
      <c r="D23" s="53"/>
      <c r="E23" s="53">
        <f>I23+M23</f>
        <v>577549</v>
      </c>
      <c r="F23" s="53"/>
      <c r="G23" s="53">
        <v>32571</v>
      </c>
      <c r="H23" s="53"/>
      <c r="I23" s="53">
        <v>201598</v>
      </c>
      <c r="J23" s="53"/>
      <c r="K23" s="53">
        <v>33719</v>
      </c>
      <c r="L23" s="53"/>
      <c r="M23" s="53">
        <v>375951</v>
      </c>
      <c r="N23" s="53"/>
      <c r="O23" s="53"/>
      <c r="P23" s="53"/>
      <c r="Q23" s="53"/>
      <c r="R23" s="53"/>
      <c r="S23" s="53"/>
      <c r="T23" s="53"/>
      <c r="U23" s="53"/>
      <c r="V23" s="53"/>
      <c r="W23" s="53"/>
      <c r="X23" s="53"/>
      <c r="Y23" s="53"/>
      <c r="Z23" s="53"/>
      <c r="AA23" s="53"/>
      <c r="AB23" s="53"/>
    </row>
    <row r="24" spans="1:28" ht="14.25" customHeight="1">
      <c r="A24" s="275" t="s">
        <v>52</v>
      </c>
      <c r="B24" s="562"/>
      <c r="C24" s="53">
        <f>G24+K24</f>
        <v>74712</v>
      </c>
      <c r="D24" s="53"/>
      <c r="E24" s="53">
        <f>I24+M24</f>
        <v>528087</v>
      </c>
      <c r="F24" s="53"/>
      <c r="G24" s="53">
        <v>34916</v>
      </c>
      <c r="H24" s="53"/>
      <c r="I24" s="53">
        <v>214527</v>
      </c>
      <c r="J24" s="53"/>
      <c r="K24" s="53">
        <v>39796</v>
      </c>
      <c r="L24" s="53"/>
      <c r="M24" s="53">
        <v>313560</v>
      </c>
      <c r="N24" s="53"/>
      <c r="O24" s="53"/>
      <c r="P24" s="53"/>
      <c r="Q24" s="53"/>
      <c r="R24" s="53"/>
      <c r="S24" s="53"/>
      <c r="T24" s="53"/>
      <c r="U24" s="53"/>
      <c r="V24" s="53"/>
      <c r="W24" s="53"/>
      <c r="X24" s="53"/>
      <c r="Y24" s="53"/>
      <c r="Z24" s="53"/>
      <c r="AA24" s="53"/>
      <c r="AB24" s="53"/>
    </row>
    <row r="25" spans="1:13" ht="14.25" customHeight="1">
      <c r="A25" s="604" t="s">
        <v>72</v>
      </c>
      <c r="B25" s="610" t="s">
        <v>770</v>
      </c>
      <c r="C25" s="624"/>
      <c r="D25" s="611"/>
      <c r="E25" s="611"/>
      <c r="F25" s="611"/>
      <c r="G25" s="611"/>
      <c r="H25" s="611"/>
      <c r="I25" s="611"/>
      <c r="J25" s="611"/>
      <c r="K25" s="611"/>
      <c r="L25" s="611"/>
      <c r="M25" s="611"/>
    </row>
    <row r="26" spans="1:14" ht="14.25" customHeight="1">
      <c r="A26" s="625" t="s">
        <v>180</v>
      </c>
      <c r="B26" s="625"/>
      <c r="C26" s="625"/>
      <c r="D26" s="625"/>
      <c r="E26" s="625"/>
      <c r="F26" s="625"/>
      <c r="G26" s="625"/>
      <c r="H26" s="625"/>
      <c r="I26" s="625"/>
      <c r="J26" s="625"/>
      <c r="K26" s="625"/>
      <c r="L26" s="625"/>
      <c r="M26" s="625"/>
      <c r="N26" s="9"/>
    </row>
    <row r="27" ht="14.25" customHeight="1">
      <c r="A27" s="9"/>
    </row>
    <row r="28" ht="14.25" customHeight="1">
      <c r="A28" s="9"/>
    </row>
    <row r="29" ht="14.25" customHeight="1">
      <c r="A29" s="9"/>
    </row>
    <row r="30" ht="14.25" customHeight="1">
      <c r="A30" s="9"/>
    </row>
    <row r="31" ht="14.25" customHeight="1">
      <c r="A31" s="9"/>
    </row>
  </sheetData>
  <sheetProtection/>
  <mergeCells count="11">
    <mergeCell ref="D4:E4"/>
    <mergeCell ref="F4:G4"/>
    <mergeCell ref="H4:I4"/>
    <mergeCell ref="J4:K4"/>
    <mergeCell ref="L4:M4"/>
    <mergeCell ref="A1:M1"/>
    <mergeCell ref="A3:A4"/>
    <mergeCell ref="B3:E3"/>
    <mergeCell ref="F3:I3"/>
    <mergeCell ref="J3:M3"/>
    <mergeCell ref="B4:C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dimension ref="A1:N31"/>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2.125" style="6" customWidth="1"/>
    <col min="2" max="2" width="10.625" style="6" customWidth="1"/>
    <col min="3" max="3" width="10.125" style="6" customWidth="1"/>
    <col min="4" max="4" width="11.25390625" style="6" customWidth="1"/>
    <col min="5" max="6" width="10.125" style="6" customWidth="1"/>
    <col min="7" max="7" width="11.25390625" style="6" customWidth="1"/>
    <col min="8" max="9" width="10.125" style="6" customWidth="1"/>
    <col min="10" max="10" width="3.125" style="6" customWidth="1"/>
    <col min="11" max="11" width="12.375" style="6" customWidth="1"/>
    <col min="12" max="12" width="13.625" style="6" customWidth="1"/>
    <col min="13" max="18" width="8.125" style="6" customWidth="1"/>
    <col min="19" max="19" width="10.625" style="6" customWidth="1"/>
    <col min="20" max="20" width="11.125" style="6" customWidth="1"/>
    <col min="21" max="32" width="6.125" style="6" customWidth="1"/>
    <col min="33" max="16384" width="10.625" style="6" customWidth="1"/>
  </cols>
  <sheetData>
    <row r="1" spans="1:10" ht="14.25" customHeight="1">
      <c r="A1" s="915" t="s">
        <v>771</v>
      </c>
      <c r="B1" s="915"/>
      <c r="C1" s="915"/>
      <c r="D1" s="915"/>
      <c r="E1" s="915"/>
      <c r="F1" s="915"/>
      <c r="G1" s="915"/>
      <c r="H1" s="915"/>
      <c r="I1" s="915"/>
      <c r="J1" s="915"/>
    </row>
    <row r="2" spans="1:12" ht="14.25" customHeight="1">
      <c r="A2" s="714"/>
      <c r="B2" s="385"/>
      <c r="C2" s="385"/>
      <c r="D2" s="385"/>
      <c r="E2" s="385"/>
      <c r="F2" s="385"/>
      <c r="G2" s="385"/>
      <c r="H2" s="385"/>
      <c r="K2" s="544"/>
      <c r="L2" s="385"/>
    </row>
    <row r="3" spans="1:12" ht="14.25" customHeight="1" thickBot="1">
      <c r="A3" s="716" t="s">
        <v>772</v>
      </c>
      <c r="G3" s="349"/>
      <c r="I3" s="349" t="s">
        <v>773</v>
      </c>
      <c r="K3" s="288" t="s">
        <v>774</v>
      </c>
      <c r="L3" s="349" t="s">
        <v>775</v>
      </c>
    </row>
    <row r="4" spans="1:12" ht="14.25" customHeight="1" thickTop="1">
      <c r="A4" s="874" t="s">
        <v>238</v>
      </c>
      <c r="B4" s="917" t="s">
        <v>776</v>
      </c>
      <c r="C4" s="880" t="s">
        <v>777</v>
      </c>
      <c r="D4" s="1078"/>
      <c r="E4" s="1078"/>
      <c r="F4" s="1078"/>
      <c r="G4" s="1078"/>
      <c r="H4" s="1078"/>
      <c r="I4" s="1078"/>
      <c r="K4" s="874" t="s">
        <v>238</v>
      </c>
      <c r="L4" s="805" t="s">
        <v>778</v>
      </c>
    </row>
    <row r="5" spans="1:12" ht="14.25" customHeight="1">
      <c r="A5" s="875"/>
      <c r="B5" s="851"/>
      <c r="C5" s="301" t="s">
        <v>779</v>
      </c>
      <c r="D5" s="301" t="s">
        <v>780</v>
      </c>
      <c r="E5" s="301" t="s">
        <v>781</v>
      </c>
      <c r="F5" s="301" t="s">
        <v>782</v>
      </c>
      <c r="G5" s="303" t="s">
        <v>783</v>
      </c>
      <c r="H5" s="301" t="s">
        <v>784</v>
      </c>
      <c r="I5" s="626" t="s">
        <v>785</v>
      </c>
      <c r="K5" s="875"/>
      <c r="L5" s="851"/>
    </row>
    <row r="6" spans="1:12" ht="14.25" customHeight="1">
      <c r="A6" s="615" t="s">
        <v>854</v>
      </c>
      <c r="B6" s="586">
        <v>3346</v>
      </c>
      <c r="C6" s="376">
        <v>580</v>
      </c>
      <c r="D6" s="376">
        <v>969</v>
      </c>
      <c r="E6" s="376">
        <v>325</v>
      </c>
      <c r="F6" s="376">
        <v>364</v>
      </c>
      <c r="G6" s="376">
        <v>76</v>
      </c>
      <c r="H6" s="376">
        <v>900</v>
      </c>
      <c r="I6" s="376">
        <v>132</v>
      </c>
      <c r="K6" s="627" t="s">
        <v>786</v>
      </c>
      <c r="L6" s="628">
        <v>1629948</v>
      </c>
    </row>
    <row r="7" spans="1:12" ht="14.25" customHeight="1">
      <c r="A7" s="617" t="s">
        <v>250</v>
      </c>
      <c r="B7" s="586">
        <v>3479</v>
      </c>
      <c r="C7" s="376">
        <v>585</v>
      </c>
      <c r="D7" s="376">
        <v>936</v>
      </c>
      <c r="E7" s="376">
        <v>407</v>
      </c>
      <c r="F7" s="376">
        <v>358</v>
      </c>
      <c r="G7" s="376">
        <v>69</v>
      </c>
      <c r="H7" s="376">
        <v>962</v>
      </c>
      <c r="I7" s="376">
        <v>162</v>
      </c>
      <c r="K7" s="205" t="s">
        <v>71</v>
      </c>
      <c r="L7" s="628">
        <v>1822336</v>
      </c>
    </row>
    <row r="8" spans="1:12" ht="14.25" customHeight="1">
      <c r="A8" s="617" t="s">
        <v>251</v>
      </c>
      <c r="B8" s="586">
        <v>3409</v>
      </c>
      <c r="C8" s="376">
        <v>529</v>
      </c>
      <c r="D8" s="376">
        <v>912</v>
      </c>
      <c r="E8" s="376">
        <v>534</v>
      </c>
      <c r="F8" s="376">
        <v>335</v>
      </c>
      <c r="G8" s="376">
        <v>65</v>
      </c>
      <c r="H8" s="376">
        <v>875</v>
      </c>
      <c r="I8" s="376">
        <v>159</v>
      </c>
      <c r="K8" s="205" t="s">
        <v>280</v>
      </c>
      <c r="L8" s="628">
        <v>1832220</v>
      </c>
    </row>
    <row r="9" spans="1:12" ht="14.25" customHeight="1">
      <c r="A9" s="617" t="s">
        <v>252</v>
      </c>
      <c r="B9" s="586">
        <v>3496</v>
      </c>
      <c r="C9" s="376">
        <v>560</v>
      </c>
      <c r="D9" s="376">
        <v>951</v>
      </c>
      <c r="E9" s="376">
        <v>255</v>
      </c>
      <c r="F9" s="376">
        <v>305</v>
      </c>
      <c r="G9" s="376">
        <v>59</v>
      </c>
      <c r="H9" s="376">
        <v>945</v>
      </c>
      <c r="I9" s="376">
        <v>149</v>
      </c>
      <c r="K9" s="205" t="s">
        <v>281</v>
      </c>
      <c r="L9" s="628">
        <v>1637977</v>
      </c>
    </row>
    <row r="10" spans="1:12" ht="14.25" customHeight="1">
      <c r="A10" s="617" t="s">
        <v>826</v>
      </c>
      <c r="B10" s="586">
        <v>3391</v>
      </c>
      <c r="C10" s="376">
        <v>527</v>
      </c>
      <c r="D10" s="376">
        <v>924</v>
      </c>
      <c r="E10" s="376">
        <v>518</v>
      </c>
      <c r="F10" s="376">
        <v>303</v>
      </c>
      <c r="G10" s="376">
        <v>62</v>
      </c>
      <c r="H10" s="376">
        <v>921</v>
      </c>
      <c r="I10" s="376">
        <v>136</v>
      </c>
      <c r="K10" s="205" t="s">
        <v>887</v>
      </c>
      <c r="L10" s="628">
        <v>1549448</v>
      </c>
    </row>
    <row r="11" spans="1:12" ht="14.25" customHeight="1">
      <c r="A11" s="381"/>
      <c r="B11" s="586"/>
      <c r="C11" s="250"/>
      <c r="D11" s="250"/>
      <c r="E11" s="250"/>
      <c r="F11" s="250"/>
      <c r="G11" s="250"/>
      <c r="H11" s="250"/>
      <c r="I11" s="250"/>
      <c r="J11" s="9"/>
      <c r="K11" s="205"/>
      <c r="L11" s="628"/>
    </row>
    <row r="12" spans="1:12" ht="14.25" customHeight="1">
      <c r="A12" s="381" t="s">
        <v>970</v>
      </c>
      <c r="B12" s="586">
        <v>263</v>
      </c>
      <c r="C12" s="45">
        <v>43</v>
      </c>
      <c r="D12" s="45">
        <v>75</v>
      </c>
      <c r="E12" s="45">
        <v>41</v>
      </c>
      <c r="F12" s="45">
        <v>25</v>
      </c>
      <c r="G12" s="45">
        <v>5</v>
      </c>
      <c r="H12" s="45">
        <v>68</v>
      </c>
      <c r="I12" s="250">
        <v>6</v>
      </c>
      <c r="J12" s="9"/>
      <c r="K12" s="381" t="s">
        <v>948</v>
      </c>
      <c r="L12" s="586">
        <v>75851</v>
      </c>
    </row>
    <row r="13" spans="1:12" ht="14.25" customHeight="1">
      <c r="A13" s="381" t="s">
        <v>47</v>
      </c>
      <c r="B13" s="586">
        <v>281</v>
      </c>
      <c r="C13" s="376">
        <v>46</v>
      </c>
      <c r="D13" s="376">
        <v>79</v>
      </c>
      <c r="E13" s="376">
        <v>44</v>
      </c>
      <c r="F13" s="376">
        <v>31</v>
      </c>
      <c r="G13" s="376">
        <v>5</v>
      </c>
      <c r="H13" s="376">
        <v>70</v>
      </c>
      <c r="I13" s="250">
        <v>7</v>
      </c>
      <c r="J13" s="9"/>
      <c r="K13" s="381" t="s">
        <v>53</v>
      </c>
      <c r="L13" s="586">
        <v>144080</v>
      </c>
    </row>
    <row r="14" spans="1:12" ht="14.25" customHeight="1">
      <c r="A14" s="381" t="s">
        <v>48</v>
      </c>
      <c r="B14" s="586">
        <v>256</v>
      </c>
      <c r="C14" s="376">
        <v>42</v>
      </c>
      <c r="D14" s="376">
        <v>70</v>
      </c>
      <c r="E14" s="376">
        <v>43</v>
      </c>
      <c r="F14" s="376">
        <v>25</v>
      </c>
      <c r="G14" s="376">
        <v>5</v>
      </c>
      <c r="H14" s="376">
        <v>64</v>
      </c>
      <c r="I14" s="250">
        <v>7</v>
      </c>
      <c r="J14" s="9"/>
      <c r="K14" s="381" t="s">
        <v>54</v>
      </c>
      <c r="L14" s="586">
        <v>119760</v>
      </c>
    </row>
    <row r="15" spans="1:12" ht="14.25" customHeight="1">
      <c r="A15" s="381" t="s">
        <v>49</v>
      </c>
      <c r="B15" s="586">
        <v>197</v>
      </c>
      <c r="C15" s="45">
        <v>33</v>
      </c>
      <c r="D15" s="45">
        <v>50</v>
      </c>
      <c r="E15" s="45">
        <v>37</v>
      </c>
      <c r="F15" s="45">
        <v>19</v>
      </c>
      <c r="G15" s="45">
        <v>3</v>
      </c>
      <c r="H15" s="45">
        <v>49</v>
      </c>
      <c r="I15" s="250">
        <v>6</v>
      </c>
      <c r="J15" s="9"/>
      <c r="K15" s="381" t="s">
        <v>55</v>
      </c>
      <c r="L15" s="586">
        <v>139930</v>
      </c>
    </row>
    <row r="16" spans="1:12" ht="14.25" customHeight="1">
      <c r="A16" s="381" t="s">
        <v>50</v>
      </c>
      <c r="B16" s="586">
        <v>254</v>
      </c>
      <c r="C16" s="376">
        <v>38</v>
      </c>
      <c r="D16" s="376">
        <v>67</v>
      </c>
      <c r="E16" s="376">
        <v>39</v>
      </c>
      <c r="F16" s="376">
        <v>24</v>
      </c>
      <c r="G16" s="376">
        <v>5</v>
      </c>
      <c r="H16" s="376">
        <v>68</v>
      </c>
      <c r="I16" s="250">
        <v>13</v>
      </c>
      <c r="J16" s="9"/>
      <c r="K16" s="381" t="s">
        <v>56</v>
      </c>
      <c r="L16" s="586">
        <v>159437</v>
      </c>
    </row>
    <row r="17" spans="1:12" ht="14.25" customHeight="1">
      <c r="A17" s="381" t="s">
        <v>51</v>
      </c>
      <c r="B17" s="586">
        <v>237</v>
      </c>
      <c r="C17" s="376">
        <v>33</v>
      </c>
      <c r="D17" s="376">
        <v>62</v>
      </c>
      <c r="E17" s="376">
        <v>32</v>
      </c>
      <c r="F17" s="376">
        <v>23</v>
      </c>
      <c r="G17" s="376">
        <v>4</v>
      </c>
      <c r="H17" s="376">
        <v>71</v>
      </c>
      <c r="I17" s="250">
        <v>10</v>
      </c>
      <c r="J17" s="9"/>
      <c r="K17" s="381" t="s">
        <v>57</v>
      </c>
      <c r="L17" s="586">
        <v>76078</v>
      </c>
    </row>
    <row r="18" spans="1:12" ht="14.25" customHeight="1">
      <c r="A18" s="381" t="s">
        <v>52</v>
      </c>
      <c r="B18" s="586">
        <v>262</v>
      </c>
      <c r="C18" s="250">
        <v>42</v>
      </c>
      <c r="D18" s="250">
        <v>72</v>
      </c>
      <c r="E18" s="250">
        <v>38</v>
      </c>
      <c r="F18" s="250">
        <v>20</v>
      </c>
      <c r="G18" s="250">
        <v>4</v>
      </c>
      <c r="H18" s="250">
        <v>74</v>
      </c>
      <c r="I18" s="250">
        <v>12</v>
      </c>
      <c r="J18" s="9"/>
      <c r="K18" s="381"/>
      <c r="L18" s="586"/>
    </row>
    <row r="19" spans="1:12" ht="14.25" customHeight="1">
      <c r="A19" s="381" t="s">
        <v>53</v>
      </c>
      <c r="B19" s="586">
        <v>397</v>
      </c>
      <c r="C19" s="45">
        <v>65</v>
      </c>
      <c r="D19" s="45">
        <v>101</v>
      </c>
      <c r="E19" s="45">
        <v>64</v>
      </c>
      <c r="F19" s="45">
        <v>32</v>
      </c>
      <c r="G19" s="45">
        <v>6</v>
      </c>
      <c r="H19" s="45">
        <v>110</v>
      </c>
      <c r="I19" s="250">
        <v>19</v>
      </c>
      <c r="J19" s="9"/>
      <c r="K19" s="381" t="s">
        <v>883</v>
      </c>
      <c r="L19" s="586">
        <v>104167</v>
      </c>
    </row>
    <row r="20" spans="1:12" ht="14.25" customHeight="1">
      <c r="A20" s="381" t="s">
        <v>54</v>
      </c>
      <c r="B20" s="586">
        <v>266</v>
      </c>
      <c r="C20" s="376">
        <v>40</v>
      </c>
      <c r="D20" s="376">
        <v>68</v>
      </c>
      <c r="E20" s="376">
        <v>37</v>
      </c>
      <c r="F20" s="376">
        <v>19</v>
      </c>
      <c r="G20" s="376">
        <v>5</v>
      </c>
      <c r="H20" s="376">
        <v>82</v>
      </c>
      <c r="I20" s="250">
        <v>14</v>
      </c>
      <c r="J20" s="9"/>
      <c r="K20" s="381" t="s">
        <v>47</v>
      </c>
      <c r="L20" s="586">
        <v>101250</v>
      </c>
    </row>
    <row r="21" spans="1:12" ht="14.25" customHeight="1">
      <c r="A21" s="381" t="s">
        <v>55</v>
      </c>
      <c r="B21" s="586">
        <v>323</v>
      </c>
      <c r="C21" s="376">
        <v>46</v>
      </c>
      <c r="D21" s="376">
        <v>86</v>
      </c>
      <c r="E21" s="376">
        <v>44</v>
      </c>
      <c r="F21" s="376">
        <v>27</v>
      </c>
      <c r="G21" s="376">
        <v>7</v>
      </c>
      <c r="H21" s="376">
        <v>97</v>
      </c>
      <c r="I21" s="250">
        <v>17</v>
      </c>
      <c r="J21" s="9"/>
      <c r="K21" s="381" t="s">
        <v>48</v>
      </c>
      <c r="L21" s="586">
        <v>91665</v>
      </c>
    </row>
    <row r="22" spans="1:12" ht="14.25" customHeight="1">
      <c r="A22" s="381" t="s">
        <v>56</v>
      </c>
      <c r="B22" s="586">
        <v>354</v>
      </c>
      <c r="C22" s="45">
        <v>54</v>
      </c>
      <c r="D22" s="45">
        <v>100</v>
      </c>
      <c r="E22" s="45">
        <v>49</v>
      </c>
      <c r="F22" s="45">
        <v>31</v>
      </c>
      <c r="G22" s="45">
        <v>7</v>
      </c>
      <c r="H22" s="45">
        <v>96</v>
      </c>
      <c r="I22" s="250">
        <v>17</v>
      </c>
      <c r="J22" s="9"/>
      <c r="K22" s="381" t="s">
        <v>49</v>
      </c>
      <c r="L22" s="586">
        <v>473253</v>
      </c>
    </row>
    <row r="23" spans="1:12" ht="14.25" customHeight="1">
      <c r="A23" s="381" t="s">
        <v>57</v>
      </c>
      <c r="B23" s="586">
        <v>302</v>
      </c>
      <c r="C23" s="376">
        <v>46</v>
      </c>
      <c r="D23" s="376">
        <v>93</v>
      </c>
      <c r="E23" s="376">
        <v>50</v>
      </c>
      <c r="F23" s="376">
        <v>27</v>
      </c>
      <c r="G23" s="376">
        <v>5</v>
      </c>
      <c r="H23" s="376">
        <v>74</v>
      </c>
      <c r="I23" s="376">
        <v>8</v>
      </c>
      <c r="J23" s="9"/>
      <c r="K23" s="381" t="s">
        <v>50</v>
      </c>
      <c r="L23" s="586">
        <v>144740</v>
      </c>
    </row>
    <row r="24" spans="1:12" ht="14.25" customHeight="1">
      <c r="A24" s="381"/>
      <c r="B24" s="586"/>
      <c r="C24" s="376"/>
      <c r="D24" s="376"/>
      <c r="E24" s="376"/>
      <c r="F24" s="376"/>
      <c r="G24" s="376"/>
      <c r="H24" s="376"/>
      <c r="I24" s="376"/>
      <c r="J24" s="9"/>
      <c r="K24" s="381" t="s">
        <v>51</v>
      </c>
      <c r="L24" s="586">
        <v>102910</v>
      </c>
    </row>
    <row r="25" spans="1:12" ht="12" customHeight="1">
      <c r="A25" s="395"/>
      <c r="B25" s="586"/>
      <c r="C25" s="376"/>
      <c r="D25" s="376"/>
      <c r="E25" s="376"/>
      <c r="F25" s="376"/>
      <c r="G25" s="376"/>
      <c r="H25" s="376"/>
      <c r="I25" s="250"/>
      <c r="K25" s="381" t="s">
        <v>52</v>
      </c>
      <c r="L25" s="586">
        <v>77700</v>
      </c>
    </row>
    <row r="26" spans="1:14" ht="14.25" customHeight="1">
      <c r="A26" s="418" t="s">
        <v>72</v>
      </c>
      <c r="B26" s="344" t="s">
        <v>787</v>
      </c>
      <c r="C26" s="181"/>
      <c r="D26" s="181"/>
      <c r="E26" s="181"/>
      <c r="F26" s="181"/>
      <c r="G26" s="181"/>
      <c r="H26" s="181"/>
      <c r="I26" s="629"/>
      <c r="K26" s="383" t="s">
        <v>72</v>
      </c>
      <c r="L26" s="630" t="s">
        <v>788</v>
      </c>
      <c r="N26" s="9"/>
    </row>
    <row r="27" spans="1:8" ht="14.25" customHeight="1">
      <c r="A27" s="181" t="s">
        <v>789</v>
      </c>
      <c r="B27" s="181"/>
      <c r="C27" s="181"/>
      <c r="D27" s="181"/>
      <c r="E27" s="181"/>
      <c r="F27" s="181"/>
      <c r="G27" s="181"/>
      <c r="H27" s="181"/>
    </row>
    <row r="28" ht="14.25" customHeight="1">
      <c r="A28" s="201"/>
    </row>
    <row r="29" ht="14.25" customHeight="1">
      <c r="A29" s="9"/>
    </row>
    <row r="30" ht="14.25" customHeight="1">
      <c r="A30" s="9"/>
    </row>
    <row r="31" ht="14.25" customHeight="1">
      <c r="A31" s="9"/>
    </row>
  </sheetData>
  <sheetProtection/>
  <mergeCells count="6">
    <mergeCell ref="A1:J1"/>
    <mergeCell ref="A4:A5"/>
    <mergeCell ref="B4:B5"/>
    <mergeCell ref="C4:I4"/>
    <mergeCell ref="K4:K5"/>
    <mergeCell ref="L4:L5"/>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dimension ref="A1:N31"/>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3.125" style="6" customWidth="1"/>
    <col min="2" max="10" width="9.625" style="6" customWidth="1"/>
    <col min="11" max="11" width="10.625" style="6" customWidth="1"/>
    <col min="12" max="12" width="11.125" style="6" customWidth="1"/>
    <col min="13" max="24" width="6.125" style="6" customWidth="1"/>
    <col min="25" max="16384" width="10.625" style="6" customWidth="1"/>
  </cols>
  <sheetData>
    <row r="1" spans="1:10" ht="14.25" customHeight="1">
      <c r="A1" s="915" t="s">
        <v>790</v>
      </c>
      <c r="B1" s="915"/>
      <c r="C1" s="915"/>
      <c r="D1" s="915"/>
      <c r="E1" s="915"/>
      <c r="F1" s="915"/>
      <c r="G1" s="915"/>
      <c r="H1" s="915"/>
      <c r="I1" s="915"/>
      <c r="J1" s="915"/>
    </row>
    <row r="2" spans="1:10" ht="14.25" customHeight="1" thickBot="1">
      <c r="A2" s="9"/>
      <c r="J2" s="349" t="s">
        <v>791</v>
      </c>
    </row>
    <row r="3" spans="1:10" ht="14.25" customHeight="1" thickTop="1">
      <c r="A3" s="874" t="s">
        <v>238</v>
      </c>
      <c r="B3" s="917" t="s">
        <v>776</v>
      </c>
      <c r="C3" s="362" t="s">
        <v>792</v>
      </c>
      <c r="D3" s="162"/>
      <c r="E3" s="162"/>
      <c r="F3" s="162"/>
      <c r="G3" s="162"/>
      <c r="H3" s="162"/>
      <c r="I3" s="162"/>
      <c r="J3" s="162"/>
    </row>
    <row r="4" spans="1:10" ht="14.25" customHeight="1">
      <c r="A4" s="762"/>
      <c r="B4" s="769"/>
      <c r="C4" s="561" t="s">
        <v>793</v>
      </c>
      <c r="D4" s="561" t="s">
        <v>794</v>
      </c>
      <c r="E4" s="561" t="s">
        <v>795</v>
      </c>
      <c r="F4" s="561" t="s">
        <v>796</v>
      </c>
      <c r="G4" s="561" t="s">
        <v>797</v>
      </c>
      <c r="H4" s="561" t="s">
        <v>798</v>
      </c>
      <c r="I4" s="561" t="s">
        <v>799</v>
      </c>
      <c r="J4" s="561" t="s">
        <v>800</v>
      </c>
    </row>
    <row r="5" spans="1:10" ht="14.25" customHeight="1">
      <c r="A5" s="631" t="s">
        <v>854</v>
      </c>
      <c r="B5" s="586">
        <v>32780</v>
      </c>
      <c r="C5" s="376">
        <v>6360</v>
      </c>
      <c r="D5" s="376">
        <v>7489</v>
      </c>
      <c r="E5" s="376">
        <v>5266</v>
      </c>
      <c r="F5" s="376">
        <v>3728</v>
      </c>
      <c r="G5" s="376">
        <v>5062</v>
      </c>
      <c r="H5" s="376">
        <v>3520</v>
      </c>
      <c r="I5" s="376">
        <v>1204</v>
      </c>
      <c r="J5" s="376">
        <v>151</v>
      </c>
    </row>
    <row r="6" spans="1:10" ht="14.25" customHeight="1">
      <c r="A6" s="352" t="s">
        <v>250</v>
      </c>
      <c r="B6" s="586">
        <v>30613</v>
      </c>
      <c r="C6" s="376">
        <v>6097</v>
      </c>
      <c r="D6" s="376">
        <v>6878</v>
      </c>
      <c r="E6" s="376">
        <v>4832</v>
      </c>
      <c r="F6" s="376">
        <v>3695</v>
      </c>
      <c r="G6" s="376">
        <v>4436</v>
      </c>
      <c r="H6" s="376">
        <v>3523</v>
      </c>
      <c r="I6" s="376">
        <v>1018</v>
      </c>
      <c r="J6" s="376">
        <v>134</v>
      </c>
    </row>
    <row r="7" spans="1:10" ht="15.75" customHeight="1">
      <c r="A7" s="352" t="s">
        <v>251</v>
      </c>
      <c r="B7" s="586">
        <v>28016</v>
      </c>
      <c r="C7" s="376">
        <v>4670</v>
      </c>
      <c r="D7" s="376">
        <v>6415</v>
      </c>
      <c r="E7" s="376">
        <v>4380</v>
      </c>
      <c r="F7" s="376">
        <v>3141</v>
      </c>
      <c r="G7" s="376">
        <v>4170</v>
      </c>
      <c r="H7" s="376">
        <v>3912</v>
      </c>
      <c r="I7" s="376">
        <v>1183</v>
      </c>
      <c r="J7" s="376">
        <v>145</v>
      </c>
    </row>
    <row r="8" spans="1:11" ht="14.25" customHeight="1">
      <c r="A8" s="352" t="s">
        <v>252</v>
      </c>
      <c r="B8" s="586">
        <v>30580</v>
      </c>
      <c r="C8" s="376">
        <v>5281</v>
      </c>
      <c r="D8" s="376">
        <v>6835</v>
      </c>
      <c r="E8" s="376">
        <v>4933</v>
      </c>
      <c r="F8" s="376">
        <v>3731</v>
      </c>
      <c r="G8" s="376">
        <v>4251</v>
      </c>
      <c r="H8" s="376">
        <v>4220</v>
      </c>
      <c r="I8" s="376">
        <v>1187</v>
      </c>
      <c r="J8" s="376">
        <v>142</v>
      </c>
      <c r="K8" s="266"/>
    </row>
    <row r="9" spans="1:11" ht="14.25" customHeight="1">
      <c r="A9" s="352" t="s">
        <v>826</v>
      </c>
      <c r="B9" s="586">
        <v>30491</v>
      </c>
      <c r="C9" s="376">
        <v>5719</v>
      </c>
      <c r="D9" s="376">
        <v>7264</v>
      </c>
      <c r="E9" s="376">
        <v>2586</v>
      </c>
      <c r="F9" s="376">
        <v>3638</v>
      </c>
      <c r="G9" s="376">
        <v>3912</v>
      </c>
      <c r="H9" s="376">
        <v>3771</v>
      </c>
      <c r="I9" s="376">
        <v>1094</v>
      </c>
      <c r="J9" s="376">
        <v>153</v>
      </c>
      <c r="K9" s="266"/>
    </row>
    <row r="10" spans="1:11" ht="14.25" customHeight="1">
      <c r="A10" s="275"/>
      <c r="B10" s="586"/>
      <c r="C10" s="376"/>
      <c r="D10" s="376"/>
      <c r="E10" s="376"/>
      <c r="F10" s="376"/>
      <c r="G10" s="376"/>
      <c r="H10" s="376"/>
      <c r="I10" s="376"/>
      <c r="J10" s="376"/>
      <c r="K10" s="266"/>
    </row>
    <row r="11" spans="1:11" ht="14.25" customHeight="1">
      <c r="A11" s="275" t="s">
        <v>948</v>
      </c>
      <c r="B11" s="586">
        <v>2582</v>
      </c>
      <c r="C11" s="376">
        <v>512</v>
      </c>
      <c r="D11" s="376">
        <v>590</v>
      </c>
      <c r="E11" s="376">
        <v>469</v>
      </c>
      <c r="F11" s="376">
        <v>318</v>
      </c>
      <c r="G11" s="376">
        <v>329</v>
      </c>
      <c r="H11" s="376">
        <v>281</v>
      </c>
      <c r="I11" s="376">
        <v>75</v>
      </c>
      <c r="J11" s="376">
        <v>8</v>
      </c>
      <c r="K11" s="266"/>
    </row>
    <row r="12" spans="1:11" ht="14.25" customHeight="1">
      <c r="A12" s="275" t="s">
        <v>53</v>
      </c>
      <c r="B12" s="586">
        <v>3149</v>
      </c>
      <c r="C12" s="376">
        <v>463</v>
      </c>
      <c r="D12" s="376">
        <v>862</v>
      </c>
      <c r="E12" s="376">
        <v>509</v>
      </c>
      <c r="F12" s="376">
        <v>370</v>
      </c>
      <c r="G12" s="376">
        <v>459</v>
      </c>
      <c r="H12" s="376">
        <v>375</v>
      </c>
      <c r="I12" s="376">
        <v>99</v>
      </c>
      <c r="J12" s="376">
        <v>12</v>
      </c>
      <c r="K12" s="266"/>
    </row>
    <row r="13" spans="1:11" ht="14.25" customHeight="1">
      <c r="A13" s="275" t="s">
        <v>54</v>
      </c>
      <c r="B13" s="586">
        <v>2577</v>
      </c>
      <c r="C13" s="376">
        <v>345</v>
      </c>
      <c r="D13" s="376">
        <v>590</v>
      </c>
      <c r="E13" s="376">
        <v>459</v>
      </c>
      <c r="F13" s="376">
        <v>324</v>
      </c>
      <c r="G13" s="376">
        <v>406</v>
      </c>
      <c r="H13" s="376">
        <v>325</v>
      </c>
      <c r="I13" s="376">
        <v>113</v>
      </c>
      <c r="J13" s="376">
        <v>15</v>
      </c>
      <c r="K13" s="266"/>
    </row>
    <row r="14" spans="1:11" ht="14.25" customHeight="1">
      <c r="A14" s="275" t="s">
        <v>55</v>
      </c>
      <c r="B14" s="586">
        <v>2077</v>
      </c>
      <c r="C14" s="376">
        <v>256</v>
      </c>
      <c r="D14" s="376">
        <v>448</v>
      </c>
      <c r="E14" s="376">
        <v>410</v>
      </c>
      <c r="F14" s="376">
        <v>299</v>
      </c>
      <c r="G14" s="376">
        <v>291</v>
      </c>
      <c r="H14" s="376">
        <v>283</v>
      </c>
      <c r="I14" s="376">
        <v>74</v>
      </c>
      <c r="J14" s="376">
        <v>16</v>
      </c>
      <c r="K14" s="266"/>
    </row>
    <row r="15" spans="1:11" ht="14.25" customHeight="1">
      <c r="A15" s="275" t="s">
        <v>56</v>
      </c>
      <c r="B15" s="586">
        <v>2072</v>
      </c>
      <c r="C15" s="376">
        <v>328</v>
      </c>
      <c r="D15" s="376">
        <v>445</v>
      </c>
      <c r="E15" s="376">
        <v>345</v>
      </c>
      <c r="F15" s="376">
        <v>298</v>
      </c>
      <c r="G15" s="376">
        <v>288</v>
      </c>
      <c r="H15" s="376">
        <v>281</v>
      </c>
      <c r="I15" s="376">
        <v>72</v>
      </c>
      <c r="J15" s="376">
        <v>15</v>
      </c>
      <c r="K15" s="266"/>
    </row>
    <row r="16" spans="1:11" ht="14.25" customHeight="1">
      <c r="A16" s="275" t="s">
        <v>57</v>
      </c>
      <c r="B16" s="586">
        <v>2485</v>
      </c>
      <c r="C16" s="376">
        <v>669</v>
      </c>
      <c r="D16" s="376">
        <v>606</v>
      </c>
      <c r="E16" s="376">
        <v>344</v>
      </c>
      <c r="F16" s="376">
        <v>255</v>
      </c>
      <c r="G16" s="376">
        <v>264</v>
      </c>
      <c r="H16" s="376">
        <v>255</v>
      </c>
      <c r="I16" s="376">
        <v>84</v>
      </c>
      <c r="J16" s="376">
        <v>8</v>
      </c>
      <c r="K16" s="266"/>
    </row>
    <row r="17" spans="1:11" ht="14.25" customHeight="1">
      <c r="A17" s="275"/>
      <c r="B17" s="586"/>
      <c r="C17" s="376"/>
      <c r="D17" s="376"/>
      <c r="E17" s="376"/>
      <c r="F17" s="376"/>
      <c r="G17" s="376"/>
      <c r="H17" s="376"/>
      <c r="I17" s="376"/>
      <c r="J17" s="376"/>
      <c r="K17" s="266"/>
    </row>
    <row r="18" spans="1:11" ht="14.25" customHeight="1">
      <c r="A18" s="275" t="s">
        <v>883</v>
      </c>
      <c r="B18" s="586">
        <v>3202</v>
      </c>
      <c r="C18" s="376">
        <v>558</v>
      </c>
      <c r="D18" s="376">
        <v>997</v>
      </c>
      <c r="E18" s="376">
        <v>493</v>
      </c>
      <c r="F18" s="376">
        <v>346</v>
      </c>
      <c r="G18" s="376">
        <v>346</v>
      </c>
      <c r="H18" s="376">
        <v>350</v>
      </c>
      <c r="I18" s="376">
        <v>92</v>
      </c>
      <c r="J18" s="376">
        <v>20</v>
      </c>
      <c r="K18" s="266"/>
    </row>
    <row r="19" spans="1:11" ht="14.25" customHeight="1">
      <c r="A19" s="275" t="s">
        <v>47</v>
      </c>
      <c r="B19" s="586">
        <v>2931</v>
      </c>
      <c r="C19" s="376">
        <v>508</v>
      </c>
      <c r="D19" s="376">
        <v>879</v>
      </c>
      <c r="E19" s="376">
        <v>432</v>
      </c>
      <c r="F19" s="376">
        <v>312</v>
      </c>
      <c r="G19" s="376">
        <v>341</v>
      </c>
      <c r="H19" s="376">
        <v>346</v>
      </c>
      <c r="I19" s="376">
        <v>98</v>
      </c>
      <c r="J19" s="376">
        <v>15</v>
      </c>
      <c r="K19" s="266"/>
    </row>
    <row r="20" spans="1:11" ht="14.25" customHeight="1">
      <c r="A20" s="275" t="s">
        <v>48</v>
      </c>
      <c r="B20" s="586">
        <v>3128</v>
      </c>
      <c r="C20" s="376">
        <v>785</v>
      </c>
      <c r="D20" s="376">
        <v>595</v>
      </c>
      <c r="E20" s="376">
        <v>479</v>
      </c>
      <c r="F20" s="376">
        <v>331</v>
      </c>
      <c r="G20" s="376">
        <v>366</v>
      </c>
      <c r="H20" s="376">
        <v>449</v>
      </c>
      <c r="I20" s="376">
        <v>103</v>
      </c>
      <c r="J20" s="376">
        <v>20</v>
      </c>
      <c r="K20" s="266"/>
    </row>
    <row r="21" spans="1:11" ht="14.25" customHeight="1">
      <c r="A21" s="275" t="s">
        <v>49</v>
      </c>
      <c r="B21" s="586">
        <v>2642</v>
      </c>
      <c r="C21" s="376">
        <v>593</v>
      </c>
      <c r="D21" s="376">
        <v>490</v>
      </c>
      <c r="E21" s="376">
        <v>449</v>
      </c>
      <c r="F21" s="376">
        <v>319</v>
      </c>
      <c r="G21" s="376">
        <v>366</v>
      </c>
      <c r="H21" s="376">
        <v>317</v>
      </c>
      <c r="I21" s="376">
        <v>90</v>
      </c>
      <c r="J21" s="376">
        <v>18</v>
      </c>
      <c r="K21" s="266"/>
    </row>
    <row r="22" spans="1:11" ht="14.25" customHeight="1">
      <c r="A22" s="275" t="s">
        <v>50</v>
      </c>
      <c r="B22" s="586">
        <v>2784</v>
      </c>
      <c r="C22" s="376">
        <v>547</v>
      </c>
      <c r="D22" s="376">
        <v>515</v>
      </c>
      <c r="E22" s="376">
        <v>513</v>
      </c>
      <c r="F22" s="376">
        <v>385</v>
      </c>
      <c r="G22" s="376">
        <v>366</v>
      </c>
      <c r="H22" s="376">
        <v>358</v>
      </c>
      <c r="I22" s="376">
        <v>87</v>
      </c>
      <c r="J22" s="376">
        <v>13</v>
      </c>
      <c r="K22" s="266"/>
    </row>
    <row r="23" spans="1:11" ht="14.25" customHeight="1">
      <c r="A23" s="275" t="s">
        <v>51</v>
      </c>
      <c r="B23" s="586">
        <v>2600</v>
      </c>
      <c r="C23" s="376">
        <v>629</v>
      </c>
      <c r="D23" s="376">
        <v>502</v>
      </c>
      <c r="E23" s="376">
        <v>419</v>
      </c>
      <c r="F23" s="376">
        <v>322</v>
      </c>
      <c r="G23" s="376">
        <v>342</v>
      </c>
      <c r="H23" s="376">
        <v>290</v>
      </c>
      <c r="I23" s="376">
        <v>86</v>
      </c>
      <c r="J23" s="376">
        <v>10</v>
      </c>
      <c r="K23" s="266"/>
    </row>
    <row r="24" spans="1:11" ht="14.25" customHeight="1">
      <c r="A24" s="275" t="s">
        <v>52</v>
      </c>
      <c r="B24" s="586">
        <v>2876</v>
      </c>
      <c r="C24" s="376">
        <v>615</v>
      </c>
      <c r="D24" s="376">
        <v>680</v>
      </c>
      <c r="E24" s="376">
        <v>463</v>
      </c>
      <c r="F24" s="376">
        <v>417</v>
      </c>
      <c r="G24" s="376">
        <v>360</v>
      </c>
      <c r="H24" s="376">
        <v>241</v>
      </c>
      <c r="I24" s="376">
        <v>89</v>
      </c>
      <c r="J24" s="376">
        <v>11</v>
      </c>
      <c r="K24" s="266"/>
    </row>
    <row r="25" spans="1:10" ht="14.25" customHeight="1">
      <c r="A25" s="292" t="s">
        <v>72</v>
      </c>
      <c r="B25" s="384" t="s">
        <v>801</v>
      </c>
      <c r="C25" s="398"/>
      <c r="D25" s="398"/>
      <c r="E25" s="398"/>
      <c r="F25" s="398"/>
      <c r="G25" s="398"/>
      <c r="H25" s="398"/>
      <c r="I25" s="398"/>
      <c r="J25" s="398"/>
    </row>
    <row r="26" spans="1:14" ht="14.25" customHeight="1">
      <c r="A26" s="345"/>
      <c r="B26" s="345"/>
      <c r="C26" s="345"/>
      <c r="D26" s="345"/>
      <c r="E26" s="345"/>
      <c r="F26" s="345"/>
      <c r="G26" s="345"/>
      <c r="H26" s="345"/>
      <c r="I26" s="345"/>
      <c r="J26" s="345"/>
      <c r="N26" s="9"/>
    </row>
    <row r="27" ht="14.25" customHeight="1">
      <c r="A27" s="9"/>
    </row>
    <row r="28" ht="14.25" customHeight="1">
      <c r="A28" s="9"/>
    </row>
    <row r="29" spans="1:5" ht="14.25" customHeight="1">
      <c r="A29" s="9"/>
      <c r="E29" s="6" t="s">
        <v>802</v>
      </c>
    </row>
    <row r="30" ht="14.25" customHeight="1">
      <c r="A30" s="9"/>
    </row>
    <row r="31" ht="14.25" customHeight="1">
      <c r="A31" s="9"/>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dimension ref="A1:S31"/>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1.875" style="6" customWidth="1"/>
    <col min="2" max="2" width="2.00390625" style="6" customWidth="1"/>
    <col min="3" max="3" width="7.375" style="6" customWidth="1"/>
    <col min="4" max="4" width="2.00390625" style="6" customWidth="1"/>
    <col min="5" max="5" width="7.375" style="6" customWidth="1"/>
    <col min="6" max="6" width="2.00390625" style="6" customWidth="1"/>
    <col min="7" max="7" width="5.125" style="6" customWidth="1"/>
    <col min="8" max="8" width="2.00390625" style="6" customWidth="1"/>
    <col min="9" max="9" width="5.125" style="6" customWidth="1"/>
    <col min="10" max="17" width="7.125" style="6" customWidth="1"/>
    <col min="18" max="16384" width="10.625" style="6" customWidth="1"/>
  </cols>
  <sheetData>
    <row r="1" spans="1:17" ht="14.25" customHeight="1">
      <c r="A1" s="915" t="s">
        <v>803</v>
      </c>
      <c r="B1" s="915"/>
      <c r="C1" s="915"/>
      <c r="D1" s="915"/>
      <c r="E1" s="915"/>
      <c r="F1" s="915"/>
      <c r="G1" s="915"/>
      <c r="H1" s="915"/>
      <c r="I1" s="915"/>
      <c r="J1" s="915"/>
      <c r="K1" s="915"/>
      <c r="L1" s="915"/>
      <c r="M1" s="915"/>
      <c r="N1" s="915"/>
      <c r="O1" s="915"/>
      <c r="P1" s="915"/>
      <c r="Q1" s="915"/>
    </row>
    <row r="2" spans="1:17" ht="14.25" customHeight="1" thickBot="1">
      <c r="A2" s="9"/>
      <c r="P2" s="288"/>
      <c r="Q2" s="349" t="s">
        <v>804</v>
      </c>
    </row>
    <row r="3" spans="1:17" ht="14.25" customHeight="1" thickTop="1">
      <c r="A3" s="165"/>
      <c r="B3" s="159"/>
      <c r="C3" s="165"/>
      <c r="D3" s="805" t="s">
        <v>805</v>
      </c>
      <c r="E3" s="874"/>
      <c r="F3" s="805" t="s">
        <v>806</v>
      </c>
      <c r="G3" s="806"/>
      <c r="H3" s="806"/>
      <c r="I3" s="806"/>
      <c r="J3" s="806"/>
      <c r="K3" s="806"/>
      <c r="L3" s="806"/>
      <c r="M3" s="806"/>
      <c r="N3" s="806"/>
      <c r="O3" s="806"/>
      <c r="P3" s="806"/>
      <c r="Q3" s="806"/>
    </row>
    <row r="4" spans="1:17" ht="14.25" customHeight="1">
      <c r="A4" s="216" t="s">
        <v>238</v>
      </c>
      <c r="B4" s="810" t="s">
        <v>807</v>
      </c>
      <c r="C4" s="811"/>
      <c r="D4" s="826"/>
      <c r="E4" s="827"/>
      <c r="F4" s="897" t="s">
        <v>808</v>
      </c>
      <c r="G4" s="903"/>
      <c r="H4" s="903"/>
      <c r="I4" s="898"/>
      <c r="J4" s="839" t="s">
        <v>809</v>
      </c>
      <c r="K4" s="840"/>
      <c r="L4" s="916" t="s">
        <v>810</v>
      </c>
      <c r="M4" s="840"/>
      <c r="N4" s="207" t="s">
        <v>811</v>
      </c>
      <c r="O4" s="208"/>
      <c r="P4" s="207" t="s">
        <v>812</v>
      </c>
      <c r="Q4" s="208"/>
    </row>
    <row r="5" spans="1:17" ht="14.25" customHeight="1">
      <c r="A5" s="350"/>
      <c r="B5" s="570"/>
      <c r="C5" s="632"/>
      <c r="D5" s="892"/>
      <c r="E5" s="891"/>
      <c r="F5" s="1079" t="s">
        <v>813</v>
      </c>
      <c r="G5" s="948"/>
      <c r="H5" s="1079" t="s">
        <v>814</v>
      </c>
      <c r="I5" s="948"/>
      <c r="J5" s="561" t="s">
        <v>813</v>
      </c>
      <c r="K5" s="561" t="s">
        <v>814</v>
      </c>
      <c r="L5" s="561" t="s">
        <v>813</v>
      </c>
      <c r="M5" s="561" t="s">
        <v>814</v>
      </c>
      <c r="N5" s="561" t="s">
        <v>813</v>
      </c>
      <c r="O5" s="561" t="s">
        <v>814</v>
      </c>
      <c r="P5" s="561" t="s">
        <v>813</v>
      </c>
      <c r="Q5" s="561" t="s">
        <v>814</v>
      </c>
    </row>
    <row r="6" spans="1:17" ht="14.25" customHeight="1">
      <c r="A6" s="633" t="s">
        <v>854</v>
      </c>
      <c r="B6" s="562"/>
      <c r="C6" s="53">
        <v>7438</v>
      </c>
      <c r="D6" s="623"/>
      <c r="E6" s="623">
        <v>9289</v>
      </c>
      <c r="F6" s="53"/>
      <c r="G6" s="32">
        <v>23</v>
      </c>
      <c r="H6" s="32"/>
      <c r="I6" s="32">
        <v>6939</v>
      </c>
      <c r="J6" s="565">
        <v>5</v>
      </c>
      <c r="K6" s="32">
        <v>455</v>
      </c>
      <c r="L6" s="565">
        <v>3</v>
      </c>
      <c r="M6" s="32">
        <v>1208</v>
      </c>
      <c r="N6" s="565">
        <v>28</v>
      </c>
      <c r="O6" s="32">
        <v>615</v>
      </c>
      <c r="P6" s="565" t="s">
        <v>133</v>
      </c>
      <c r="Q6" s="565">
        <v>13</v>
      </c>
    </row>
    <row r="7" spans="1:18" ht="14.25" customHeight="1">
      <c r="A7" s="617" t="s">
        <v>250</v>
      </c>
      <c r="B7" s="562"/>
      <c r="C7" s="53">
        <v>6769</v>
      </c>
      <c r="D7" s="53"/>
      <c r="E7" s="53">
        <v>8343</v>
      </c>
      <c r="F7" s="53"/>
      <c r="G7" s="32">
        <v>18</v>
      </c>
      <c r="H7" s="32"/>
      <c r="I7" s="32">
        <v>6062</v>
      </c>
      <c r="J7" s="565">
        <v>5</v>
      </c>
      <c r="K7" s="32">
        <v>445</v>
      </c>
      <c r="L7" s="565">
        <v>9</v>
      </c>
      <c r="M7" s="32">
        <v>1162</v>
      </c>
      <c r="N7" s="32">
        <v>23</v>
      </c>
      <c r="O7" s="32">
        <v>605</v>
      </c>
      <c r="P7" s="565">
        <v>1</v>
      </c>
      <c r="Q7" s="565">
        <v>13</v>
      </c>
      <c r="R7" s="9"/>
    </row>
    <row r="8" spans="1:17" ht="14.25" customHeight="1">
      <c r="A8" s="617" t="s">
        <v>251</v>
      </c>
      <c r="B8" s="562"/>
      <c r="C8" s="53">
        <v>6320</v>
      </c>
      <c r="D8" s="53"/>
      <c r="E8" s="53">
        <v>7710</v>
      </c>
      <c r="F8" s="53"/>
      <c r="G8" s="32">
        <v>26</v>
      </c>
      <c r="H8" s="32"/>
      <c r="I8" s="32">
        <v>5667</v>
      </c>
      <c r="J8" s="565">
        <v>4</v>
      </c>
      <c r="K8" s="32">
        <v>365</v>
      </c>
      <c r="L8" s="565">
        <v>8</v>
      </c>
      <c r="M8" s="32">
        <v>1030</v>
      </c>
      <c r="N8" s="32">
        <v>16</v>
      </c>
      <c r="O8" s="32">
        <v>585</v>
      </c>
      <c r="P8" s="565" t="s">
        <v>133</v>
      </c>
      <c r="Q8" s="565">
        <v>9</v>
      </c>
    </row>
    <row r="9" spans="1:17" ht="14.25" customHeight="1">
      <c r="A9" s="617" t="s">
        <v>252</v>
      </c>
      <c r="B9" s="562"/>
      <c r="C9" s="53">
        <v>6037</v>
      </c>
      <c r="D9" s="53"/>
      <c r="E9" s="53">
        <v>7287</v>
      </c>
      <c r="F9" s="53"/>
      <c r="G9" s="32">
        <v>19</v>
      </c>
      <c r="H9" s="32"/>
      <c r="I9" s="32">
        <v>5403</v>
      </c>
      <c r="J9" s="565">
        <v>6</v>
      </c>
      <c r="K9" s="32">
        <v>319</v>
      </c>
      <c r="L9" s="565">
        <v>10</v>
      </c>
      <c r="M9" s="32">
        <v>902</v>
      </c>
      <c r="N9" s="32">
        <v>27</v>
      </c>
      <c r="O9" s="32">
        <v>594</v>
      </c>
      <c r="P9" s="565">
        <v>2</v>
      </c>
      <c r="Q9" s="565">
        <v>5</v>
      </c>
    </row>
    <row r="10" spans="1:17" ht="14.25" customHeight="1">
      <c r="A10" s="617" t="s">
        <v>826</v>
      </c>
      <c r="B10" s="562"/>
      <c r="C10" s="53">
        <v>5544</v>
      </c>
      <c r="D10" s="53"/>
      <c r="E10" s="53">
        <v>6721</v>
      </c>
      <c r="F10" s="53"/>
      <c r="G10" s="32">
        <v>13</v>
      </c>
      <c r="H10" s="32"/>
      <c r="I10" s="32">
        <v>5161</v>
      </c>
      <c r="J10" s="32">
        <v>3</v>
      </c>
      <c r="K10" s="32">
        <v>269</v>
      </c>
      <c r="L10" s="32">
        <v>5</v>
      </c>
      <c r="M10" s="32">
        <v>736</v>
      </c>
      <c r="N10" s="53">
        <v>23</v>
      </c>
      <c r="O10" s="32">
        <v>507</v>
      </c>
      <c r="P10" s="565" t="s">
        <v>133</v>
      </c>
      <c r="Q10" s="32">
        <v>4</v>
      </c>
    </row>
    <row r="11" spans="1:19" ht="14.25" customHeight="1">
      <c r="A11" s="381"/>
      <c r="B11" s="564"/>
      <c r="C11" s="53"/>
      <c r="D11" s="53"/>
      <c r="E11" s="53"/>
      <c r="F11" s="53"/>
      <c r="G11" s="53"/>
      <c r="H11" s="53"/>
      <c r="I11" s="53"/>
      <c r="J11" s="53"/>
      <c r="K11" s="53"/>
      <c r="L11" s="53"/>
      <c r="M11" s="53"/>
      <c r="N11" s="53"/>
      <c r="O11" s="53"/>
      <c r="P11" s="53"/>
      <c r="Q11" s="53"/>
      <c r="R11" s="266"/>
      <c r="S11" s="266"/>
    </row>
    <row r="12" spans="1:19" ht="14.25" customHeight="1">
      <c r="A12" s="275" t="s">
        <v>948</v>
      </c>
      <c r="B12" s="562"/>
      <c r="C12" s="53">
        <v>456</v>
      </c>
      <c r="D12" s="53"/>
      <c r="E12" s="53">
        <v>549</v>
      </c>
      <c r="F12" s="53"/>
      <c r="G12" s="32">
        <v>2</v>
      </c>
      <c r="H12" s="32"/>
      <c r="I12" s="32">
        <v>420</v>
      </c>
      <c r="J12" s="32">
        <v>1</v>
      </c>
      <c r="K12" s="32">
        <v>35</v>
      </c>
      <c r="L12" s="32">
        <v>1</v>
      </c>
      <c r="M12" s="32">
        <v>58</v>
      </c>
      <c r="N12" s="53" t="s">
        <v>133</v>
      </c>
      <c r="O12" s="32">
        <v>32</v>
      </c>
      <c r="P12" s="32" t="s">
        <v>133</v>
      </c>
      <c r="Q12" s="32" t="s">
        <v>133</v>
      </c>
      <c r="R12" s="266"/>
      <c r="S12" s="266"/>
    </row>
    <row r="13" spans="1:19" ht="14.25" customHeight="1">
      <c r="A13" s="381" t="s">
        <v>53</v>
      </c>
      <c r="B13" s="562"/>
      <c r="C13" s="53">
        <v>495</v>
      </c>
      <c r="D13" s="53"/>
      <c r="E13" s="53">
        <v>624</v>
      </c>
      <c r="F13" s="53"/>
      <c r="G13" s="53" t="s">
        <v>133</v>
      </c>
      <c r="H13" s="53"/>
      <c r="I13" s="53">
        <v>481</v>
      </c>
      <c r="J13" s="53" t="s">
        <v>133</v>
      </c>
      <c r="K13" s="53">
        <v>29</v>
      </c>
      <c r="L13" s="53">
        <v>1</v>
      </c>
      <c r="M13" s="53">
        <v>74</v>
      </c>
      <c r="N13" s="53">
        <v>3</v>
      </c>
      <c r="O13" s="53">
        <v>36</v>
      </c>
      <c r="P13" s="53" t="s">
        <v>133</v>
      </c>
      <c r="Q13" s="53" t="s">
        <v>133</v>
      </c>
      <c r="R13" s="266"/>
      <c r="S13" s="266"/>
    </row>
    <row r="14" spans="1:19" ht="14.25" customHeight="1">
      <c r="A14" s="381" t="s">
        <v>54</v>
      </c>
      <c r="B14" s="564"/>
      <c r="C14" s="53">
        <v>431</v>
      </c>
      <c r="D14" s="53"/>
      <c r="E14" s="53">
        <v>513</v>
      </c>
      <c r="F14" s="53"/>
      <c r="G14" s="53">
        <v>1</v>
      </c>
      <c r="H14" s="53"/>
      <c r="I14" s="53">
        <v>364</v>
      </c>
      <c r="J14" s="53">
        <v>1</v>
      </c>
      <c r="K14" s="53">
        <v>26</v>
      </c>
      <c r="L14" s="53" t="s">
        <v>133</v>
      </c>
      <c r="M14" s="53">
        <v>80</v>
      </c>
      <c r="N14" s="53">
        <v>3</v>
      </c>
      <c r="O14" s="53">
        <v>38</v>
      </c>
      <c r="P14" s="53" t="s">
        <v>133</v>
      </c>
      <c r="Q14" s="53" t="s">
        <v>133</v>
      </c>
      <c r="R14" s="266"/>
      <c r="S14" s="266"/>
    </row>
    <row r="15" spans="1:19" ht="14.25" customHeight="1">
      <c r="A15" s="381" t="s">
        <v>55</v>
      </c>
      <c r="B15" s="562"/>
      <c r="C15" s="53">
        <v>474</v>
      </c>
      <c r="D15" s="53"/>
      <c r="E15" s="53">
        <v>547</v>
      </c>
      <c r="F15" s="53"/>
      <c r="G15" s="32">
        <v>2</v>
      </c>
      <c r="H15" s="32"/>
      <c r="I15" s="32">
        <v>387</v>
      </c>
      <c r="J15" s="32" t="s">
        <v>133</v>
      </c>
      <c r="K15" s="32">
        <v>33</v>
      </c>
      <c r="L15" s="32" t="s">
        <v>133</v>
      </c>
      <c r="M15" s="32">
        <v>83</v>
      </c>
      <c r="N15" s="32">
        <v>2</v>
      </c>
      <c r="O15" s="32">
        <v>38</v>
      </c>
      <c r="P15" s="32" t="s">
        <v>133</v>
      </c>
      <c r="Q15" s="32">
        <v>2</v>
      </c>
      <c r="R15" s="266"/>
      <c r="S15" s="266"/>
    </row>
    <row r="16" spans="1:19" ht="14.25" customHeight="1">
      <c r="A16" s="275" t="s">
        <v>56</v>
      </c>
      <c r="B16" s="634"/>
      <c r="C16" s="53">
        <v>439</v>
      </c>
      <c r="D16" s="260"/>
      <c r="E16" s="53">
        <v>540</v>
      </c>
      <c r="F16" s="53"/>
      <c r="G16" s="53">
        <v>1</v>
      </c>
      <c r="H16" s="260"/>
      <c r="I16" s="32">
        <v>409</v>
      </c>
      <c r="J16" s="53">
        <v>1</v>
      </c>
      <c r="K16" s="32">
        <v>22</v>
      </c>
      <c r="L16" s="32" t="s">
        <v>133</v>
      </c>
      <c r="M16" s="565">
        <v>58</v>
      </c>
      <c r="N16" s="565">
        <v>3</v>
      </c>
      <c r="O16" s="32">
        <v>46</v>
      </c>
      <c r="P16" s="32" t="s">
        <v>133</v>
      </c>
      <c r="Q16" s="32" t="s">
        <v>133</v>
      </c>
      <c r="R16" s="266"/>
      <c r="S16" s="266"/>
    </row>
    <row r="17" spans="1:19" ht="14.25" customHeight="1">
      <c r="A17" s="275" t="s">
        <v>57</v>
      </c>
      <c r="B17" s="634"/>
      <c r="C17" s="53">
        <v>598</v>
      </c>
      <c r="D17" s="260"/>
      <c r="E17" s="53">
        <v>713</v>
      </c>
      <c r="F17" s="53"/>
      <c r="G17" s="32" t="s">
        <v>133</v>
      </c>
      <c r="H17" s="260"/>
      <c r="I17" s="32">
        <v>547</v>
      </c>
      <c r="J17" s="32" t="s">
        <v>133</v>
      </c>
      <c r="K17" s="32">
        <v>29</v>
      </c>
      <c r="L17" s="53" t="s">
        <v>133</v>
      </c>
      <c r="M17" s="565">
        <v>62</v>
      </c>
      <c r="N17" s="565">
        <v>2</v>
      </c>
      <c r="O17" s="32">
        <v>73</v>
      </c>
      <c r="P17" s="32" t="s">
        <v>133</v>
      </c>
      <c r="Q17" s="32" t="s">
        <v>133</v>
      </c>
      <c r="R17" s="266"/>
      <c r="S17" s="266"/>
    </row>
    <row r="18" spans="1:19" ht="14.25" customHeight="1">
      <c r="A18" s="275"/>
      <c r="B18" s="634"/>
      <c r="C18" s="53"/>
      <c r="D18" s="260"/>
      <c r="E18" s="53"/>
      <c r="F18" s="53"/>
      <c r="G18" s="32"/>
      <c r="H18" s="260"/>
      <c r="I18" s="32"/>
      <c r="J18" s="53"/>
      <c r="K18" s="32"/>
      <c r="L18" s="53"/>
      <c r="M18" s="565"/>
      <c r="N18" s="32"/>
      <c r="O18" s="32"/>
      <c r="P18" s="32"/>
      <c r="Q18" s="32"/>
      <c r="R18" s="266"/>
      <c r="S18" s="266"/>
    </row>
    <row r="19" spans="1:19" ht="14.25" customHeight="1">
      <c r="A19" s="275" t="s">
        <v>883</v>
      </c>
      <c r="B19" s="634"/>
      <c r="C19" s="53">
        <v>380</v>
      </c>
      <c r="D19" s="260"/>
      <c r="E19" s="53">
        <v>446</v>
      </c>
      <c r="F19" s="53"/>
      <c r="G19" s="32" t="s">
        <v>133</v>
      </c>
      <c r="H19" s="260"/>
      <c r="I19" s="32">
        <v>340</v>
      </c>
      <c r="J19" s="32" t="s">
        <v>133</v>
      </c>
      <c r="K19" s="32">
        <v>3</v>
      </c>
      <c r="L19" s="53">
        <v>1</v>
      </c>
      <c r="M19" s="565">
        <v>37</v>
      </c>
      <c r="N19" s="32">
        <v>2</v>
      </c>
      <c r="O19" s="32">
        <v>60</v>
      </c>
      <c r="P19" s="53" t="s">
        <v>133</v>
      </c>
      <c r="Q19" s="53">
        <v>3</v>
      </c>
      <c r="R19" s="266"/>
      <c r="S19" s="266"/>
    </row>
    <row r="20" spans="1:19" ht="14.25" customHeight="1">
      <c r="A20" s="275" t="s">
        <v>47</v>
      </c>
      <c r="B20" s="634"/>
      <c r="C20" s="53">
        <v>459</v>
      </c>
      <c r="D20" s="260"/>
      <c r="E20" s="53">
        <v>533</v>
      </c>
      <c r="F20" s="53"/>
      <c r="G20" s="32" t="s">
        <v>133</v>
      </c>
      <c r="H20" s="260"/>
      <c r="I20" s="32">
        <v>466</v>
      </c>
      <c r="J20" s="53" t="s">
        <v>133</v>
      </c>
      <c r="K20" s="32">
        <v>3</v>
      </c>
      <c r="L20" s="32" t="s">
        <v>133</v>
      </c>
      <c r="M20" s="565">
        <v>14</v>
      </c>
      <c r="N20" s="32">
        <v>1</v>
      </c>
      <c r="O20" s="32">
        <v>49</v>
      </c>
      <c r="P20" s="53" t="s">
        <v>133</v>
      </c>
      <c r="Q20" s="53" t="s">
        <v>133</v>
      </c>
      <c r="R20" s="266"/>
      <c r="S20" s="266"/>
    </row>
    <row r="21" spans="1:19" ht="14.25" customHeight="1">
      <c r="A21" s="275" t="s">
        <v>48</v>
      </c>
      <c r="B21" s="634"/>
      <c r="C21" s="53">
        <v>430</v>
      </c>
      <c r="D21" s="260"/>
      <c r="E21" s="53">
        <v>509</v>
      </c>
      <c r="F21" s="53"/>
      <c r="G21" s="32">
        <v>1</v>
      </c>
      <c r="H21" s="260"/>
      <c r="I21" s="32">
        <v>403</v>
      </c>
      <c r="J21" s="32" t="s">
        <v>133</v>
      </c>
      <c r="K21" s="32">
        <v>12</v>
      </c>
      <c r="L21" s="53" t="s">
        <v>133</v>
      </c>
      <c r="M21" s="565">
        <v>38</v>
      </c>
      <c r="N21" s="32">
        <v>3</v>
      </c>
      <c r="O21" s="32">
        <v>52</v>
      </c>
      <c r="P21" s="32" t="s">
        <v>133</v>
      </c>
      <c r="Q21" s="32" t="s">
        <v>133</v>
      </c>
      <c r="R21" s="266"/>
      <c r="S21" s="266"/>
    </row>
    <row r="22" spans="1:19" ht="14.25" customHeight="1">
      <c r="A22" s="275" t="s">
        <v>49</v>
      </c>
      <c r="B22" s="634"/>
      <c r="C22" s="53">
        <v>359</v>
      </c>
      <c r="D22" s="260"/>
      <c r="E22" s="53">
        <v>436</v>
      </c>
      <c r="F22" s="53"/>
      <c r="G22" s="53" t="s">
        <v>133</v>
      </c>
      <c r="H22" s="260"/>
      <c r="I22" s="32">
        <v>332</v>
      </c>
      <c r="J22" s="53" t="s">
        <v>133</v>
      </c>
      <c r="K22" s="32">
        <v>16</v>
      </c>
      <c r="L22" s="32">
        <v>1</v>
      </c>
      <c r="M22" s="565">
        <v>48</v>
      </c>
      <c r="N22" s="53" t="s">
        <v>133</v>
      </c>
      <c r="O22" s="32">
        <v>38</v>
      </c>
      <c r="P22" s="53" t="s">
        <v>133</v>
      </c>
      <c r="Q22" s="32">
        <v>1</v>
      </c>
      <c r="R22" s="266"/>
      <c r="S22" s="266"/>
    </row>
    <row r="23" spans="1:19" ht="14.25" customHeight="1">
      <c r="A23" s="275" t="s">
        <v>50</v>
      </c>
      <c r="B23" s="634"/>
      <c r="C23" s="53">
        <v>404</v>
      </c>
      <c r="D23" s="260"/>
      <c r="E23" s="53">
        <v>489</v>
      </c>
      <c r="F23" s="53"/>
      <c r="G23" s="32" t="s">
        <v>133</v>
      </c>
      <c r="H23" s="260"/>
      <c r="I23" s="32">
        <v>362</v>
      </c>
      <c r="J23" s="53">
        <v>2</v>
      </c>
      <c r="K23" s="32">
        <v>22</v>
      </c>
      <c r="L23" s="32" t="s">
        <v>133</v>
      </c>
      <c r="M23" s="565">
        <v>61</v>
      </c>
      <c r="N23" s="32">
        <v>1</v>
      </c>
      <c r="O23" s="32">
        <v>39</v>
      </c>
      <c r="P23" s="32" t="s">
        <v>133</v>
      </c>
      <c r="Q23" s="53">
        <v>2</v>
      </c>
      <c r="R23" s="266"/>
      <c r="S23" s="266"/>
    </row>
    <row r="24" spans="1:19" ht="14.25" customHeight="1">
      <c r="A24" s="275" t="s">
        <v>51</v>
      </c>
      <c r="B24" s="634"/>
      <c r="C24" s="53">
        <v>356</v>
      </c>
      <c r="D24" s="260"/>
      <c r="E24" s="53">
        <v>440</v>
      </c>
      <c r="F24" s="53"/>
      <c r="G24" s="32" t="s">
        <v>133</v>
      </c>
      <c r="H24" s="260"/>
      <c r="I24" s="32">
        <v>331</v>
      </c>
      <c r="J24" s="32" t="s">
        <v>133</v>
      </c>
      <c r="K24" s="32">
        <v>21</v>
      </c>
      <c r="L24" s="53">
        <v>1</v>
      </c>
      <c r="M24" s="565">
        <v>56</v>
      </c>
      <c r="N24" s="32">
        <v>1</v>
      </c>
      <c r="O24" s="32">
        <v>29</v>
      </c>
      <c r="P24" s="32" t="s">
        <v>133</v>
      </c>
      <c r="Q24" s="32">
        <v>1</v>
      </c>
      <c r="R24" s="266"/>
      <c r="S24" s="266"/>
    </row>
    <row r="25" spans="1:19" ht="14.25" customHeight="1">
      <c r="A25" s="275" t="s">
        <v>52</v>
      </c>
      <c r="B25" s="634"/>
      <c r="C25" s="53">
        <v>435</v>
      </c>
      <c r="D25" s="260"/>
      <c r="E25" s="53">
        <v>515</v>
      </c>
      <c r="F25" s="53"/>
      <c r="G25" s="53">
        <v>4</v>
      </c>
      <c r="H25" s="260"/>
      <c r="I25" s="32">
        <v>380</v>
      </c>
      <c r="J25" s="32" t="s">
        <v>133</v>
      </c>
      <c r="K25" s="32">
        <v>17</v>
      </c>
      <c r="L25" s="32" t="s">
        <v>133</v>
      </c>
      <c r="M25" s="565">
        <v>85</v>
      </c>
      <c r="N25" s="53">
        <v>2</v>
      </c>
      <c r="O25" s="32">
        <v>26</v>
      </c>
      <c r="P25" s="32" t="s">
        <v>133</v>
      </c>
      <c r="Q25" s="32">
        <v>1</v>
      </c>
      <c r="R25" s="266"/>
      <c r="S25" s="266"/>
    </row>
    <row r="26" spans="1:17" ht="14.25" customHeight="1">
      <c r="A26" s="206" t="s">
        <v>72</v>
      </c>
      <c r="B26" s="717" t="s">
        <v>815</v>
      </c>
      <c r="C26" s="718"/>
      <c r="D26" s="718"/>
      <c r="E26" s="719"/>
      <c r="F26" s="718"/>
      <c r="G26" s="719"/>
      <c r="H26" s="719"/>
      <c r="I26" s="719"/>
      <c r="J26" s="719"/>
      <c r="K26" s="719"/>
      <c r="L26" s="719"/>
      <c r="M26" s="719"/>
      <c r="N26" s="719"/>
      <c r="O26" s="719"/>
      <c r="P26" s="719"/>
      <c r="Q26" s="719"/>
    </row>
    <row r="27" spans="1:17" ht="12" customHeight="1">
      <c r="A27" s="181" t="s">
        <v>816</v>
      </c>
      <c r="B27" s="181"/>
      <c r="C27" s="181"/>
      <c r="D27" s="181"/>
      <c r="E27" s="181"/>
      <c r="F27" s="181"/>
      <c r="G27" s="181"/>
      <c r="H27" s="181"/>
      <c r="I27" s="181"/>
      <c r="J27" s="181"/>
      <c r="K27" s="181"/>
      <c r="L27" s="181"/>
      <c r="M27" s="181"/>
      <c r="N27" s="181"/>
      <c r="O27" s="181"/>
      <c r="P27" s="181"/>
      <c r="Q27" s="181"/>
    </row>
    <row r="28" ht="14.25" customHeight="1">
      <c r="A28" s="9"/>
    </row>
    <row r="29" ht="14.25" customHeight="1">
      <c r="A29" s="9"/>
    </row>
    <row r="30" ht="14.25" customHeight="1">
      <c r="A30" s="9"/>
    </row>
    <row r="31" ht="14.25" customHeight="1">
      <c r="A31" s="9"/>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dimension ref="A1:N31"/>
  <sheetViews>
    <sheetView showGridLines="0" view="pageBreakPreview" zoomScale="90" zoomScaleNormal="90" zoomScaleSheetLayoutView="90" zoomScalePageLayoutView="0" workbookViewId="0" topLeftCell="A1">
      <selection activeCell="F19" sqref="F19"/>
    </sheetView>
  </sheetViews>
  <sheetFormatPr defaultColWidth="10.625" defaultRowHeight="14.25" customHeight="1"/>
  <cols>
    <col min="1" max="1" width="12.625" style="6" customWidth="1"/>
    <col min="2" max="2" width="2.75390625" style="6" customWidth="1"/>
    <col min="3" max="8" width="10.625" style="6" customWidth="1"/>
    <col min="9" max="9" width="2.75390625" style="6" customWidth="1"/>
    <col min="10" max="10" width="8.50390625" style="6" customWidth="1"/>
    <col min="11" max="11" width="2.75390625" style="6" customWidth="1"/>
    <col min="12" max="12" width="8.625" style="6" customWidth="1"/>
    <col min="13" max="13" width="10.625" style="6" customWidth="1"/>
    <col min="14" max="14" width="10.375" style="6" customWidth="1"/>
    <col min="15" max="23" width="5.375" style="6" customWidth="1"/>
    <col min="24" max="24" width="7.125" style="6" customWidth="1"/>
    <col min="25" max="27" width="5.75390625" style="6" customWidth="1"/>
    <col min="28" max="16384" width="10.625" style="6" customWidth="1"/>
  </cols>
  <sheetData>
    <row r="1" spans="1:12" ht="14.25" customHeight="1">
      <c r="A1" s="915" t="s">
        <v>817</v>
      </c>
      <c r="B1" s="915"/>
      <c r="C1" s="915"/>
      <c r="D1" s="915"/>
      <c r="E1" s="915"/>
      <c r="F1" s="915"/>
      <c r="G1" s="915"/>
      <c r="H1" s="915"/>
      <c r="I1" s="915"/>
      <c r="J1" s="915"/>
      <c r="K1" s="915"/>
      <c r="L1" s="915"/>
    </row>
    <row r="2" spans="1:12" ht="14.25" customHeight="1" thickBot="1">
      <c r="A2" s="9"/>
      <c r="L2" s="349" t="s">
        <v>791</v>
      </c>
    </row>
    <row r="3" spans="1:12" ht="14.25" customHeight="1" thickTop="1">
      <c r="A3" s="874" t="s">
        <v>238</v>
      </c>
      <c r="B3" s="883" t="s">
        <v>776</v>
      </c>
      <c r="C3" s="1080"/>
      <c r="D3" s="165"/>
      <c r="E3" s="165"/>
      <c r="F3" s="165"/>
      <c r="G3" s="165"/>
      <c r="H3" s="165"/>
      <c r="I3" s="165"/>
      <c r="J3" s="165"/>
      <c r="K3" s="1045" t="s">
        <v>818</v>
      </c>
      <c r="L3" s="806"/>
    </row>
    <row r="4" spans="1:12" ht="14.25" customHeight="1">
      <c r="A4" s="762"/>
      <c r="B4" s="892" t="s">
        <v>819</v>
      </c>
      <c r="C4" s="891"/>
      <c r="D4" s="561" t="s">
        <v>820</v>
      </c>
      <c r="E4" s="561" t="s">
        <v>821</v>
      </c>
      <c r="F4" s="561" t="s">
        <v>822</v>
      </c>
      <c r="G4" s="561" t="s">
        <v>823</v>
      </c>
      <c r="H4" s="561" t="s">
        <v>824</v>
      </c>
      <c r="I4" s="1046" t="s">
        <v>653</v>
      </c>
      <c r="J4" s="901"/>
      <c r="K4" s="855"/>
      <c r="L4" s="856"/>
    </row>
    <row r="5" spans="1:13" ht="14.25" customHeight="1">
      <c r="A5" s="635" t="s">
        <v>825</v>
      </c>
      <c r="B5" s="640"/>
      <c r="C5" s="53">
        <v>10669</v>
      </c>
      <c r="D5" s="53">
        <v>46</v>
      </c>
      <c r="E5" s="53">
        <v>430</v>
      </c>
      <c r="F5" s="53">
        <v>8090</v>
      </c>
      <c r="G5" s="53">
        <v>503</v>
      </c>
      <c r="H5" s="53">
        <v>76</v>
      </c>
      <c r="I5" s="32"/>
      <c r="J5" s="53">
        <v>1524</v>
      </c>
      <c r="K5" s="53"/>
      <c r="L5" s="53">
        <v>4406</v>
      </c>
      <c r="M5" s="9"/>
    </row>
    <row r="6" spans="1:12" ht="14.25" customHeight="1">
      <c r="A6" s="617" t="s">
        <v>250</v>
      </c>
      <c r="B6" s="564"/>
      <c r="C6" s="53">
        <v>9689</v>
      </c>
      <c r="D6" s="53">
        <v>33</v>
      </c>
      <c r="E6" s="53">
        <v>428</v>
      </c>
      <c r="F6" s="53">
        <v>7465</v>
      </c>
      <c r="G6" s="53">
        <v>420</v>
      </c>
      <c r="H6" s="53">
        <v>58</v>
      </c>
      <c r="I6" s="32"/>
      <c r="J6" s="53">
        <v>1285</v>
      </c>
      <c r="K6" s="53"/>
      <c r="L6" s="53">
        <v>3714</v>
      </c>
    </row>
    <row r="7" spans="1:12" ht="14.25" customHeight="1">
      <c r="A7" s="617" t="s">
        <v>251</v>
      </c>
      <c r="B7" s="564"/>
      <c r="C7" s="53">
        <v>8812</v>
      </c>
      <c r="D7" s="53">
        <v>28</v>
      </c>
      <c r="E7" s="53">
        <v>330</v>
      </c>
      <c r="F7" s="53">
        <v>7280</v>
      </c>
      <c r="G7" s="53">
        <v>248</v>
      </c>
      <c r="H7" s="53">
        <v>46</v>
      </c>
      <c r="I7" s="32"/>
      <c r="J7" s="53">
        <v>880</v>
      </c>
      <c r="K7" s="53"/>
      <c r="L7" s="53">
        <v>3066</v>
      </c>
    </row>
    <row r="8" spans="1:12" ht="14.25" customHeight="1">
      <c r="A8" s="617" t="s">
        <v>252</v>
      </c>
      <c r="B8" s="564"/>
      <c r="C8" s="53">
        <v>8293</v>
      </c>
      <c r="D8" s="53">
        <v>22</v>
      </c>
      <c r="E8" s="53">
        <v>340</v>
      </c>
      <c r="F8" s="53">
        <v>7100</v>
      </c>
      <c r="G8" s="53">
        <v>250</v>
      </c>
      <c r="H8" s="53">
        <v>45</v>
      </c>
      <c r="I8" s="32"/>
      <c r="J8" s="53">
        <v>536</v>
      </c>
      <c r="K8" s="53"/>
      <c r="L8" s="53">
        <v>2905</v>
      </c>
    </row>
    <row r="9" spans="1:12" ht="14.25" customHeight="1">
      <c r="A9" s="617" t="s">
        <v>826</v>
      </c>
      <c r="B9" s="564"/>
      <c r="C9" s="53">
        <v>8081</v>
      </c>
      <c r="D9" s="53">
        <v>28</v>
      </c>
      <c r="E9" s="53">
        <v>294</v>
      </c>
      <c r="F9" s="53">
        <v>6816</v>
      </c>
      <c r="G9" s="53">
        <v>212</v>
      </c>
      <c r="H9" s="53">
        <v>69</v>
      </c>
      <c r="I9" s="53"/>
      <c r="J9" s="53">
        <v>662</v>
      </c>
      <c r="K9" s="53"/>
      <c r="L9" s="53">
        <v>3111</v>
      </c>
    </row>
    <row r="10" spans="1:12" ht="14.25" customHeight="1">
      <c r="A10" s="381"/>
      <c r="B10" s="564"/>
      <c r="C10" s="53"/>
      <c r="D10" s="53"/>
      <c r="E10" s="53"/>
      <c r="F10" s="53"/>
      <c r="G10" s="53"/>
      <c r="H10" s="53"/>
      <c r="I10" s="53"/>
      <c r="L10" s="53"/>
    </row>
    <row r="11" spans="1:13" ht="14.25" customHeight="1">
      <c r="A11" s="381" t="s">
        <v>948</v>
      </c>
      <c r="B11" s="564"/>
      <c r="C11" s="53">
        <v>710</v>
      </c>
      <c r="D11" s="32">
        <v>1</v>
      </c>
      <c r="E11" s="32">
        <v>37</v>
      </c>
      <c r="F11" s="32">
        <v>577</v>
      </c>
      <c r="G11" s="32">
        <v>22</v>
      </c>
      <c r="H11" s="32">
        <v>8</v>
      </c>
      <c r="I11" s="32"/>
      <c r="J11" s="32">
        <v>65</v>
      </c>
      <c r="K11" s="32"/>
      <c r="L11" s="32">
        <v>237</v>
      </c>
      <c r="M11" s="266"/>
    </row>
    <row r="12" spans="1:13" ht="14.25" customHeight="1">
      <c r="A12" s="381" t="s">
        <v>53</v>
      </c>
      <c r="B12" s="564"/>
      <c r="C12" s="53">
        <v>768</v>
      </c>
      <c r="D12" s="32">
        <v>3</v>
      </c>
      <c r="E12" s="32">
        <v>18</v>
      </c>
      <c r="F12" s="32">
        <v>663</v>
      </c>
      <c r="G12" s="32">
        <v>10</v>
      </c>
      <c r="H12" s="32">
        <v>8</v>
      </c>
      <c r="I12" s="32"/>
      <c r="J12" s="32">
        <v>66</v>
      </c>
      <c r="K12" s="32"/>
      <c r="L12" s="32">
        <v>246</v>
      </c>
      <c r="M12" s="266"/>
    </row>
    <row r="13" spans="1:13" ht="14.25" customHeight="1">
      <c r="A13" s="381" t="s">
        <v>54</v>
      </c>
      <c r="B13" s="564"/>
      <c r="C13" s="53">
        <v>665</v>
      </c>
      <c r="D13" s="32">
        <v>0</v>
      </c>
      <c r="E13" s="32">
        <v>19</v>
      </c>
      <c r="F13" s="32">
        <v>551</v>
      </c>
      <c r="G13" s="32">
        <v>19</v>
      </c>
      <c r="H13" s="32">
        <v>7</v>
      </c>
      <c r="I13" s="32"/>
      <c r="J13" s="32">
        <v>69</v>
      </c>
      <c r="K13" s="32"/>
      <c r="L13" s="32">
        <v>237</v>
      </c>
      <c r="M13" s="266"/>
    </row>
    <row r="14" spans="1:13" ht="14.25" customHeight="1">
      <c r="A14" s="381" t="s">
        <v>55</v>
      </c>
      <c r="B14" s="564"/>
      <c r="C14" s="53">
        <v>788</v>
      </c>
      <c r="D14" s="32">
        <v>4</v>
      </c>
      <c r="E14" s="32">
        <v>25</v>
      </c>
      <c r="F14" s="32">
        <v>639</v>
      </c>
      <c r="G14" s="32">
        <v>29</v>
      </c>
      <c r="H14" s="32">
        <v>6</v>
      </c>
      <c r="I14" s="32"/>
      <c r="J14" s="32">
        <v>85</v>
      </c>
      <c r="K14" s="32"/>
      <c r="L14" s="32">
        <v>448</v>
      </c>
      <c r="M14" s="266"/>
    </row>
    <row r="15" spans="1:13" ht="14.25" customHeight="1">
      <c r="A15" s="381" t="s">
        <v>56</v>
      </c>
      <c r="B15" s="564"/>
      <c r="C15" s="53">
        <v>669</v>
      </c>
      <c r="D15" s="32">
        <v>4</v>
      </c>
      <c r="E15" s="32">
        <v>25</v>
      </c>
      <c r="F15" s="32">
        <v>562</v>
      </c>
      <c r="G15" s="32">
        <v>17</v>
      </c>
      <c r="H15" s="32">
        <v>5</v>
      </c>
      <c r="I15" s="32"/>
      <c r="J15" s="32">
        <v>56</v>
      </c>
      <c r="K15" s="32"/>
      <c r="L15" s="32">
        <v>306</v>
      </c>
      <c r="M15" s="266"/>
    </row>
    <row r="16" spans="1:13" ht="14.25" customHeight="1">
      <c r="A16" s="381" t="s">
        <v>57</v>
      </c>
      <c r="B16" s="53"/>
      <c r="C16" s="53">
        <v>535</v>
      </c>
      <c r="D16" s="32">
        <v>1</v>
      </c>
      <c r="E16" s="32">
        <v>13</v>
      </c>
      <c r="F16" s="32">
        <v>458</v>
      </c>
      <c r="G16" s="32">
        <v>17</v>
      </c>
      <c r="H16" s="32">
        <v>3</v>
      </c>
      <c r="I16" s="32"/>
      <c r="J16" s="32">
        <v>43</v>
      </c>
      <c r="K16" s="32"/>
      <c r="L16" s="32">
        <v>187</v>
      </c>
      <c r="M16" s="266"/>
    </row>
    <row r="17" spans="1:13" ht="14.25" customHeight="1">
      <c r="A17" s="381"/>
      <c r="B17" s="53"/>
      <c r="C17" s="53"/>
      <c r="D17" s="53"/>
      <c r="E17" s="53"/>
      <c r="F17" s="53"/>
      <c r="G17" s="53"/>
      <c r="H17" s="53"/>
      <c r="I17" s="53"/>
      <c r="J17" s="53"/>
      <c r="K17" s="53"/>
      <c r="L17" s="53"/>
      <c r="M17" s="266"/>
    </row>
    <row r="18" spans="1:13" ht="14.25" customHeight="1">
      <c r="A18" s="381" t="s">
        <v>883</v>
      </c>
      <c r="B18" s="53"/>
      <c r="C18" s="53">
        <v>450</v>
      </c>
      <c r="D18" s="32">
        <v>2</v>
      </c>
      <c r="E18" s="32">
        <v>22</v>
      </c>
      <c r="F18" s="32">
        <v>358</v>
      </c>
      <c r="G18" s="32">
        <v>17</v>
      </c>
      <c r="H18" s="32">
        <v>1</v>
      </c>
      <c r="I18" s="32"/>
      <c r="J18" s="32">
        <v>50</v>
      </c>
      <c r="K18" s="32"/>
      <c r="L18" s="32">
        <v>172</v>
      </c>
      <c r="M18" s="266"/>
    </row>
    <row r="19" spans="1:13" ht="14.25" customHeight="1">
      <c r="A19" s="381" t="s">
        <v>47</v>
      </c>
      <c r="B19" s="53"/>
      <c r="C19" s="53">
        <v>447</v>
      </c>
      <c r="D19" s="32">
        <v>1</v>
      </c>
      <c r="E19" s="32">
        <v>27</v>
      </c>
      <c r="F19" s="32">
        <v>357</v>
      </c>
      <c r="G19" s="32">
        <v>13</v>
      </c>
      <c r="H19" s="53" t="s">
        <v>133</v>
      </c>
      <c r="I19" s="32"/>
      <c r="J19" s="32">
        <v>49</v>
      </c>
      <c r="K19" s="32"/>
      <c r="L19" s="32">
        <v>237</v>
      </c>
      <c r="M19" s="266"/>
    </row>
    <row r="20" spans="1:13" ht="14.25" customHeight="1">
      <c r="A20" s="381" t="s">
        <v>48</v>
      </c>
      <c r="B20" s="53"/>
      <c r="C20" s="53">
        <v>575</v>
      </c>
      <c r="D20" s="32">
        <v>5</v>
      </c>
      <c r="E20" s="32">
        <v>22</v>
      </c>
      <c r="F20" s="32">
        <v>449</v>
      </c>
      <c r="G20" s="32">
        <v>14</v>
      </c>
      <c r="H20" s="32">
        <v>1</v>
      </c>
      <c r="I20" s="32"/>
      <c r="J20" s="32">
        <v>84</v>
      </c>
      <c r="K20" s="32"/>
      <c r="L20" s="32">
        <v>366</v>
      </c>
      <c r="M20" s="266"/>
    </row>
    <row r="21" spans="1:13" ht="14.25" customHeight="1">
      <c r="A21" s="381" t="s">
        <v>49</v>
      </c>
      <c r="B21" s="53"/>
      <c r="C21" s="53">
        <v>577</v>
      </c>
      <c r="D21" s="32">
        <v>4</v>
      </c>
      <c r="E21" s="32">
        <v>32</v>
      </c>
      <c r="F21" s="32">
        <v>475</v>
      </c>
      <c r="G21" s="32">
        <v>10</v>
      </c>
      <c r="H21" s="32">
        <v>5</v>
      </c>
      <c r="I21" s="32"/>
      <c r="J21" s="32">
        <v>51</v>
      </c>
      <c r="K21" s="32"/>
      <c r="L21" s="32">
        <v>187</v>
      </c>
      <c r="M21" s="266"/>
    </row>
    <row r="22" spans="1:13" ht="14.25" customHeight="1">
      <c r="A22" s="381" t="s">
        <v>50</v>
      </c>
      <c r="B22" s="53"/>
      <c r="C22" s="53">
        <v>732</v>
      </c>
      <c r="D22" s="32">
        <v>1</v>
      </c>
      <c r="E22" s="32">
        <v>37</v>
      </c>
      <c r="F22" s="32">
        <v>573</v>
      </c>
      <c r="G22" s="32">
        <v>40</v>
      </c>
      <c r="H22" s="53">
        <v>7</v>
      </c>
      <c r="I22" s="32"/>
      <c r="J22" s="32">
        <v>74</v>
      </c>
      <c r="K22" s="32"/>
      <c r="L22" s="32">
        <v>172</v>
      </c>
      <c r="M22" s="266"/>
    </row>
    <row r="23" spans="1:13" ht="14.25" customHeight="1">
      <c r="A23" s="381" t="s">
        <v>51</v>
      </c>
      <c r="B23" s="53"/>
      <c r="C23" s="53">
        <v>689</v>
      </c>
      <c r="D23" s="32">
        <v>2</v>
      </c>
      <c r="E23" s="32">
        <v>25</v>
      </c>
      <c r="F23" s="32">
        <v>563</v>
      </c>
      <c r="G23" s="32">
        <v>20</v>
      </c>
      <c r="H23" s="32">
        <v>7</v>
      </c>
      <c r="I23" s="32"/>
      <c r="J23" s="32">
        <v>72</v>
      </c>
      <c r="K23" s="32"/>
      <c r="L23" s="32">
        <v>374</v>
      </c>
      <c r="M23" s="266"/>
    </row>
    <row r="24" spans="1:13" ht="14.25" customHeight="1">
      <c r="A24" s="381" t="s">
        <v>52</v>
      </c>
      <c r="B24" s="53"/>
      <c r="C24" s="53">
        <v>677</v>
      </c>
      <c r="D24" s="32">
        <v>3</v>
      </c>
      <c r="E24" s="32">
        <v>29</v>
      </c>
      <c r="F24" s="32">
        <v>564</v>
      </c>
      <c r="G24" s="32">
        <v>18</v>
      </c>
      <c r="H24" s="32">
        <v>4</v>
      </c>
      <c r="I24" s="32"/>
      <c r="J24" s="32">
        <v>59</v>
      </c>
      <c r="K24" s="32"/>
      <c r="L24" s="32">
        <v>135</v>
      </c>
      <c r="M24" s="266"/>
    </row>
    <row r="25" spans="1:12" ht="14.25" customHeight="1">
      <c r="A25" s="291" t="s">
        <v>72</v>
      </c>
      <c r="B25" s="384" t="s">
        <v>815</v>
      </c>
      <c r="C25" s="384"/>
      <c r="D25" s="398"/>
      <c r="E25" s="398"/>
      <c r="F25" s="398"/>
      <c r="G25" s="398"/>
      <c r="H25" s="398"/>
      <c r="I25" s="398"/>
      <c r="J25" s="398"/>
      <c r="K25" s="398"/>
      <c r="L25" s="398"/>
    </row>
    <row r="26" spans="1:14" ht="14.25" customHeight="1">
      <c r="A26" s="181"/>
      <c r="B26" s="181"/>
      <c r="C26" s="181"/>
      <c r="D26" s="181"/>
      <c r="E26" s="181"/>
      <c r="F26" s="181"/>
      <c r="G26" s="181"/>
      <c r="H26" s="181"/>
      <c r="I26" s="181"/>
      <c r="J26" s="181"/>
      <c r="K26" s="181"/>
      <c r="L26" s="181"/>
      <c r="N26" s="9"/>
    </row>
    <row r="27" spans="1:12" ht="14.25" customHeight="1">
      <c r="A27" s="9"/>
      <c r="B27" s="266"/>
      <c r="C27" s="266"/>
      <c r="D27" s="266"/>
      <c r="E27" s="266"/>
      <c r="F27" s="266"/>
      <c r="G27" s="266"/>
      <c r="H27" s="266"/>
      <c r="I27" s="266"/>
      <c r="J27" s="266"/>
      <c r="K27" s="266"/>
      <c r="L27" s="266"/>
    </row>
    <row r="28" ht="14.25" customHeight="1">
      <c r="A28" s="9"/>
    </row>
    <row r="29" ht="14.25" customHeight="1">
      <c r="A29" s="9"/>
    </row>
    <row r="30" ht="14.25" customHeight="1">
      <c r="A30" s="9"/>
    </row>
    <row r="31" ht="14.25" customHeight="1">
      <c r="A31" s="9"/>
    </row>
  </sheetData>
  <sheetProtection/>
  <mergeCells count="6">
    <mergeCell ref="A1:L1"/>
    <mergeCell ref="A3:A4"/>
    <mergeCell ref="B3:C3"/>
    <mergeCell ref="B4:C4"/>
    <mergeCell ref="I4:J4"/>
    <mergeCell ref="K3:L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dimension ref="A1:AC31"/>
  <sheetViews>
    <sheetView showGridLines="0" view="pageBreakPreview" zoomScale="90" zoomScaleNormal="90" zoomScaleSheetLayoutView="90" zoomScalePageLayoutView="0" workbookViewId="0" topLeftCell="A1">
      <selection activeCell="F19" sqref="F19"/>
    </sheetView>
  </sheetViews>
  <sheetFormatPr defaultColWidth="9.00390625" defaultRowHeight="14.25" customHeight="1"/>
  <cols>
    <col min="1" max="1" width="12.625" style="238" customWidth="1"/>
    <col min="2" max="6" width="8.50390625" style="238" customWidth="1"/>
    <col min="7" max="7" width="3.75390625" style="238" customWidth="1"/>
    <col min="8" max="8" width="5.25390625" style="238" customWidth="1"/>
    <col min="9" max="9" width="3.75390625" style="238" customWidth="1"/>
    <col min="10" max="10" width="5.25390625" style="238" customWidth="1"/>
    <col min="11" max="11" width="2.375" style="238" customWidth="1"/>
    <col min="12" max="12" width="5.375" style="238" customWidth="1"/>
    <col min="13" max="13" width="9.00390625" style="238" customWidth="1"/>
    <col min="14" max="14" width="2.00390625" style="238" customWidth="1"/>
    <col min="15" max="15" width="9.75390625" style="238" customWidth="1"/>
    <col min="16" max="16" width="2.50390625" style="238" customWidth="1"/>
    <col min="17" max="17" width="10.00390625" style="238" customWidth="1"/>
    <col min="18" max="18" width="2.50390625" style="238" customWidth="1"/>
    <col min="19" max="19" width="10.00390625" style="238" customWidth="1"/>
    <col min="20" max="20" width="2.50390625" style="238" customWidth="1"/>
    <col min="21" max="21" width="10.00390625" style="238" customWidth="1"/>
    <col min="22" max="16384" width="9.00390625" style="238" customWidth="1"/>
  </cols>
  <sheetData>
    <row r="1" spans="1:21" ht="14.25">
      <c r="A1" s="915" t="s">
        <v>827</v>
      </c>
      <c r="B1" s="915"/>
      <c r="C1" s="915"/>
      <c r="D1" s="915"/>
      <c r="E1" s="915"/>
      <c r="F1" s="915"/>
      <c r="G1" s="915"/>
      <c r="H1" s="915"/>
      <c r="I1" s="915"/>
      <c r="J1" s="915"/>
      <c r="K1" s="915"/>
      <c r="L1" s="915"/>
      <c r="M1" s="915"/>
      <c r="N1" s="915"/>
      <c r="O1" s="915"/>
      <c r="P1" s="915"/>
      <c r="Q1" s="915"/>
      <c r="R1" s="915"/>
      <c r="S1" s="915"/>
      <c r="T1" s="915"/>
      <c r="U1" s="915"/>
    </row>
    <row r="2" spans="1:21" ht="15" thickBot="1">
      <c r="A2" s="9"/>
      <c r="B2" s="6"/>
      <c r="C2" s="6"/>
      <c r="D2" s="6"/>
      <c r="E2" s="6"/>
      <c r="F2" s="6"/>
      <c r="G2" s="6"/>
      <c r="H2" s="6"/>
      <c r="I2" s="6"/>
      <c r="J2" s="6"/>
      <c r="K2" s="6"/>
      <c r="L2" s="6"/>
      <c r="M2" s="6"/>
      <c r="N2" s="6"/>
      <c r="O2" s="6"/>
      <c r="P2" s="6"/>
      <c r="Q2" s="6"/>
      <c r="R2" s="6"/>
      <c r="S2" s="6"/>
      <c r="T2" s="6"/>
      <c r="U2" s="6"/>
    </row>
    <row r="3" spans="1:21" ht="15" thickTop="1">
      <c r="A3" s="874" t="s">
        <v>238</v>
      </c>
      <c r="B3" s="159"/>
      <c r="C3" s="636" t="s">
        <v>828</v>
      </c>
      <c r="D3" s="165"/>
      <c r="E3" s="165"/>
      <c r="F3" s="165"/>
      <c r="G3" s="805" t="s">
        <v>829</v>
      </c>
      <c r="H3" s="874"/>
      <c r="I3" s="805" t="s">
        <v>830</v>
      </c>
      <c r="J3" s="874"/>
      <c r="K3" s="805" t="s">
        <v>831</v>
      </c>
      <c r="L3" s="874"/>
      <c r="M3" s="917" t="s">
        <v>832</v>
      </c>
      <c r="N3" s="805" t="s">
        <v>833</v>
      </c>
      <c r="O3" s="874"/>
      <c r="P3" s="880" t="s">
        <v>834</v>
      </c>
      <c r="Q3" s="881"/>
      <c r="R3" s="881"/>
      <c r="S3" s="881"/>
      <c r="T3" s="881"/>
      <c r="U3" s="881"/>
    </row>
    <row r="4" spans="1:21" ht="14.25">
      <c r="A4" s="762"/>
      <c r="B4" s="167" t="s">
        <v>835</v>
      </c>
      <c r="C4" s="167" t="s">
        <v>836</v>
      </c>
      <c r="D4" s="167" t="s">
        <v>837</v>
      </c>
      <c r="E4" s="167" t="s">
        <v>838</v>
      </c>
      <c r="F4" s="167" t="s">
        <v>401</v>
      </c>
      <c r="G4" s="851"/>
      <c r="H4" s="875"/>
      <c r="I4" s="851"/>
      <c r="J4" s="875"/>
      <c r="K4" s="851"/>
      <c r="L4" s="875"/>
      <c r="M4" s="769"/>
      <c r="N4" s="851"/>
      <c r="O4" s="875"/>
      <c r="P4" s="851" t="s">
        <v>839</v>
      </c>
      <c r="Q4" s="875"/>
      <c r="R4" s="851" t="s">
        <v>840</v>
      </c>
      <c r="S4" s="875"/>
      <c r="T4" s="851" t="s">
        <v>837</v>
      </c>
      <c r="U4" s="852"/>
    </row>
    <row r="5" spans="1:21" ht="14.25">
      <c r="A5" s="363"/>
      <c r="B5" s="182" t="s">
        <v>265</v>
      </c>
      <c r="C5" s="180" t="s">
        <v>265</v>
      </c>
      <c r="D5" s="180" t="s">
        <v>265</v>
      </c>
      <c r="E5" s="180" t="s">
        <v>265</v>
      </c>
      <c r="F5" s="180" t="s">
        <v>265</v>
      </c>
      <c r="G5" s="180"/>
      <c r="H5" s="180" t="s">
        <v>841</v>
      </c>
      <c r="I5" s="180"/>
      <c r="J5" s="180" t="s">
        <v>39</v>
      </c>
      <c r="K5" s="180"/>
      <c r="L5" s="180" t="s">
        <v>38</v>
      </c>
      <c r="M5" s="180" t="s">
        <v>38</v>
      </c>
      <c r="N5" s="180"/>
      <c r="O5" s="180" t="s">
        <v>842</v>
      </c>
      <c r="P5" s="180"/>
      <c r="Q5" s="180" t="s">
        <v>129</v>
      </c>
      <c r="R5" s="180"/>
      <c r="S5" s="180" t="s">
        <v>129</v>
      </c>
      <c r="T5" s="180"/>
      <c r="U5" s="180" t="s">
        <v>843</v>
      </c>
    </row>
    <row r="6" spans="1:23" ht="14.25">
      <c r="A6" s="615" t="s">
        <v>854</v>
      </c>
      <c r="B6" s="53">
        <v>369</v>
      </c>
      <c r="C6" s="32">
        <v>224</v>
      </c>
      <c r="D6" s="565">
        <v>22</v>
      </c>
      <c r="E6" s="32">
        <v>48</v>
      </c>
      <c r="F6" s="32">
        <v>75</v>
      </c>
      <c r="G6" s="32"/>
      <c r="H6" s="32">
        <v>311</v>
      </c>
      <c r="I6" s="32"/>
      <c r="J6" s="32">
        <v>185</v>
      </c>
      <c r="K6" s="32"/>
      <c r="L6" s="32">
        <v>15</v>
      </c>
      <c r="M6" s="32">
        <v>47</v>
      </c>
      <c r="N6" s="565"/>
      <c r="O6" s="396">
        <v>1243697</v>
      </c>
      <c r="P6" s="396"/>
      <c r="Q6" s="396">
        <v>18179</v>
      </c>
      <c r="R6" s="396"/>
      <c r="S6" s="32">
        <v>1051</v>
      </c>
      <c r="T6" s="32"/>
      <c r="U6" s="32">
        <v>202</v>
      </c>
      <c r="V6" s="396"/>
      <c r="W6" s="396"/>
    </row>
    <row r="7" spans="1:23" s="637" customFormat="1" ht="14.25">
      <c r="A7" s="617" t="s">
        <v>250</v>
      </c>
      <c r="B7" s="53">
        <v>344</v>
      </c>
      <c r="C7" s="32">
        <v>211</v>
      </c>
      <c r="D7" s="565">
        <v>14</v>
      </c>
      <c r="E7" s="32">
        <v>38</v>
      </c>
      <c r="F7" s="32">
        <v>81</v>
      </c>
      <c r="G7" s="32"/>
      <c r="H7" s="32">
        <v>289</v>
      </c>
      <c r="I7" s="32"/>
      <c r="J7" s="32">
        <v>193</v>
      </c>
      <c r="K7" s="32"/>
      <c r="L7" s="32">
        <v>20</v>
      </c>
      <c r="M7" s="32">
        <v>48</v>
      </c>
      <c r="N7" s="32"/>
      <c r="O7" s="396">
        <v>746430</v>
      </c>
      <c r="P7" s="396"/>
      <c r="Q7" s="396">
        <v>11681</v>
      </c>
      <c r="R7" s="396"/>
      <c r="S7" s="32">
        <v>1407</v>
      </c>
      <c r="T7" s="32"/>
      <c r="U7" s="565">
        <v>792</v>
      </c>
      <c r="V7" s="32"/>
      <c r="W7" s="32"/>
    </row>
    <row r="8" spans="1:23" s="637" customFormat="1" ht="14.25">
      <c r="A8" s="617" t="s">
        <v>251</v>
      </c>
      <c r="B8" s="53">
        <v>364</v>
      </c>
      <c r="C8" s="32">
        <v>204</v>
      </c>
      <c r="D8" s="565">
        <v>28</v>
      </c>
      <c r="E8" s="32">
        <v>48</v>
      </c>
      <c r="F8" s="32">
        <v>84</v>
      </c>
      <c r="G8" s="32"/>
      <c r="H8" s="32">
        <v>273</v>
      </c>
      <c r="I8" s="32"/>
      <c r="J8" s="32">
        <v>174</v>
      </c>
      <c r="K8" s="32"/>
      <c r="L8" s="32">
        <v>22</v>
      </c>
      <c r="M8" s="32">
        <v>43</v>
      </c>
      <c r="N8" s="32"/>
      <c r="O8" s="396">
        <v>738001</v>
      </c>
      <c r="P8" s="396"/>
      <c r="Q8" s="396">
        <v>11145</v>
      </c>
      <c r="R8" s="396"/>
      <c r="S8" s="32">
        <v>1509</v>
      </c>
      <c r="T8" s="32"/>
      <c r="U8" s="565">
        <v>911</v>
      </c>
      <c r="V8" s="32"/>
      <c r="W8" s="565"/>
    </row>
    <row r="9" spans="1:23" ht="14.25">
      <c r="A9" s="617" t="s">
        <v>252</v>
      </c>
      <c r="B9" s="564">
        <v>288</v>
      </c>
      <c r="C9" s="53">
        <v>162</v>
      </c>
      <c r="D9" s="55">
        <v>11</v>
      </c>
      <c r="E9" s="53">
        <v>49</v>
      </c>
      <c r="F9" s="53">
        <v>66</v>
      </c>
      <c r="G9" s="53"/>
      <c r="H9" s="53">
        <v>215</v>
      </c>
      <c r="I9" s="53"/>
      <c r="J9" s="53">
        <v>147</v>
      </c>
      <c r="K9" s="53"/>
      <c r="L9" s="53">
        <v>21</v>
      </c>
      <c r="M9" s="53">
        <v>42</v>
      </c>
      <c r="N9" s="53"/>
      <c r="O9" s="55">
        <v>685608</v>
      </c>
      <c r="P9" s="55"/>
      <c r="Q9" s="53">
        <v>9299</v>
      </c>
      <c r="R9" s="53"/>
      <c r="S9" s="53">
        <v>1999</v>
      </c>
      <c r="T9" s="53"/>
      <c r="U9" s="55">
        <v>134</v>
      </c>
      <c r="V9" s="32"/>
      <c r="W9" s="565"/>
    </row>
    <row r="10" spans="1:23" s="638" customFormat="1" ht="13.5">
      <c r="A10" s="617" t="s">
        <v>826</v>
      </c>
      <c r="B10" s="564">
        <v>322</v>
      </c>
      <c r="C10" s="53">
        <v>172</v>
      </c>
      <c r="D10" s="55">
        <v>23</v>
      </c>
      <c r="E10" s="53">
        <v>43</v>
      </c>
      <c r="F10" s="53">
        <v>84</v>
      </c>
      <c r="G10" s="53"/>
      <c r="H10" s="53">
        <v>250</v>
      </c>
      <c r="I10" s="53"/>
      <c r="J10" s="53">
        <v>151</v>
      </c>
      <c r="K10" s="53"/>
      <c r="L10" s="53">
        <v>17</v>
      </c>
      <c r="M10" s="53">
        <v>48</v>
      </c>
      <c r="N10" s="53"/>
      <c r="O10" s="55">
        <v>695729</v>
      </c>
      <c r="P10" s="55"/>
      <c r="Q10" s="53">
        <v>11921</v>
      </c>
      <c r="R10" s="53"/>
      <c r="S10" s="53">
        <v>848</v>
      </c>
      <c r="T10" s="53"/>
      <c r="U10" s="55">
        <v>396</v>
      </c>
      <c r="V10" s="53"/>
      <c r="W10" s="55"/>
    </row>
    <row r="11" spans="1:23" s="638" customFormat="1" ht="13.5">
      <c r="A11" s="381"/>
      <c r="B11" s="564"/>
      <c r="C11" s="53"/>
      <c r="D11" s="55"/>
      <c r="E11" s="53"/>
      <c r="F11" s="53"/>
      <c r="G11" s="53"/>
      <c r="H11" s="53"/>
      <c r="I11" s="53"/>
      <c r="J11" s="53"/>
      <c r="K11" s="53"/>
      <c r="L11" s="53"/>
      <c r="M11" s="53"/>
      <c r="N11" s="53"/>
      <c r="O11" s="55"/>
      <c r="P11" s="55"/>
      <c r="Q11" s="53"/>
      <c r="R11" s="53"/>
      <c r="S11" s="53"/>
      <c r="T11" s="53"/>
      <c r="U11" s="55"/>
      <c r="V11" s="53"/>
      <c r="W11" s="55"/>
    </row>
    <row r="12" spans="1:23" s="638" customFormat="1" ht="13.5">
      <c r="A12" s="381" t="s">
        <v>948</v>
      </c>
      <c r="B12" s="564">
        <v>22</v>
      </c>
      <c r="C12" s="53">
        <v>10</v>
      </c>
      <c r="D12" s="55" t="s">
        <v>133</v>
      </c>
      <c r="E12" s="53">
        <v>6</v>
      </c>
      <c r="F12" s="53">
        <v>6</v>
      </c>
      <c r="G12" s="53"/>
      <c r="H12" s="53">
        <v>14</v>
      </c>
      <c r="I12" s="53"/>
      <c r="J12" s="53">
        <v>7</v>
      </c>
      <c r="K12" s="53"/>
      <c r="L12" s="53" t="s">
        <v>133</v>
      </c>
      <c r="M12" s="53">
        <v>2</v>
      </c>
      <c r="N12" s="53"/>
      <c r="O12" s="55">
        <v>73072</v>
      </c>
      <c r="P12" s="55"/>
      <c r="Q12" s="53">
        <v>934</v>
      </c>
      <c r="R12" s="53"/>
      <c r="S12" s="53">
        <v>36</v>
      </c>
      <c r="T12" s="53"/>
      <c r="U12" s="55" t="s">
        <v>133</v>
      </c>
      <c r="V12" s="53"/>
      <c r="W12" s="55"/>
    </row>
    <row r="13" spans="1:23" s="638" customFormat="1" ht="13.5">
      <c r="A13" s="381" t="s">
        <v>53</v>
      </c>
      <c r="B13" s="564">
        <v>22</v>
      </c>
      <c r="C13" s="53">
        <v>12</v>
      </c>
      <c r="D13" s="55">
        <v>2</v>
      </c>
      <c r="E13" s="53">
        <v>3</v>
      </c>
      <c r="F13" s="53">
        <v>5</v>
      </c>
      <c r="G13" s="53"/>
      <c r="H13" s="53">
        <v>16</v>
      </c>
      <c r="I13" s="53"/>
      <c r="J13" s="53">
        <v>10</v>
      </c>
      <c r="K13" s="53"/>
      <c r="L13" s="53" t="s">
        <v>133</v>
      </c>
      <c r="M13" s="53">
        <v>1</v>
      </c>
      <c r="N13" s="53"/>
      <c r="O13" s="53">
        <v>75711</v>
      </c>
      <c r="P13" s="53"/>
      <c r="Q13" s="55">
        <v>1267</v>
      </c>
      <c r="R13" s="55"/>
      <c r="S13" s="53">
        <v>53</v>
      </c>
      <c r="T13" s="53"/>
      <c r="U13" s="55">
        <v>5</v>
      </c>
      <c r="V13" s="53"/>
      <c r="W13" s="55"/>
    </row>
    <row r="14" spans="1:27" s="638" customFormat="1" ht="13.5">
      <c r="A14" s="381" t="s">
        <v>54</v>
      </c>
      <c r="B14" s="564">
        <v>24</v>
      </c>
      <c r="C14" s="53">
        <v>11</v>
      </c>
      <c r="D14" s="55" t="s">
        <v>133</v>
      </c>
      <c r="E14" s="53">
        <v>3</v>
      </c>
      <c r="F14" s="53">
        <v>10</v>
      </c>
      <c r="G14" s="53"/>
      <c r="H14" s="53">
        <v>15</v>
      </c>
      <c r="I14" s="53"/>
      <c r="J14" s="53">
        <v>10</v>
      </c>
      <c r="K14" s="53"/>
      <c r="L14" s="53" t="s">
        <v>133</v>
      </c>
      <c r="M14" s="53">
        <v>3</v>
      </c>
      <c r="N14" s="53"/>
      <c r="O14" s="53">
        <v>41358</v>
      </c>
      <c r="P14" s="53"/>
      <c r="Q14" s="55">
        <v>913</v>
      </c>
      <c r="R14" s="55"/>
      <c r="S14" s="53">
        <v>136</v>
      </c>
      <c r="T14" s="53"/>
      <c r="U14" s="53" t="s">
        <v>133</v>
      </c>
      <c r="V14" s="53"/>
      <c r="W14" s="55"/>
      <c r="X14" s="32"/>
      <c r="Y14" s="32"/>
      <c r="Z14" s="32"/>
      <c r="AA14" s="565"/>
    </row>
    <row r="15" spans="1:27" s="638" customFormat="1" ht="13.5">
      <c r="A15" s="381" t="s">
        <v>55</v>
      </c>
      <c r="B15" s="564">
        <v>23</v>
      </c>
      <c r="C15" s="53">
        <v>15</v>
      </c>
      <c r="D15" s="55" t="s">
        <v>133</v>
      </c>
      <c r="E15" s="53">
        <v>3</v>
      </c>
      <c r="F15" s="53">
        <v>5</v>
      </c>
      <c r="G15" s="53"/>
      <c r="H15" s="53">
        <v>18</v>
      </c>
      <c r="I15" s="53"/>
      <c r="J15" s="53">
        <v>9</v>
      </c>
      <c r="K15" s="53"/>
      <c r="L15" s="53">
        <v>1</v>
      </c>
      <c r="M15" s="53">
        <v>2</v>
      </c>
      <c r="N15" s="53"/>
      <c r="O15" s="53">
        <v>42573</v>
      </c>
      <c r="P15" s="53"/>
      <c r="Q15" s="55">
        <v>1113</v>
      </c>
      <c r="R15" s="55"/>
      <c r="S15" s="53">
        <v>46</v>
      </c>
      <c r="T15" s="53"/>
      <c r="U15" s="53" t="s">
        <v>133</v>
      </c>
      <c r="V15" s="53"/>
      <c r="W15" s="55"/>
      <c r="X15" s="53"/>
      <c r="Y15" s="53"/>
      <c r="Z15" s="53"/>
      <c r="AA15" s="53"/>
    </row>
    <row r="16" spans="1:29" s="638" customFormat="1" ht="13.5">
      <c r="A16" s="381" t="s">
        <v>56</v>
      </c>
      <c r="B16" s="564">
        <v>23</v>
      </c>
      <c r="C16" s="53">
        <v>15</v>
      </c>
      <c r="D16" s="55" t="s">
        <v>133</v>
      </c>
      <c r="E16" s="53">
        <v>6</v>
      </c>
      <c r="F16" s="53">
        <v>2</v>
      </c>
      <c r="G16" s="53"/>
      <c r="H16" s="53">
        <v>23</v>
      </c>
      <c r="I16" s="53"/>
      <c r="J16" s="53">
        <v>11</v>
      </c>
      <c r="K16" s="53"/>
      <c r="L16" s="53">
        <v>2</v>
      </c>
      <c r="M16" s="53">
        <v>7</v>
      </c>
      <c r="N16" s="53"/>
      <c r="O16" s="53">
        <v>86151</v>
      </c>
      <c r="P16" s="53"/>
      <c r="Q16" s="55">
        <v>1636</v>
      </c>
      <c r="R16" s="55"/>
      <c r="S16" s="53">
        <v>56</v>
      </c>
      <c r="T16" s="53"/>
      <c r="U16" s="53" t="s">
        <v>133</v>
      </c>
      <c r="V16" s="53"/>
      <c r="W16" s="53"/>
      <c r="X16" s="53"/>
      <c r="Y16" s="55"/>
      <c r="Z16" s="32"/>
      <c r="AA16" s="32"/>
      <c r="AB16" s="32"/>
      <c r="AC16" s="565"/>
    </row>
    <row r="17" spans="1:25" s="638" customFormat="1" ht="14.25" customHeight="1">
      <c r="A17" s="381" t="s">
        <v>57</v>
      </c>
      <c r="B17" s="53">
        <v>20</v>
      </c>
      <c r="C17" s="53">
        <v>15</v>
      </c>
      <c r="D17" s="55" t="s">
        <v>133</v>
      </c>
      <c r="E17" s="53">
        <v>2</v>
      </c>
      <c r="F17" s="53">
        <v>3</v>
      </c>
      <c r="G17" s="53"/>
      <c r="H17" s="53">
        <v>18</v>
      </c>
      <c r="I17" s="53"/>
      <c r="J17" s="53">
        <v>15</v>
      </c>
      <c r="K17" s="53"/>
      <c r="L17" s="53">
        <v>1</v>
      </c>
      <c r="M17" s="53">
        <v>2</v>
      </c>
      <c r="N17" s="53"/>
      <c r="O17" s="53">
        <v>70438</v>
      </c>
      <c r="P17" s="53"/>
      <c r="Q17" s="55">
        <v>938</v>
      </c>
      <c r="R17" s="55"/>
      <c r="S17" s="53">
        <v>114</v>
      </c>
      <c r="T17" s="53"/>
      <c r="U17" s="641" t="s">
        <v>133</v>
      </c>
      <c r="V17" s="53"/>
      <c r="W17" s="53"/>
      <c r="X17" s="53"/>
      <c r="Y17" s="55"/>
    </row>
    <row r="18" spans="1:25" s="638" customFormat="1" ht="13.5">
      <c r="A18" s="381"/>
      <c r="B18" s="53"/>
      <c r="C18" s="53"/>
      <c r="D18" s="55"/>
      <c r="E18" s="53"/>
      <c r="F18" s="53"/>
      <c r="G18" s="53"/>
      <c r="H18" s="53"/>
      <c r="I18" s="53"/>
      <c r="J18" s="53"/>
      <c r="K18" s="53"/>
      <c r="L18" s="53"/>
      <c r="M18" s="53"/>
      <c r="N18" s="53"/>
      <c r="O18" s="53"/>
      <c r="P18" s="53"/>
      <c r="Q18" s="55"/>
      <c r="R18" s="55"/>
      <c r="S18" s="53"/>
      <c r="T18" s="53"/>
      <c r="U18" s="641"/>
      <c r="V18" s="53"/>
      <c r="W18" s="53"/>
      <c r="X18" s="53"/>
      <c r="Y18" s="55"/>
    </row>
    <row r="19" spans="1:25" s="638" customFormat="1" ht="13.5">
      <c r="A19" s="381" t="s">
        <v>883</v>
      </c>
      <c r="B19" s="53">
        <v>24</v>
      </c>
      <c r="C19" s="53">
        <v>22</v>
      </c>
      <c r="D19" s="55" t="s">
        <v>133</v>
      </c>
      <c r="E19" s="53" t="s">
        <v>133</v>
      </c>
      <c r="F19" s="53">
        <v>2</v>
      </c>
      <c r="G19" s="53"/>
      <c r="H19" s="53">
        <v>31</v>
      </c>
      <c r="I19" s="53"/>
      <c r="J19" s="53">
        <v>22</v>
      </c>
      <c r="K19" s="53"/>
      <c r="L19" s="53">
        <v>3</v>
      </c>
      <c r="M19" s="53">
        <v>4</v>
      </c>
      <c r="N19" s="53"/>
      <c r="O19" s="53">
        <v>34112</v>
      </c>
      <c r="P19" s="53"/>
      <c r="Q19" s="55">
        <v>780</v>
      </c>
      <c r="R19" s="55"/>
      <c r="S19" s="53">
        <v>224</v>
      </c>
      <c r="T19" s="53"/>
      <c r="U19" s="639" t="s">
        <v>133</v>
      </c>
      <c r="V19" s="53"/>
      <c r="W19" s="53"/>
      <c r="X19" s="53"/>
      <c r="Y19" s="55"/>
    </row>
    <row r="20" spans="1:25" s="638" customFormat="1" ht="13.5">
      <c r="A20" s="381" t="s">
        <v>47</v>
      </c>
      <c r="B20" s="53">
        <v>24</v>
      </c>
      <c r="C20" s="53">
        <v>17</v>
      </c>
      <c r="D20" s="55" t="s">
        <v>133</v>
      </c>
      <c r="E20" s="53">
        <v>3</v>
      </c>
      <c r="F20" s="53">
        <v>4</v>
      </c>
      <c r="G20" s="53"/>
      <c r="H20" s="53">
        <v>24</v>
      </c>
      <c r="I20" s="53"/>
      <c r="J20" s="53">
        <v>15</v>
      </c>
      <c r="K20" s="53"/>
      <c r="L20" s="53">
        <v>3</v>
      </c>
      <c r="M20" s="53">
        <v>2</v>
      </c>
      <c r="N20" s="53"/>
      <c r="O20" s="53">
        <v>24952</v>
      </c>
      <c r="P20" s="53"/>
      <c r="Q20" s="53">
        <v>591</v>
      </c>
      <c r="R20" s="53"/>
      <c r="S20" s="55">
        <v>35</v>
      </c>
      <c r="T20" s="55"/>
      <c r="U20" s="53" t="s">
        <v>133</v>
      </c>
      <c r="V20" s="53"/>
      <c r="W20" s="53"/>
      <c r="X20" s="53"/>
      <c r="Y20" s="55"/>
    </row>
    <row r="21" spans="1:25" s="638" customFormat="1" ht="13.5">
      <c r="A21" s="381" t="s">
        <v>48</v>
      </c>
      <c r="B21" s="53">
        <v>37</v>
      </c>
      <c r="C21" s="53">
        <v>24</v>
      </c>
      <c r="D21" s="55">
        <v>1</v>
      </c>
      <c r="E21" s="53">
        <v>2</v>
      </c>
      <c r="F21" s="53">
        <v>10</v>
      </c>
      <c r="G21" s="53"/>
      <c r="H21" s="53">
        <v>30</v>
      </c>
      <c r="I21" s="53"/>
      <c r="J21" s="53">
        <v>33</v>
      </c>
      <c r="K21" s="53"/>
      <c r="L21" s="53">
        <v>4</v>
      </c>
      <c r="M21" s="53">
        <v>8</v>
      </c>
      <c r="N21" s="53"/>
      <c r="O21" s="53">
        <v>130682</v>
      </c>
      <c r="P21" s="53"/>
      <c r="Q21" s="53">
        <v>2117</v>
      </c>
      <c r="R21" s="53"/>
      <c r="S21" s="55">
        <v>81</v>
      </c>
      <c r="T21" s="55"/>
      <c r="U21" s="53">
        <v>6</v>
      </c>
      <c r="V21" s="53"/>
      <c r="W21" s="53"/>
      <c r="X21" s="53"/>
      <c r="Y21" s="55"/>
    </row>
    <row r="22" spans="1:25" s="638" customFormat="1" ht="13.5">
      <c r="A22" s="381" t="s">
        <v>49</v>
      </c>
      <c r="B22" s="53">
        <v>40</v>
      </c>
      <c r="C22" s="53">
        <v>17</v>
      </c>
      <c r="D22" s="55">
        <v>3</v>
      </c>
      <c r="E22" s="53">
        <v>4</v>
      </c>
      <c r="F22" s="53">
        <v>16</v>
      </c>
      <c r="G22" s="53"/>
      <c r="H22" s="53">
        <v>23</v>
      </c>
      <c r="I22" s="53"/>
      <c r="J22" s="53">
        <v>19</v>
      </c>
      <c r="K22" s="53"/>
      <c r="L22" s="53">
        <v>2</v>
      </c>
      <c r="M22" s="53">
        <v>5</v>
      </c>
      <c r="N22" s="53"/>
      <c r="O22" s="53">
        <v>60571</v>
      </c>
      <c r="P22" s="53"/>
      <c r="Q22" s="53">
        <v>808</v>
      </c>
      <c r="R22" s="53"/>
      <c r="S22" s="55">
        <v>64</v>
      </c>
      <c r="T22" s="55"/>
      <c r="U22" s="53">
        <v>50</v>
      </c>
      <c r="V22" s="53"/>
      <c r="W22" s="53"/>
      <c r="X22" s="53"/>
      <c r="Y22" s="55"/>
    </row>
    <row r="23" spans="1:27" s="638" customFormat="1" ht="13.5">
      <c r="A23" s="381" t="s">
        <v>50</v>
      </c>
      <c r="B23" s="53">
        <v>29</v>
      </c>
      <c r="C23" s="53">
        <v>18</v>
      </c>
      <c r="D23" s="55">
        <v>2</v>
      </c>
      <c r="E23" s="53">
        <v>2</v>
      </c>
      <c r="F23" s="53">
        <v>7</v>
      </c>
      <c r="G23" s="53"/>
      <c r="H23" s="53">
        <v>28</v>
      </c>
      <c r="I23" s="53"/>
      <c r="J23" s="53">
        <v>19</v>
      </c>
      <c r="K23" s="53"/>
      <c r="L23" s="53">
        <v>1</v>
      </c>
      <c r="M23" s="53">
        <v>8</v>
      </c>
      <c r="N23" s="53"/>
      <c r="O23" s="53">
        <v>18342</v>
      </c>
      <c r="P23" s="53"/>
      <c r="Q23" s="53">
        <v>773</v>
      </c>
      <c r="R23" s="53"/>
      <c r="S23" s="55">
        <v>174</v>
      </c>
      <c r="T23" s="55"/>
      <c r="U23" s="53">
        <v>20</v>
      </c>
      <c r="V23" s="53"/>
      <c r="W23" s="639"/>
      <c r="X23" s="53"/>
      <c r="Y23" s="53"/>
      <c r="Z23" s="53"/>
      <c r="AA23" s="55"/>
    </row>
    <row r="24" spans="1:27" s="638" customFormat="1" ht="13.5">
      <c r="A24" s="381" t="s">
        <v>51</v>
      </c>
      <c r="B24" s="53">
        <v>40</v>
      </c>
      <c r="C24" s="53">
        <v>17</v>
      </c>
      <c r="D24" s="55">
        <v>2</v>
      </c>
      <c r="E24" s="53">
        <v>5</v>
      </c>
      <c r="F24" s="53">
        <v>16</v>
      </c>
      <c r="G24" s="53"/>
      <c r="H24" s="53">
        <v>32</v>
      </c>
      <c r="I24" s="53"/>
      <c r="J24" s="53">
        <v>24</v>
      </c>
      <c r="K24" s="53"/>
      <c r="L24" s="53">
        <v>1</v>
      </c>
      <c r="M24" s="53">
        <v>3</v>
      </c>
      <c r="N24" s="53"/>
      <c r="O24" s="53">
        <v>78693</v>
      </c>
      <c r="P24" s="53"/>
      <c r="Q24" s="53">
        <v>1404</v>
      </c>
      <c r="R24" s="53"/>
      <c r="S24" s="55">
        <v>160</v>
      </c>
      <c r="T24" s="55"/>
      <c r="U24" s="53">
        <v>11</v>
      </c>
      <c r="V24" s="53"/>
      <c r="W24" s="639"/>
      <c r="X24" s="53"/>
      <c r="Y24" s="53"/>
      <c r="Z24" s="53"/>
      <c r="AA24" s="55"/>
    </row>
    <row r="25" spans="1:27" s="638" customFormat="1" ht="13.5">
      <c r="A25" s="381" t="s">
        <v>52</v>
      </c>
      <c r="B25" s="53">
        <v>15</v>
      </c>
      <c r="C25" s="53">
        <v>5</v>
      </c>
      <c r="D25" s="55" t="s">
        <v>133</v>
      </c>
      <c r="E25" s="53">
        <v>3</v>
      </c>
      <c r="F25" s="53">
        <v>7</v>
      </c>
      <c r="G25" s="53"/>
      <c r="H25" s="53">
        <v>5</v>
      </c>
      <c r="I25" s="53"/>
      <c r="J25" s="53">
        <v>1</v>
      </c>
      <c r="K25" s="53"/>
      <c r="L25" s="53" t="s">
        <v>133</v>
      </c>
      <c r="M25" s="53" t="s">
        <v>133</v>
      </c>
      <c r="N25" s="53"/>
      <c r="O25" s="53">
        <v>23233</v>
      </c>
      <c r="P25" s="53"/>
      <c r="Q25" s="53">
        <v>632</v>
      </c>
      <c r="R25" s="53"/>
      <c r="S25" s="55" t="s">
        <v>133</v>
      </c>
      <c r="T25" s="55"/>
      <c r="U25" s="53" t="s">
        <v>133</v>
      </c>
      <c r="V25" s="53"/>
      <c r="W25" s="639"/>
      <c r="X25" s="53"/>
      <c r="Y25" s="53"/>
      <c r="Z25" s="53"/>
      <c r="AA25" s="55"/>
    </row>
    <row r="26" spans="1:21" ht="14.25">
      <c r="A26" s="206" t="s">
        <v>72</v>
      </c>
      <c r="B26" s="717" t="s">
        <v>844</v>
      </c>
      <c r="C26" s="719"/>
      <c r="D26" s="719"/>
      <c r="E26" s="719"/>
      <c r="F26" s="719"/>
      <c r="G26" s="719"/>
      <c r="H26" s="719"/>
      <c r="I26" s="719"/>
      <c r="J26" s="719"/>
      <c r="K26" s="719"/>
      <c r="L26" s="719"/>
      <c r="M26" s="719"/>
      <c r="N26" s="719"/>
      <c r="O26" s="719"/>
      <c r="P26" s="719"/>
      <c r="Q26" s="719"/>
      <c r="R26" s="719"/>
      <c r="S26" s="719"/>
      <c r="T26" s="719"/>
      <c r="U26" s="719"/>
    </row>
    <row r="27" spans="1:21" ht="14.25">
      <c r="A27" s="181" t="s">
        <v>845</v>
      </c>
      <c r="B27" s="181"/>
      <c r="C27" s="181"/>
      <c r="D27" s="181"/>
      <c r="E27" s="181"/>
      <c r="F27" s="181"/>
      <c r="G27" s="181"/>
      <c r="H27" s="181"/>
      <c r="I27" s="181"/>
      <c r="J27" s="181"/>
      <c r="K27" s="181"/>
      <c r="L27" s="181"/>
      <c r="M27" s="181"/>
      <c r="N27" s="181"/>
      <c r="O27" s="181"/>
      <c r="P27" s="181"/>
      <c r="Q27" s="181"/>
      <c r="R27" s="181"/>
      <c r="S27" s="181"/>
      <c r="T27" s="181"/>
      <c r="U27" s="181"/>
    </row>
    <row r="28" spans="1:21" ht="14.25">
      <c r="A28" s="9"/>
      <c r="B28" s="6"/>
      <c r="C28" s="6"/>
      <c r="D28" s="6"/>
      <c r="E28" s="6"/>
      <c r="F28" s="6"/>
      <c r="G28" s="6"/>
      <c r="H28" s="6"/>
      <c r="I28" s="6"/>
      <c r="J28" s="6"/>
      <c r="K28" s="6"/>
      <c r="L28" s="6"/>
      <c r="M28" s="6"/>
      <c r="N28" s="6"/>
      <c r="O28" s="6"/>
      <c r="P28" s="6"/>
      <c r="Q28" s="6"/>
      <c r="R28" s="6"/>
      <c r="S28" s="6"/>
      <c r="T28" s="6"/>
      <c r="U28" s="6"/>
    </row>
    <row r="29" spans="1:21" ht="14.25">
      <c r="A29" s="9"/>
      <c r="B29" s="6"/>
      <c r="C29" s="6"/>
      <c r="D29" s="6"/>
      <c r="E29" s="6"/>
      <c r="F29" s="6"/>
      <c r="G29" s="6"/>
      <c r="H29" s="6"/>
      <c r="I29" s="6"/>
      <c r="J29" s="6"/>
      <c r="K29" s="6"/>
      <c r="L29" s="6"/>
      <c r="M29" s="6"/>
      <c r="N29" s="6"/>
      <c r="O29" s="6"/>
      <c r="P29" s="6"/>
      <c r="Q29" s="6"/>
      <c r="R29" s="6"/>
      <c r="S29" s="6"/>
      <c r="T29" s="6"/>
      <c r="U29" s="6"/>
    </row>
    <row r="30" ht="14.25" customHeight="1">
      <c r="A30" s="715"/>
    </row>
    <row r="31" ht="14.25" customHeight="1">
      <c r="A31" s="715"/>
    </row>
  </sheetData>
  <sheetProtection/>
  <mergeCells count="11">
    <mergeCell ref="N3:O4"/>
    <mergeCell ref="P3:U3"/>
    <mergeCell ref="P4:Q4"/>
    <mergeCell ref="R4:S4"/>
    <mergeCell ref="T4:U4"/>
    <mergeCell ref="A1:U1"/>
    <mergeCell ref="A3:A4"/>
    <mergeCell ref="G3:H4"/>
    <mergeCell ref="I3:J4"/>
    <mergeCell ref="K3:L4"/>
    <mergeCell ref="M3:M4"/>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AU39"/>
  <sheetViews>
    <sheetView showGridLines="0" view="pageBreakPreview" zoomScale="90" zoomScaleNormal="90" zoomScaleSheetLayoutView="90" zoomScalePageLayoutView="0" workbookViewId="0" topLeftCell="A1">
      <pane xSplit="3" ySplit="7" topLeftCell="D14" activePane="bottomRight" state="frozen"/>
      <selection pane="topLeft" activeCell="F19" sqref="F19"/>
      <selection pane="topRight" activeCell="F19" sqref="F19"/>
      <selection pane="bottomLeft" activeCell="F19" sqref="F19"/>
      <selection pane="bottomRight" activeCell="F19" sqref="F19"/>
    </sheetView>
  </sheetViews>
  <sheetFormatPr defaultColWidth="10.625" defaultRowHeight="14.25" customHeight="1"/>
  <cols>
    <col min="1" max="1" width="1.625" style="6" customWidth="1"/>
    <col min="2" max="2" width="3.625" style="6" customWidth="1"/>
    <col min="3" max="3" width="12.125" style="6" customWidth="1"/>
    <col min="4" max="4" width="7.625" style="6" customWidth="1"/>
    <col min="5" max="5" width="2.25390625" style="6" customWidth="1"/>
    <col min="6" max="6" width="6.00390625" style="6" customWidth="1"/>
    <col min="7" max="10" width="7.625" style="6" customWidth="1"/>
    <col min="11" max="11" width="2.875" style="6" customWidth="1"/>
    <col min="12" max="12" width="6.50390625" style="6" customWidth="1"/>
    <col min="13" max="13" width="3.25390625" style="6" customWidth="1"/>
    <col min="14" max="14" width="6.625" style="6" customWidth="1"/>
    <col min="15" max="15" width="2.875" style="6" customWidth="1"/>
    <col min="16" max="16" width="11.625" style="6" customWidth="1"/>
    <col min="17" max="17" width="1.625" style="6" customWidth="1"/>
    <col min="18" max="18" width="10.375" style="6" customWidth="1"/>
    <col min="19" max="19" width="2.25390625" style="6" customWidth="1"/>
    <col min="20" max="20" width="10.25390625" style="6" customWidth="1"/>
    <col min="21" max="21" width="2.125" style="6" customWidth="1"/>
    <col min="22" max="22" width="9.875" style="6" customWidth="1"/>
    <col min="23" max="23" width="2.125" style="6" customWidth="1"/>
    <col min="24" max="24" width="9.875" style="6" customWidth="1"/>
    <col min="25" max="25" width="9.125" style="6" customWidth="1"/>
    <col min="26" max="26" width="2.375" style="6" customWidth="1"/>
    <col min="27" max="27" width="6.50390625" style="6" bestFit="1" customWidth="1"/>
    <col min="28" max="28" width="11.875" style="6" bestFit="1" customWidth="1"/>
    <col min="29" max="29" width="2.375" style="6" customWidth="1"/>
    <col min="30" max="30" width="12.375" style="6" customWidth="1"/>
    <col min="31" max="31" width="2.375" style="6" customWidth="1"/>
    <col min="32" max="32" width="8.125" style="6" customWidth="1"/>
    <col min="33" max="33" width="2.375" style="6" customWidth="1"/>
    <col min="34" max="34" width="7.25390625" style="6" customWidth="1"/>
    <col min="35" max="35" width="2.375" style="6" customWidth="1"/>
    <col min="36" max="36" width="7.25390625" style="6" customWidth="1"/>
    <col min="37" max="37" width="2.375" style="6" customWidth="1"/>
    <col min="38" max="38" width="7.25390625" style="6" customWidth="1"/>
    <col min="39" max="39" width="10.625" style="6" hidden="1" customWidth="1"/>
    <col min="40" max="40" width="0" style="6" hidden="1" customWidth="1"/>
    <col min="41" max="16384" width="10.625" style="6" customWidth="1"/>
  </cols>
  <sheetData>
    <row r="1" spans="5:30" ht="14.25" customHeight="1">
      <c r="E1" s="156"/>
      <c r="R1" s="156" t="s">
        <v>78</v>
      </c>
      <c r="S1" s="156"/>
      <c r="T1" s="157"/>
      <c r="U1" s="156"/>
      <c r="V1" s="157"/>
      <c r="W1" s="157"/>
      <c r="X1" s="156" t="s">
        <v>147</v>
      </c>
      <c r="AD1" s="6" t="s">
        <v>148</v>
      </c>
    </row>
    <row r="2" ht="14.25" customHeight="1" thickBot="1"/>
    <row r="3" spans="2:39" ht="14.25" customHeight="1" thickTop="1">
      <c r="B3" s="743" t="s">
        <v>80</v>
      </c>
      <c r="C3" s="165"/>
      <c r="D3" s="867" t="s">
        <v>149</v>
      </c>
      <c r="E3" s="803"/>
      <c r="F3" s="749"/>
      <c r="G3" s="749"/>
      <c r="H3" s="749"/>
      <c r="I3" s="749"/>
      <c r="J3" s="747"/>
      <c r="K3" s="868" t="s">
        <v>150</v>
      </c>
      <c r="L3" s="869"/>
      <c r="M3" s="869"/>
      <c r="N3" s="870"/>
      <c r="O3" s="806" t="s">
        <v>109</v>
      </c>
      <c r="P3" s="874"/>
      <c r="Q3" s="805" t="s">
        <v>120</v>
      </c>
      <c r="R3" s="874"/>
      <c r="S3" s="868" t="s">
        <v>151</v>
      </c>
      <c r="T3" s="874"/>
      <c r="U3" s="880" t="s">
        <v>152</v>
      </c>
      <c r="V3" s="881"/>
      <c r="W3" s="881"/>
      <c r="X3" s="882"/>
      <c r="Y3" s="163" t="s">
        <v>105</v>
      </c>
      <c r="Z3" s="164"/>
      <c r="AA3" s="164" t="s">
        <v>106</v>
      </c>
      <c r="AB3" s="159"/>
      <c r="AC3" s="159"/>
      <c r="AD3" s="161"/>
      <c r="AE3" s="883"/>
      <c r="AF3" s="884"/>
      <c r="AG3" s="805" t="s">
        <v>183</v>
      </c>
      <c r="AH3" s="806"/>
      <c r="AI3" s="806"/>
      <c r="AJ3" s="806"/>
      <c r="AK3" s="806"/>
      <c r="AL3" s="806"/>
      <c r="AM3" s="9"/>
    </row>
    <row r="4" spans="2:39" ht="14.25" customHeight="1">
      <c r="B4" s="744"/>
      <c r="C4" s="201"/>
      <c r="D4" s="849" t="s">
        <v>153</v>
      </c>
      <c r="E4" s="807"/>
      <c r="F4" s="763"/>
      <c r="G4" s="849" t="s">
        <v>154</v>
      </c>
      <c r="H4" s="763"/>
      <c r="I4" s="849" t="s">
        <v>155</v>
      </c>
      <c r="J4" s="763"/>
      <c r="K4" s="871"/>
      <c r="L4" s="872"/>
      <c r="M4" s="872"/>
      <c r="N4" s="873"/>
      <c r="O4" s="827"/>
      <c r="P4" s="823"/>
      <c r="Q4" s="826"/>
      <c r="R4" s="823"/>
      <c r="S4" s="826"/>
      <c r="T4" s="827"/>
      <c r="U4" s="885" t="s">
        <v>156</v>
      </c>
      <c r="V4" s="885"/>
      <c r="W4" s="818" t="s">
        <v>111</v>
      </c>
      <c r="X4" s="819"/>
      <c r="Y4" s="887" t="s">
        <v>112</v>
      </c>
      <c r="Z4" s="809" t="s">
        <v>157</v>
      </c>
      <c r="AA4" s="887"/>
      <c r="AB4" s="215" t="s">
        <v>158</v>
      </c>
      <c r="AC4" s="810" t="s">
        <v>159</v>
      </c>
      <c r="AD4" s="811"/>
      <c r="AE4" s="810" t="s">
        <v>116</v>
      </c>
      <c r="AF4" s="893"/>
      <c r="AG4" s="818" t="s">
        <v>117</v>
      </c>
      <c r="AH4" s="819"/>
      <c r="AI4" s="818" t="s">
        <v>118</v>
      </c>
      <c r="AJ4" s="822"/>
      <c r="AK4" s="824" t="s">
        <v>119</v>
      </c>
      <c r="AL4" s="825"/>
      <c r="AM4" s="9"/>
    </row>
    <row r="5" spans="2:39" ht="14.25" customHeight="1">
      <c r="B5" s="744"/>
      <c r="C5" s="216" t="s">
        <v>24</v>
      </c>
      <c r="D5" s="752"/>
      <c r="E5" s="753"/>
      <c r="F5" s="761"/>
      <c r="G5" s="752"/>
      <c r="H5" s="761"/>
      <c r="I5" s="752"/>
      <c r="J5" s="761"/>
      <c r="K5" s="871"/>
      <c r="L5" s="872"/>
      <c r="M5" s="872"/>
      <c r="N5" s="873"/>
      <c r="O5" s="827"/>
      <c r="P5" s="823"/>
      <c r="Q5" s="826"/>
      <c r="R5" s="823"/>
      <c r="S5" s="826"/>
      <c r="T5" s="827"/>
      <c r="U5" s="885"/>
      <c r="V5" s="885"/>
      <c r="W5" s="820"/>
      <c r="X5" s="821"/>
      <c r="Y5" s="888"/>
      <c r="Z5" s="871"/>
      <c r="AA5" s="873"/>
      <c r="AB5" s="166"/>
      <c r="AC5" s="166"/>
      <c r="AD5" s="170"/>
      <c r="AE5" s="810" t="s">
        <v>121</v>
      </c>
      <c r="AF5" s="893"/>
      <c r="AG5" s="820"/>
      <c r="AH5" s="821"/>
      <c r="AI5" s="820"/>
      <c r="AJ5" s="823"/>
      <c r="AK5" s="826"/>
      <c r="AL5" s="827"/>
      <c r="AM5" s="9"/>
    </row>
    <row r="6" spans="2:39" ht="14.25" customHeight="1">
      <c r="B6" s="744"/>
      <c r="C6" s="201"/>
      <c r="D6" s="166"/>
      <c r="E6" s="876" t="s">
        <v>30</v>
      </c>
      <c r="F6" s="877"/>
      <c r="G6" s="201"/>
      <c r="H6" s="173" t="s">
        <v>30</v>
      </c>
      <c r="I6" s="166"/>
      <c r="J6" s="173" t="s">
        <v>30</v>
      </c>
      <c r="K6" s="217"/>
      <c r="L6" s="218"/>
      <c r="M6" s="876" t="s">
        <v>30</v>
      </c>
      <c r="N6" s="877"/>
      <c r="O6" s="827"/>
      <c r="P6" s="823"/>
      <c r="Q6" s="826"/>
      <c r="R6" s="823"/>
      <c r="S6" s="826"/>
      <c r="T6" s="827"/>
      <c r="U6" s="885"/>
      <c r="V6" s="885"/>
      <c r="W6" s="855"/>
      <c r="X6" s="886"/>
      <c r="Y6" s="888"/>
      <c r="Z6" s="871"/>
      <c r="AA6" s="873"/>
      <c r="AB6" s="219" t="s">
        <v>160</v>
      </c>
      <c r="AC6" s="831" t="s">
        <v>125</v>
      </c>
      <c r="AD6" s="832"/>
      <c r="AE6" s="826" t="s">
        <v>161</v>
      </c>
      <c r="AF6" s="827"/>
      <c r="AG6" s="820"/>
      <c r="AH6" s="821"/>
      <c r="AI6" s="820"/>
      <c r="AJ6" s="823"/>
      <c r="AK6" s="826"/>
      <c r="AL6" s="827"/>
      <c r="AM6" s="9"/>
    </row>
    <row r="7" spans="2:39" ht="14.25" customHeight="1">
      <c r="B7" s="744"/>
      <c r="C7" s="201"/>
      <c r="D7" s="166"/>
      <c r="E7" s="896" t="s">
        <v>35</v>
      </c>
      <c r="F7" s="853"/>
      <c r="G7" s="201"/>
      <c r="H7" s="172" t="s">
        <v>35</v>
      </c>
      <c r="I7" s="166"/>
      <c r="J7" s="172" t="s">
        <v>35</v>
      </c>
      <c r="K7" s="171"/>
      <c r="L7" s="220"/>
      <c r="M7" s="820" t="s">
        <v>35</v>
      </c>
      <c r="N7" s="821"/>
      <c r="O7" s="827"/>
      <c r="P7" s="823"/>
      <c r="Q7" s="851"/>
      <c r="R7" s="875"/>
      <c r="S7" s="851"/>
      <c r="T7" s="875"/>
      <c r="U7" s="221" t="s">
        <v>162</v>
      </c>
      <c r="V7" s="222"/>
      <c r="W7" s="222"/>
      <c r="X7" s="223"/>
      <c r="Y7" s="816"/>
      <c r="Z7" s="889"/>
      <c r="AA7" s="890"/>
      <c r="AB7" s="166"/>
      <c r="AC7" s="166"/>
      <c r="AD7" s="170"/>
      <c r="AE7" s="894" t="s">
        <v>163</v>
      </c>
      <c r="AF7" s="895"/>
      <c r="AG7" s="855"/>
      <c r="AH7" s="886"/>
      <c r="AI7" s="855"/>
      <c r="AJ7" s="891"/>
      <c r="AK7" s="892"/>
      <c r="AL7" s="856"/>
      <c r="AM7" s="9"/>
    </row>
    <row r="8" spans="2:39" ht="14.25" customHeight="1">
      <c r="B8" s="744"/>
      <c r="C8" s="181"/>
      <c r="D8" s="179"/>
      <c r="E8" s="180"/>
      <c r="F8" s="180" t="s">
        <v>41</v>
      </c>
      <c r="G8" s="181"/>
      <c r="H8" s="180" t="s">
        <v>41</v>
      </c>
      <c r="I8" s="181"/>
      <c r="J8" s="180" t="s">
        <v>41</v>
      </c>
      <c r="K8" s="186"/>
      <c r="L8" s="187"/>
      <c r="M8" s="187"/>
      <c r="N8" s="224" t="s">
        <v>41</v>
      </c>
      <c r="O8" s="186"/>
      <c r="P8" s="184" t="s">
        <v>128</v>
      </c>
      <c r="Q8" s="225"/>
      <c r="R8" s="184" t="s">
        <v>164</v>
      </c>
      <c r="S8" s="225"/>
      <c r="T8" s="180" t="s">
        <v>165</v>
      </c>
      <c r="U8" s="186"/>
      <c r="V8" s="188" t="s">
        <v>164</v>
      </c>
      <c r="W8" s="188"/>
      <c r="X8" s="224" t="s">
        <v>164</v>
      </c>
      <c r="Y8" s="180" t="s">
        <v>166</v>
      </c>
      <c r="Z8" s="180"/>
      <c r="AA8" s="184" t="s">
        <v>167</v>
      </c>
      <c r="AB8" s="225" t="s">
        <v>168</v>
      </c>
      <c r="AC8" s="186"/>
      <c r="AD8" s="188" t="s">
        <v>169</v>
      </c>
      <c r="AE8" s="188"/>
      <c r="AF8" s="188" t="s">
        <v>41</v>
      </c>
      <c r="AG8" s="186"/>
      <c r="AH8" s="187"/>
      <c r="AI8" s="188"/>
      <c r="AJ8" s="187"/>
      <c r="AK8" s="188"/>
      <c r="AL8" s="187"/>
      <c r="AM8" s="9"/>
    </row>
    <row r="9" spans="2:39" ht="14.25" customHeight="1">
      <c r="B9" s="744"/>
      <c r="C9" s="22" t="s">
        <v>881</v>
      </c>
      <c r="D9" s="226">
        <v>100.7</v>
      </c>
      <c r="E9" s="649"/>
      <c r="F9" s="228">
        <v>0</v>
      </c>
      <c r="G9" s="227">
        <v>101.4</v>
      </c>
      <c r="H9" s="189">
        <v>0.1</v>
      </c>
      <c r="I9" s="227">
        <v>101</v>
      </c>
      <c r="J9" s="228">
        <v>-0.2</v>
      </c>
      <c r="K9" s="229" t="s">
        <v>905</v>
      </c>
      <c r="L9" s="230">
        <v>101.075</v>
      </c>
      <c r="M9" s="139" t="s">
        <v>905</v>
      </c>
      <c r="N9" s="71">
        <v>1.75</v>
      </c>
      <c r="O9" s="229"/>
      <c r="P9" s="31">
        <v>21198775</v>
      </c>
      <c r="Q9" s="231"/>
      <c r="R9" s="31">
        <v>463260</v>
      </c>
      <c r="S9" s="232"/>
      <c r="T9" s="47">
        <v>719.6</v>
      </c>
      <c r="U9" s="232"/>
      <c r="V9" s="233">
        <v>552339</v>
      </c>
      <c r="W9" s="233"/>
      <c r="X9" s="234">
        <v>419419</v>
      </c>
      <c r="Y9" s="32">
        <v>160989</v>
      </c>
      <c r="Z9" s="235"/>
      <c r="AA9" s="44">
        <v>1061</v>
      </c>
      <c r="AB9" s="236">
        <v>3434</v>
      </c>
      <c r="AC9" s="236"/>
      <c r="AD9" s="55">
        <v>512975.2</v>
      </c>
      <c r="AE9" s="65"/>
      <c r="AF9" s="237">
        <v>2.2</v>
      </c>
      <c r="AG9" s="236"/>
      <c r="AH9" s="197" t="s">
        <v>133</v>
      </c>
      <c r="AI9" s="30"/>
      <c r="AJ9" s="197" t="s">
        <v>133</v>
      </c>
      <c r="AK9" s="30"/>
      <c r="AL9" s="197" t="s">
        <v>133</v>
      </c>
      <c r="AM9" s="238"/>
    </row>
    <row r="10" spans="2:39" s="250" customFormat="1" ht="14.25" customHeight="1">
      <c r="B10" s="744"/>
      <c r="C10" s="42" t="s">
        <v>882</v>
      </c>
      <c r="D10" s="239">
        <v>102.1</v>
      </c>
      <c r="E10" s="244"/>
      <c r="F10" s="242">
        <v>1.4</v>
      </c>
      <c r="G10" s="241">
        <v>102.6</v>
      </c>
      <c r="H10" s="240">
        <v>1.2</v>
      </c>
      <c r="I10" s="241">
        <v>102.4</v>
      </c>
      <c r="J10" s="242">
        <v>1.4</v>
      </c>
      <c r="K10" s="229" t="s">
        <v>905</v>
      </c>
      <c r="L10" s="139">
        <v>105.683333333333</v>
      </c>
      <c r="M10" s="139" t="s">
        <v>973</v>
      </c>
      <c r="N10" s="1110">
        <v>4.58333333333333</v>
      </c>
      <c r="O10" s="229"/>
      <c r="P10" s="195">
        <v>20951100</v>
      </c>
      <c r="Q10" s="204"/>
      <c r="R10" s="243">
        <v>432975</v>
      </c>
      <c r="S10" s="244"/>
      <c r="T10" s="36">
        <v>734.6</v>
      </c>
      <c r="U10" s="245"/>
      <c r="V10" s="200">
        <v>567747</v>
      </c>
      <c r="W10" s="200"/>
      <c r="X10" s="246">
        <v>437537</v>
      </c>
      <c r="Y10" s="247">
        <v>157411</v>
      </c>
      <c r="Z10" s="235"/>
      <c r="AA10" s="195">
        <v>1094</v>
      </c>
      <c r="AB10" s="193">
        <v>3212</v>
      </c>
      <c r="AC10" s="236"/>
      <c r="AD10" s="55">
        <v>501209.3</v>
      </c>
      <c r="AE10" s="200"/>
      <c r="AF10" s="71">
        <v>-1</v>
      </c>
      <c r="AG10" s="195"/>
      <c r="AH10" s="248" t="s">
        <v>133</v>
      </c>
      <c r="AI10" s="195"/>
      <c r="AJ10" s="248" t="s">
        <v>133</v>
      </c>
      <c r="AK10" s="195"/>
      <c r="AL10" s="248" t="s">
        <v>133</v>
      </c>
      <c r="AM10" s="249"/>
    </row>
    <row r="11" spans="2:39" ht="14.25" customHeight="1">
      <c r="B11" s="744"/>
      <c r="C11" s="42" t="s">
        <v>92</v>
      </c>
      <c r="D11" s="251">
        <v>100.7</v>
      </c>
      <c r="E11" s="244"/>
      <c r="F11" s="242">
        <v>-1.4</v>
      </c>
      <c r="G11" s="252">
        <v>100.9</v>
      </c>
      <c r="H11" s="240">
        <v>-1.7</v>
      </c>
      <c r="I11" s="252">
        <v>101.4</v>
      </c>
      <c r="J11" s="242">
        <v>-1</v>
      </c>
      <c r="K11" s="229" t="s">
        <v>905</v>
      </c>
      <c r="L11" s="230">
        <v>100.133333333333</v>
      </c>
      <c r="M11" s="139" t="s">
        <v>974</v>
      </c>
      <c r="N11" s="253">
        <v>-5.2</v>
      </c>
      <c r="O11" s="229"/>
      <c r="P11" s="200">
        <v>19775777</v>
      </c>
      <c r="Q11" s="202"/>
      <c r="R11" s="254">
        <v>373529</v>
      </c>
      <c r="S11" s="244"/>
      <c r="T11" s="36">
        <v>754.5</v>
      </c>
      <c r="U11" s="245"/>
      <c r="V11" s="200">
        <v>580724</v>
      </c>
      <c r="W11" s="200"/>
      <c r="X11" s="246">
        <v>427612</v>
      </c>
      <c r="Y11" s="255">
        <v>115486</v>
      </c>
      <c r="Z11" s="235"/>
      <c r="AA11" s="200">
        <v>788</v>
      </c>
      <c r="AB11" s="202">
        <v>2921</v>
      </c>
      <c r="AC11" s="236"/>
      <c r="AD11" s="53">
        <v>471138.7</v>
      </c>
      <c r="AE11" s="200"/>
      <c r="AF11" s="71">
        <v>-5.5</v>
      </c>
      <c r="AG11" s="200"/>
      <c r="AH11" s="248" t="s">
        <v>133</v>
      </c>
      <c r="AI11" s="200"/>
      <c r="AJ11" s="248" t="s">
        <v>133</v>
      </c>
      <c r="AK11" s="200"/>
      <c r="AL11" s="248" t="s">
        <v>133</v>
      </c>
      <c r="AM11" s="249"/>
    </row>
    <row r="12" spans="2:39" ht="14.25" customHeight="1">
      <c r="B12" s="744"/>
      <c r="C12" s="42" t="s">
        <v>45</v>
      </c>
      <c r="D12" s="251">
        <v>100</v>
      </c>
      <c r="E12" s="244"/>
      <c r="F12" s="242">
        <v>-0.7</v>
      </c>
      <c r="G12" s="252">
        <v>100</v>
      </c>
      <c r="H12" s="240">
        <v>-0.9</v>
      </c>
      <c r="I12" s="252">
        <v>100</v>
      </c>
      <c r="J12" s="242">
        <v>-1.4</v>
      </c>
      <c r="K12" s="70" t="s">
        <v>973</v>
      </c>
      <c r="L12" s="230">
        <v>100.008333333333</v>
      </c>
      <c r="M12" s="139" t="s">
        <v>973</v>
      </c>
      <c r="N12" s="253">
        <v>-0.125</v>
      </c>
      <c r="O12" s="229"/>
      <c r="P12" s="200">
        <v>19579063</v>
      </c>
      <c r="Q12" s="202"/>
      <c r="R12" s="254">
        <v>375894</v>
      </c>
      <c r="S12" s="244"/>
      <c r="T12" s="36">
        <v>775.4</v>
      </c>
      <c r="U12" s="245"/>
      <c r="V12" s="200">
        <v>597558</v>
      </c>
      <c r="W12" s="200"/>
      <c r="X12" s="246">
        <v>425151</v>
      </c>
      <c r="Y12" s="200">
        <v>121455.109</v>
      </c>
      <c r="Z12" s="200"/>
      <c r="AA12" s="200">
        <v>813</v>
      </c>
      <c r="AB12" s="202">
        <v>3230</v>
      </c>
      <c r="AC12" s="236"/>
      <c r="AD12" s="53">
        <v>481773.3</v>
      </c>
      <c r="AE12" s="200"/>
      <c r="AF12" s="196">
        <v>4.4</v>
      </c>
      <c r="AG12" s="200"/>
      <c r="AH12" s="248" t="s">
        <v>133</v>
      </c>
      <c r="AI12" s="200"/>
      <c r="AJ12" s="248" t="s">
        <v>133</v>
      </c>
      <c r="AK12" s="200"/>
      <c r="AL12" s="248" t="s">
        <v>133</v>
      </c>
      <c r="AM12" s="9"/>
    </row>
    <row r="13" spans="2:39" ht="14.25" customHeight="1">
      <c r="B13" s="744"/>
      <c r="C13" s="42" t="s">
        <v>847</v>
      </c>
      <c r="D13" s="251">
        <v>99.7</v>
      </c>
      <c r="E13" s="244"/>
      <c r="F13" s="242">
        <v>-0.3</v>
      </c>
      <c r="G13" s="252">
        <v>99.7</v>
      </c>
      <c r="H13" s="240">
        <v>-0.3</v>
      </c>
      <c r="I13" s="252">
        <v>99.2</v>
      </c>
      <c r="J13" s="242">
        <v>-0.9</v>
      </c>
      <c r="K13" s="229" t="s">
        <v>973</v>
      </c>
      <c r="L13" s="230">
        <v>101.483333333333</v>
      </c>
      <c r="M13" s="139" t="s">
        <v>973</v>
      </c>
      <c r="N13" s="253">
        <v>1.475</v>
      </c>
      <c r="O13" s="70"/>
      <c r="P13" s="200">
        <v>19593279</v>
      </c>
      <c r="Q13" s="202"/>
      <c r="R13" s="254">
        <v>379631</v>
      </c>
      <c r="S13" s="244"/>
      <c r="T13" s="36">
        <v>796.7</v>
      </c>
      <c r="U13" s="245"/>
      <c r="V13" s="200">
        <v>611205</v>
      </c>
      <c r="W13" s="200"/>
      <c r="X13" s="246">
        <v>430289</v>
      </c>
      <c r="Y13" s="200">
        <v>126510</v>
      </c>
      <c r="Z13" s="200"/>
      <c r="AA13" s="200">
        <v>834</v>
      </c>
      <c r="AB13" s="256">
        <v>2689</v>
      </c>
      <c r="AC13" s="194"/>
      <c r="AD13" s="53">
        <v>468425</v>
      </c>
      <c r="AE13" s="200"/>
      <c r="AF13" s="196">
        <v>-0.7</v>
      </c>
      <c r="AG13" s="200"/>
      <c r="AH13" s="248" t="s">
        <v>133</v>
      </c>
      <c r="AI13" s="200"/>
      <c r="AJ13" s="248" t="s">
        <v>133</v>
      </c>
      <c r="AK13" s="200"/>
      <c r="AL13" s="248" t="s">
        <v>133</v>
      </c>
      <c r="AM13" s="9"/>
    </row>
    <row r="14" spans="2:38" s="9" customFormat="1" ht="14.25" customHeight="1">
      <c r="B14" s="744"/>
      <c r="C14" s="140"/>
      <c r="D14" s="251"/>
      <c r="E14" s="258"/>
      <c r="F14" s="242"/>
      <c r="G14" s="230"/>
      <c r="H14" s="242"/>
      <c r="I14" s="230"/>
      <c r="J14" s="242"/>
      <c r="K14" s="70"/>
      <c r="L14" s="230"/>
      <c r="M14" s="139"/>
      <c r="N14" s="253"/>
      <c r="O14" s="70"/>
      <c r="P14" s="200"/>
      <c r="Q14" s="202"/>
      <c r="R14" s="257"/>
      <c r="S14" s="258"/>
      <c r="T14" s="36"/>
      <c r="U14" s="259"/>
      <c r="V14" s="200"/>
      <c r="W14" s="200"/>
      <c r="X14" s="246"/>
      <c r="Y14" s="200"/>
      <c r="Z14" s="200"/>
      <c r="AA14" s="200"/>
      <c r="AB14" s="202"/>
      <c r="AC14" s="194"/>
      <c r="AD14" s="260"/>
      <c r="AE14" s="200"/>
      <c r="AF14" s="196"/>
      <c r="AG14" s="200"/>
      <c r="AH14" s="261"/>
      <c r="AI14" s="200"/>
      <c r="AJ14" s="261"/>
      <c r="AK14" s="200"/>
      <c r="AL14" s="261"/>
    </row>
    <row r="15" spans="2:47" s="9" customFormat="1" ht="14.25" customHeight="1">
      <c r="B15" s="744"/>
      <c r="C15" s="145" t="s">
        <v>948</v>
      </c>
      <c r="D15" s="251">
        <v>99.7</v>
      </c>
      <c r="E15" s="258"/>
      <c r="F15" s="242">
        <v>0.2</v>
      </c>
      <c r="G15" s="230">
        <v>99.7</v>
      </c>
      <c r="H15" s="242">
        <v>-0.1</v>
      </c>
      <c r="I15" s="230">
        <v>99.1</v>
      </c>
      <c r="J15" s="242">
        <v>-0.4</v>
      </c>
      <c r="K15" s="70" t="s">
        <v>905</v>
      </c>
      <c r="L15" s="230">
        <v>102.2</v>
      </c>
      <c r="M15" s="139" t="s">
        <v>871</v>
      </c>
      <c r="N15" s="253">
        <v>2.2</v>
      </c>
      <c r="O15" s="70"/>
      <c r="P15" s="200">
        <v>1784303</v>
      </c>
      <c r="Q15" s="202"/>
      <c r="R15" s="257">
        <v>29028</v>
      </c>
      <c r="S15" s="258"/>
      <c r="T15" s="36">
        <v>802.1</v>
      </c>
      <c r="U15" s="259"/>
      <c r="V15" s="200">
        <v>589939</v>
      </c>
      <c r="W15" s="200"/>
      <c r="X15" s="246">
        <v>419580</v>
      </c>
      <c r="Y15" s="200">
        <v>12274</v>
      </c>
      <c r="Z15" s="200"/>
      <c r="AA15" s="200">
        <v>83.398</v>
      </c>
      <c r="AB15" s="202">
        <v>241</v>
      </c>
      <c r="AC15" s="194"/>
      <c r="AD15" s="260"/>
      <c r="AE15" s="200"/>
      <c r="AF15" s="196"/>
      <c r="AG15" s="194"/>
      <c r="AH15" s="248">
        <v>95.1</v>
      </c>
      <c r="AI15" s="200"/>
      <c r="AJ15" s="261">
        <v>92.7</v>
      </c>
      <c r="AK15" s="200" t="s">
        <v>871</v>
      </c>
      <c r="AL15" s="248">
        <v>82.5</v>
      </c>
      <c r="AP15" s="698"/>
      <c r="AQ15" s="698"/>
      <c r="AR15" s="698"/>
      <c r="AS15" s="644"/>
      <c r="AT15" s="644"/>
      <c r="AU15" s="644"/>
    </row>
    <row r="16" spans="2:47" s="9" customFormat="1" ht="14.25" customHeight="1">
      <c r="B16" s="744"/>
      <c r="C16" s="68" t="s">
        <v>53</v>
      </c>
      <c r="D16" s="251">
        <v>99.9</v>
      </c>
      <c r="E16" s="258"/>
      <c r="F16" s="242">
        <v>0.2</v>
      </c>
      <c r="G16" s="230">
        <v>99.6</v>
      </c>
      <c r="H16" s="242">
        <v>0.1</v>
      </c>
      <c r="I16" s="230">
        <v>99</v>
      </c>
      <c r="J16" s="242">
        <v>-0.4</v>
      </c>
      <c r="K16" s="70" t="s">
        <v>905</v>
      </c>
      <c r="L16" s="230">
        <v>102.1</v>
      </c>
      <c r="M16" s="47" t="s">
        <v>871</v>
      </c>
      <c r="N16" s="253">
        <v>2.2</v>
      </c>
      <c r="O16" s="70"/>
      <c r="P16" s="200">
        <v>1557387</v>
      </c>
      <c r="Q16" s="202"/>
      <c r="R16" s="257">
        <v>34025</v>
      </c>
      <c r="S16" s="258"/>
      <c r="T16" s="36">
        <v>800</v>
      </c>
      <c r="U16" s="259"/>
      <c r="V16" s="200">
        <v>590572</v>
      </c>
      <c r="W16" s="200"/>
      <c r="X16" s="246">
        <v>418217</v>
      </c>
      <c r="Y16" s="200">
        <v>12337</v>
      </c>
      <c r="Z16" s="200"/>
      <c r="AA16" s="200">
        <v>81.986</v>
      </c>
      <c r="AB16" s="202">
        <v>217</v>
      </c>
      <c r="AC16" s="194"/>
      <c r="AD16" s="1111" t="s">
        <v>185</v>
      </c>
      <c r="AE16" s="200"/>
      <c r="AF16" s="196"/>
      <c r="AG16" s="194"/>
      <c r="AH16" s="248">
        <v>94.6</v>
      </c>
      <c r="AI16" s="200"/>
      <c r="AJ16" s="248">
        <v>92.8</v>
      </c>
      <c r="AK16" s="200" t="s">
        <v>871</v>
      </c>
      <c r="AL16" s="248">
        <v>83.1</v>
      </c>
      <c r="AP16" s="698"/>
      <c r="AQ16" s="698"/>
      <c r="AR16" s="698"/>
      <c r="AS16" s="644"/>
      <c r="AT16" s="644"/>
      <c r="AU16" s="644"/>
    </row>
    <row r="17" spans="2:47" s="9" customFormat="1" ht="14.25" customHeight="1">
      <c r="B17" s="744"/>
      <c r="C17" s="145" t="s">
        <v>54</v>
      </c>
      <c r="D17" s="251">
        <v>99.9</v>
      </c>
      <c r="E17" s="258"/>
      <c r="F17" s="242">
        <v>0</v>
      </c>
      <c r="G17" s="230">
        <v>99.7</v>
      </c>
      <c r="H17" s="242">
        <v>0</v>
      </c>
      <c r="I17" s="230">
        <v>99.3</v>
      </c>
      <c r="J17" s="242">
        <v>0.1</v>
      </c>
      <c r="K17" s="70" t="s">
        <v>905</v>
      </c>
      <c r="L17" s="230">
        <v>101.9</v>
      </c>
      <c r="M17" s="47" t="s">
        <v>871</v>
      </c>
      <c r="N17" s="253">
        <v>2</v>
      </c>
      <c r="O17" s="70"/>
      <c r="P17" s="200">
        <v>1472819</v>
      </c>
      <c r="Q17" s="202"/>
      <c r="R17" s="257">
        <v>31792</v>
      </c>
      <c r="S17" s="258"/>
      <c r="T17" s="36">
        <v>800</v>
      </c>
      <c r="U17" s="259"/>
      <c r="V17" s="200">
        <v>594121</v>
      </c>
      <c r="W17" s="200"/>
      <c r="X17" s="246">
        <v>424064</v>
      </c>
      <c r="Y17" s="200">
        <v>9741</v>
      </c>
      <c r="Z17" s="200"/>
      <c r="AA17" s="200">
        <v>64.206</v>
      </c>
      <c r="AB17" s="202">
        <v>314</v>
      </c>
      <c r="AC17" s="194" t="s">
        <v>905</v>
      </c>
      <c r="AD17" s="260">
        <v>115501.9</v>
      </c>
      <c r="AE17" s="200" t="s">
        <v>905</v>
      </c>
      <c r="AF17" s="196">
        <v>-0.6</v>
      </c>
      <c r="AG17" s="194"/>
      <c r="AH17" s="1112">
        <v>93.3</v>
      </c>
      <c r="AI17" s="200"/>
      <c r="AJ17" s="261">
        <v>92.4</v>
      </c>
      <c r="AK17" s="200"/>
      <c r="AL17" s="261">
        <v>84.3</v>
      </c>
      <c r="AP17" s="698"/>
      <c r="AQ17" s="698"/>
      <c r="AR17" s="698"/>
      <c r="AS17" s="644"/>
      <c r="AT17" s="644"/>
      <c r="AU17" s="644"/>
    </row>
    <row r="18" spans="2:47" s="9" customFormat="1" ht="14.25" customHeight="1">
      <c r="B18" s="744"/>
      <c r="C18" s="145" t="s">
        <v>55</v>
      </c>
      <c r="D18" s="251">
        <v>100</v>
      </c>
      <c r="E18" s="258"/>
      <c r="F18" s="242">
        <v>-0.2</v>
      </c>
      <c r="G18" s="230">
        <v>99.9</v>
      </c>
      <c r="H18" s="242">
        <v>-0.2</v>
      </c>
      <c r="I18" s="230">
        <v>99.5</v>
      </c>
      <c r="J18" s="242">
        <v>0.1</v>
      </c>
      <c r="K18" s="70" t="s">
        <v>905</v>
      </c>
      <c r="L18" s="230">
        <v>101.1</v>
      </c>
      <c r="M18" s="47" t="s">
        <v>871</v>
      </c>
      <c r="N18" s="253">
        <v>1.3</v>
      </c>
      <c r="O18" s="70"/>
      <c r="P18" s="200">
        <v>1605677</v>
      </c>
      <c r="Q18" s="202"/>
      <c r="R18" s="257">
        <v>31770</v>
      </c>
      <c r="S18" s="258"/>
      <c r="T18" s="36">
        <v>800.3</v>
      </c>
      <c r="U18" s="259"/>
      <c r="V18" s="200">
        <v>591365</v>
      </c>
      <c r="W18" s="200"/>
      <c r="X18" s="246">
        <v>420682</v>
      </c>
      <c r="Y18" s="200">
        <v>10364</v>
      </c>
      <c r="Z18" s="200"/>
      <c r="AA18" s="200">
        <v>67.273</v>
      </c>
      <c r="AB18" s="202">
        <v>248</v>
      </c>
      <c r="AC18" s="194"/>
      <c r="AD18" s="277"/>
      <c r="AE18" s="200"/>
      <c r="AF18" s="196"/>
      <c r="AG18" s="194"/>
      <c r="AH18" s="261">
        <v>93.3</v>
      </c>
      <c r="AI18" s="261"/>
      <c r="AJ18" s="1113">
        <v>93.3</v>
      </c>
      <c r="AK18" s="261"/>
      <c r="AL18" s="261">
        <v>82.9</v>
      </c>
      <c r="AP18" s="698"/>
      <c r="AQ18" s="698"/>
      <c r="AR18" s="698"/>
      <c r="AS18" s="644"/>
      <c r="AT18" s="644"/>
      <c r="AU18" s="644"/>
    </row>
    <row r="19" spans="2:47" s="9" customFormat="1" ht="14.25" customHeight="1">
      <c r="B19" s="744"/>
      <c r="C19" s="145" t="s">
        <v>56</v>
      </c>
      <c r="D19" s="251">
        <v>99.4</v>
      </c>
      <c r="E19" s="258"/>
      <c r="F19" s="242">
        <v>-0.5</v>
      </c>
      <c r="G19" s="230">
        <v>99.5</v>
      </c>
      <c r="H19" s="242">
        <v>-0.4</v>
      </c>
      <c r="I19" s="230">
        <v>98.9</v>
      </c>
      <c r="J19" s="242">
        <v>-0.7</v>
      </c>
      <c r="K19" s="70" t="s">
        <v>905</v>
      </c>
      <c r="L19" s="230">
        <v>101</v>
      </c>
      <c r="M19" s="47" t="s">
        <v>871</v>
      </c>
      <c r="N19" s="253">
        <v>1.3</v>
      </c>
      <c r="O19" s="70"/>
      <c r="P19" s="200">
        <v>1637003</v>
      </c>
      <c r="Q19" s="202"/>
      <c r="R19" s="257">
        <v>29472</v>
      </c>
      <c r="S19" s="258"/>
      <c r="T19" s="36">
        <v>802.5</v>
      </c>
      <c r="U19" s="259"/>
      <c r="V19" s="200">
        <v>596515</v>
      </c>
      <c r="W19" s="200"/>
      <c r="X19" s="246">
        <v>420770</v>
      </c>
      <c r="Y19" s="200">
        <v>10645</v>
      </c>
      <c r="Z19" s="200"/>
      <c r="AA19" s="200">
        <v>73</v>
      </c>
      <c r="AB19" s="202">
        <v>252</v>
      </c>
      <c r="AC19" s="194"/>
      <c r="AD19" s="1114" t="s">
        <v>872</v>
      </c>
      <c r="AE19" s="200"/>
      <c r="AF19" s="196"/>
      <c r="AG19" s="194"/>
      <c r="AH19" s="261">
        <v>93.3</v>
      </c>
      <c r="AI19" s="261"/>
      <c r="AJ19" s="261">
        <v>92.4</v>
      </c>
      <c r="AK19" s="261" t="s">
        <v>871</v>
      </c>
      <c r="AL19" s="261">
        <v>84.3</v>
      </c>
      <c r="AP19" s="698"/>
      <c r="AQ19" s="698"/>
      <c r="AR19" s="698"/>
      <c r="AS19" s="644"/>
      <c r="AT19" s="644"/>
      <c r="AU19" s="644"/>
    </row>
    <row r="20" spans="2:47" s="9" customFormat="1" ht="14.25" customHeight="1">
      <c r="B20" s="744"/>
      <c r="C20" s="145" t="s">
        <v>57</v>
      </c>
      <c r="D20" s="251">
        <v>99.4</v>
      </c>
      <c r="E20" s="258"/>
      <c r="F20" s="242">
        <v>-0.2</v>
      </c>
      <c r="G20" s="230">
        <v>99.5</v>
      </c>
      <c r="H20" s="242">
        <v>0</v>
      </c>
      <c r="I20" s="230">
        <v>99</v>
      </c>
      <c r="J20" s="242">
        <v>0</v>
      </c>
      <c r="K20" s="70" t="s">
        <v>905</v>
      </c>
      <c r="L20" s="230">
        <v>101</v>
      </c>
      <c r="M20" s="47" t="s">
        <v>871</v>
      </c>
      <c r="N20" s="253">
        <v>0.8</v>
      </c>
      <c r="O20" s="70"/>
      <c r="P20" s="200">
        <v>2090995</v>
      </c>
      <c r="Q20" s="202"/>
      <c r="R20" s="257">
        <v>32504</v>
      </c>
      <c r="S20" s="258"/>
      <c r="T20" s="36">
        <v>807</v>
      </c>
      <c r="U20" s="259"/>
      <c r="V20" s="200">
        <v>598668</v>
      </c>
      <c r="W20" s="200"/>
      <c r="X20" s="246">
        <v>425858</v>
      </c>
      <c r="Y20" s="200">
        <v>10157</v>
      </c>
      <c r="Z20" s="200"/>
      <c r="AA20" s="200">
        <v>69</v>
      </c>
      <c r="AB20" s="202">
        <v>222</v>
      </c>
      <c r="AC20" s="194" t="s">
        <v>905</v>
      </c>
      <c r="AD20" s="262">
        <v>122605.6</v>
      </c>
      <c r="AE20" s="200" t="s">
        <v>905</v>
      </c>
      <c r="AF20" s="196">
        <v>-0.7</v>
      </c>
      <c r="AG20" s="194"/>
      <c r="AH20" s="261">
        <v>93.4</v>
      </c>
      <c r="AI20" s="261" t="s">
        <v>905</v>
      </c>
      <c r="AJ20" s="261">
        <v>94.6</v>
      </c>
      <c r="AK20" s="261" t="s">
        <v>871</v>
      </c>
      <c r="AL20" s="261">
        <v>85.2</v>
      </c>
      <c r="AP20" s="698"/>
      <c r="AQ20" s="698"/>
      <c r="AR20" s="698"/>
      <c r="AS20" s="644"/>
      <c r="AT20" s="644"/>
      <c r="AU20" s="644"/>
    </row>
    <row r="21" spans="2:47" s="9" customFormat="1" ht="14.25" customHeight="1">
      <c r="B21" s="744"/>
      <c r="C21" s="145"/>
      <c r="D21" s="251"/>
      <c r="E21" s="258"/>
      <c r="F21" s="242"/>
      <c r="G21" s="230"/>
      <c r="H21" s="242"/>
      <c r="I21" s="230"/>
      <c r="J21" s="242"/>
      <c r="K21" s="70"/>
      <c r="L21" s="230"/>
      <c r="M21" s="47"/>
      <c r="N21" s="253"/>
      <c r="O21" s="70"/>
      <c r="P21" s="200"/>
      <c r="Q21" s="202"/>
      <c r="R21" s="257"/>
      <c r="S21" s="258"/>
      <c r="T21" s="36"/>
      <c r="U21" s="259"/>
      <c r="V21" s="200"/>
      <c r="W21" s="200"/>
      <c r="X21" s="246"/>
      <c r="Y21" s="200"/>
      <c r="Z21" s="200"/>
      <c r="AA21" s="200"/>
      <c r="AB21" s="202"/>
      <c r="AC21" s="194"/>
      <c r="AD21" s="262"/>
      <c r="AE21" s="200"/>
      <c r="AF21" s="196"/>
      <c r="AG21" s="194"/>
      <c r="AH21" s="261"/>
      <c r="AI21" s="200"/>
      <c r="AJ21" s="261"/>
      <c r="AK21" s="200"/>
      <c r="AL21" s="261"/>
      <c r="AM21" s="200"/>
      <c r="AN21" s="261"/>
      <c r="AP21" s="698"/>
      <c r="AQ21" s="698"/>
      <c r="AR21" s="698"/>
      <c r="AS21" s="644"/>
      <c r="AT21" s="644"/>
      <c r="AU21" s="644"/>
    </row>
    <row r="22" spans="2:47" s="9" customFormat="1" ht="14.25" customHeight="1">
      <c r="B22" s="744"/>
      <c r="C22" s="145" t="s">
        <v>883</v>
      </c>
      <c r="D22" s="251">
        <v>99.6</v>
      </c>
      <c r="E22" s="258"/>
      <c r="F22" s="242">
        <v>0.1</v>
      </c>
      <c r="G22" s="230">
        <v>99.6</v>
      </c>
      <c r="H22" s="242">
        <v>-0.2</v>
      </c>
      <c r="I22" s="230">
        <v>99.4</v>
      </c>
      <c r="J22" s="242">
        <v>0.5</v>
      </c>
      <c r="K22" s="70" t="s">
        <v>905</v>
      </c>
      <c r="L22" s="230">
        <v>100.9</v>
      </c>
      <c r="M22" s="47" t="s">
        <v>871</v>
      </c>
      <c r="N22" s="253">
        <v>0.3</v>
      </c>
      <c r="O22" s="70"/>
      <c r="P22" s="200">
        <v>1738254</v>
      </c>
      <c r="Q22" s="202"/>
      <c r="R22" s="257">
        <v>30969</v>
      </c>
      <c r="S22" s="258"/>
      <c r="T22" s="36">
        <v>808.4</v>
      </c>
      <c r="U22" s="259"/>
      <c r="V22" s="200">
        <v>596371</v>
      </c>
      <c r="W22" s="200"/>
      <c r="X22" s="246">
        <v>422359</v>
      </c>
      <c r="Y22" s="200">
        <v>9895</v>
      </c>
      <c r="Z22" s="200"/>
      <c r="AA22" s="200">
        <v>66</v>
      </c>
      <c r="AB22" s="202">
        <v>263</v>
      </c>
      <c r="AC22" s="194"/>
      <c r="AD22" s="1114" t="s">
        <v>907</v>
      </c>
      <c r="AE22" s="200"/>
      <c r="AF22" s="196"/>
      <c r="AG22" s="194"/>
      <c r="AH22" s="261">
        <v>94.6</v>
      </c>
      <c r="AI22" s="200" t="s">
        <v>905</v>
      </c>
      <c r="AJ22" s="261">
        <v>94.7</v>
      </c>
      <c r="AK22" s="261" t="s">
        <v>871</v>
      </c>
      <c r="AL22" s="261">
        <v>83.9</v>
      </c>
      <c r="AP22" s="698"/>
      <c r="AQ22" s="698"/>
      <c r="AR22" s="698"/>
      <c r="AS22" s="644"/>
      <c r="AT22" s="644"/>
      <c r="AU22" s="644"/>
    </row>
    <row r="23" spans="2:47" s="9" customFormat="1" ht="14.25" customHeight="1">
      <c r="B23" s="744"/>
      <c r="C23" s="145" t="s">
        <v>47</v>
      </c>
      <c r="D23" s="251">
        <v>99.8</v>
      </c>
      <c r="E23" s="258"/>
      <c r="F23" s="242">
        <v>0.3</v>
      </c>
      <c r="G23" s="230">
        <v>99.9</v>
      </c>
      <c r="H23" s="242">
        <v>0.4</v>
      </c>
      <c r="I23" s="230">
        <v>99.5</v>
      </c>
      <c r="J23" s="242">
        <v>0.5</v>
      </c>
      <c r="K23" s="70" t="s">
        <v>905</v>
      </c>
      <c r="L23" s="230">
        <v>101.1</v>
      </c>
      <c r="M23" s="47" t="s">
        <v>871</v>
      </c>
      <c r="N23" s="253">
        <v>0.4</v>
      </c>
      <c r="O23" s="70"/>
      <c r="P23" s="246">
        <v>1465948</v>
      </c>
      <c r="Q23" s="200"/>
      <c r="R23" s="283">
        <v>31219</v>
      </c>
      <c r="S23" s="284"/>
      <c r="T23" s="36">
        <v>804.8766</v>
      </c>
      <c r="U23" s="259"/>
      <c r="V23" s="200">
        <v>597558</v>
      </c>
      <c r="W23" s="200"/>
      <c r="X23" s="246">
        <v>423739</v>
      </c>
      <c r="Y23" s="651">
        <v>9788</v>
      </c>
      <c r="Z23" s="200"/>
      <c r="AA23" s="200">
        <v>67</v>
      </c>
      <c r="AB23" s="202">
        <v>333</v>
      </c>
      <c r="AC23" s="259" t="s">
        <v>905</v>
      </c>
      <c r="AD23" s="278">
        <v>117272.7</v>
      </c>
      <c r="AE23" s="200" t="s">
        <v>905</v>
      </c>
      <c r="AF23" s="196">
        <v>2.9</v>
      </c>
      <c r="AG23" s="194" t="s">
        <v>905</v>
      </c>
      <c r="AH23" s="261">
        <v>96.2</v>
      </c>
      <c r="AI23" s="200" t="s">
        <v>905</v>
      </c>
      <c r="AJ23" s="261">
        <v>95.7</v>
      </c>
      <c r="AK23" s="200" t="s">
        <v>905</v>
      </c>
      <c r="AL23" s="261">
        <v>85.9</v>
      </c>
      <c r="AP23" s="698"/>
      <c r="AQ23" s="698"/>
      <c r="AR23" s="698"/>
      <c r="AS23" s="644"/>
      <c r="AT23" s="644"/>
      <c r="AU23" s="644"/>
    </row>
    <row r="24" spans="2:47" s="9" customFormat="1" ht="14.25" customHeight="1">
      <c r="B24" s="744"/>
      <c r="C24" s="145" t="s">
        <v>48</v>
      </c>
      <c r="D24" s="251">
        <v>100.3</v>
      </c>
      <c r="E24" s="258"/>
      <c r="F24" s="242">
        <v>0.5</v>
      </c>
      <c r="G24" s="230">
        <v>100.4</v>
      </c>
      <c r="H24" s="242">
        <v>0.8</v>
      </c>
      <c r="I24" s="230">
        <v>99.9</v>
      </c>
      <c r="J24" s="242">
        <v>0.6</v>
      </c>
      <c r="K24" s="70" t="s">
        <v>905</v>
      </c>
      <c r="L24" s="230">
        <v>101.6</v>
      </c>
      <c r="M24" s="47" t="s">
        <v>871</v>
      </c>
      <c r="N24" s="253">
        <v>0.3</v>
      </c>
      <c r="O24" s="70"/>
      <c r="P24" s="246">
        <v>1603231</v>
      </c>
      <c r="Q24" s="200"/>
      <c r="R24" s="283">
        <v>33734</v>
      </c>
      <c r="S24" s="284"/>
      <c r="T24" s="36">
        <v>809.3801</v>
      </c>
      <c r="U24" s="259"/>
      <c r="V24" s="200">
        <v>611205</v>
      </c>
      <c r="W24" s="200"/>
      <c r="X24" s="246">
        <v>430289</v>
      </c>
      <c r="Y24" s="651">
        <v>9906</v>
      </c>
      <c r="Z24" s="200"/>
      <c r="AA24" s="200">
        <v>67</v>
      </c>
      <c r="AB24" s="202">
        <v>498</v>
      </c>
      <c r="AC24" s="259"/>
      <c r="AD24" s="278"/>
      <c r="AE24" s="200"/>
      <c r="AF24" s="196"/>
      <c r="AG24" s="194" t="s">
        <v>905</v>
      </c>
      <c r="AH24" s="261">
        <v>96.6</v>
      </c>
      <c r="AI24" s="200" t="s">
        <v>905</v>
      </c>
      <c r="AJ24" s="261">
        <v>97.3</v>
      </c>
      <c r="AK24" s="200" t="s">
        <v>905</v>
      </c>
      <c r="AL24" s="261">
        <v>86.3</v>
      </c>
      <c r="AP24" s="698"/>
      <c r="AQ24" s="698"/>
      <c r="AR24" s="698"/>
      <c r="AS24" s="644"/>
      <c r="AT24" s="644"/>
      <c r="AU24" s="644"/>
    </row>
    <row r="25" spans="2:47" s="9" customFormat="1" ht="14.25" customHeight="1">
      <c r="B25" s="744"/>
      <c r="C25" s="145" t="s">
        <v>49</v>
      </c>
      <c r="D25" s="251">
        <v>100.4</v>
      </c>
      <c r="E25" s="258"/>
      <c r="F25" s="242">
        <v>0.4</v>
      </c>
      <c r="G25" s="230">
        <v>100.4</v>
      </c>
      <c r="H25" s="242">
        <v>0.4</v>
      </c>
      <c r="I25" s="230">
        <v>99.9</v>
      </c>
      <c r="J25" s="242">
        <v>0.7</v>
      </c>
      <c r="K25" s="70" t="s">
        <v>905</v>
      </c>
      <c r="L25" s="230">
        <v>101.7</v>
      </c>
      <c r="M25" s="139" t="s">
        <v>871</v>
      </c>
      <c r="N25" s="253">
        <v>-0.4</v>
      </c>
      <c r="O25" s="70"/>
      <c r="P25" s="246">
        <v>1566427</v>
      </c>
      <c r="Q25" s="200" t="s">
        <v>905</v>
      </c>
      <c r="R25" s="283">
        <v>31757</v>
      </c>
      <c r="S25" s="284"/>
      <c r="T25" s="36">
        <v>817.9325</v>
      </c>
      <c r="U25" s="259"/>
      <c r="V25" s="200">
        <v>607936</v>
      </c>
      <c r="W25" s="200"/>
      <c r="X25" s="246">
        <v>425590</v>
      </c>
      <c r="Y25" s="651">
        <v>10954</v>
      </c>
      <c r="Z25" s="200"/>
      <c r="AA25" s="200">
        <v>74</v>
      </c>
      <c r="AB25" s="202">
        <v>209</v>
      </c>
      <c r="AC25" s="194"/>
      <c r="AD25" s="1114" t="s">
        <v>977</v>
      </c>
      <c r="AE25" s="200"/>
      <c r="AF25" s="196"/>
      <c r="AG25" s="194" t="s">
        <v>905</v>
      </c>
      <c r="AH25" s="261">
        <v>95.6</v>
      </c>
      <c r="AI25" s="200" t="s">
        <v>905</v>
      </c>
      <c r="AJ25" s="261">
        <v>97</v>
      </c>
      <c r="AK25" s="200" t="s">
        <v>905</v>
      </c>
      <c r="AL25" s="261">
        <v>86</v>
      </c>
      <c r="AP25" s="698"/>
      <c r="AQ25" s="698"/>
      <c r="AR25" s="698"/>
      <c r="AS25" s="644"/>
      <c r="AT25" s="644"/>
      <c r="AU25" s="644"/>
    </row>
    <row r="26" spans="2:47" s="9" customFormat="1" ht="14.25" customHeight="1">
      <c r="B26" s="744"/>
      <c r="C26" s="145" t="s">
        <v>50</v>
      </c>
      <c r="D26" s="251">
        <v>100.1</v>
      </c>
      <c r="E26" s="258"/>
      <c r="F26" s="242">
        <v>0.2</v>
      </c>
      <c r="G26" s="230">
        <v>100.2</v>
      </c>
      <c r="H26" s="242">
        <v>0.1</v>
      </c>
      <c r="I26" s="230">
        <v>99.9</v>
      </c>
      <c r="J26" s="242">
        <v>0.7</v>
      </c>
      <c r="K26" s="70"/>
      <c r="L26" s="230">
        <v>101.2</v>
      </c>
      <c r="M26" s="47"/>
      <c r="N26" s="253">
        <v>-0.7</v>
      </c>
      <c r="O26" s="70"/>
      <c r="P26" s="246">
        <v>1575337</v>
      </c>
      <c r="Q26" s="200"/>
      <c r="R26" s="283">
        <v>32744</v>
      </c>
      <c r="S26" s="284"/>
      <c r="T26" s="36">
        <v>815.7871</v>
      </c>
      <c r="U26" s="259"/>
      <c r="V26" s="200">
        <v>607195</v>
      </c>
      <c r="W26" s="200"/>
      <c r="X26" s="246">
        <v>423633</v>
      </c>
      <c r="Y26" s="1115">
        <v>10697</v>
      </c>
      <c r="Z26" s="200"/>
      <c r="AA26" s="200">
        <v>70</v>
      </c>
      <c r="AB26" s="202">
        <v>236</v>
      </c>
      <c r="AC26" s="194" t="s">
        <v>848</v>
      </c>
      <c r="AD26" s="262">
        <v>117105.5</v>
      </c>
      <c r="AE26" s="200" t="s">
        <v>848</v>
      </c>
      <c r="AF26" s="196">
        <v>3.2</v>
      </c>
      <c r="AG26" s="194"/>
      <c r="AH26" s="261">
        <v>95.2</v>
      </c>
      <c r="AI26" s="200"/>
      <c r="AJ26" s="261">
        <v>95.8</v>
      </c>
      <c r="AK26" s="200"/>
      <c r="AL26" s="261">
        <v>86.5</v>
      </c>
      <c r="AP26" s="698"/>
      <c r="AQ26" s="698"/>
      <c r="AR26" s="698"/>
      <c r="AS26" s="644"/>
      <c r="AT26" s="644"/>
      <c r="AU26" s="644"/>
    </row>
    <row r="27" spans="2:47" s="9" customFormat="1" ht="14.25" customHeight="1">
      <c r="B27" s="744"/>
      <c r="C27" s="145" t="s">
        <v>51</v>
      </c>
      <c r="D27" s="251">
        <v>99.6</v>
      </c>
      <c r="E27" s="258"/>
      <c r="F27" s="242">
        <v>-0.2</v>
      </c>
      <c r="G27" s="230">
        <v>99.3</v>
      </c>
      <c r="H27" s="242">
        <v>-0.5</v>
      </c>
      <c r="I27" s="230">
        <v>99.4</v>
      </c>
      <c r="J27" s="242">
        <v>0.2</v>
      </c>
      <c r="K27" s="70"/>
      <c r="L27" s="230">
        <v>100.5</v>
      </c>
      <c r="M27" s="47"/>
      <c r="N27" s="253">
        <v>-1.4</v>
      </c>
      <c r="O27" s="70"/>
      <c r="P27" s="246">
        <v>1568168</v>
      </c>
      <c r="Q27" s="200"/>
      <c r="R27" s="283">
        <v>30437</v>
      </c>
      <c r="S27" s="284"/>
      <c r="T27" s="36">
        <v>818.6695</v>
      </c>
      <c r="U27" s="259"/>
      <c r="V27" s="200">
        <v>609717</v>
      </c>
      <c r="W27" s="200"/>
      <c r="X27" s="246">
        <v>426567</v>
      </c>
      <c r="Y27" s="1115">
        <v>11411</v>
      </c>
      <c r="Z27" s="200"/>
      <c r="AA27" s="200">
        <v>73</v>
      </c>
      <c r="AB27" s="202">
        <v>317</v>
      </c>
      <c r="AC27" s="259"/>
      <c r="AD27" s="278"/>
      <c r="AE27" s="200"/>
      <c r="AF27" s="196"/>
      <c r="AG27" s="194"/>
      <c r="AH27" s="261">
        <v>93.2</v>
      </c>
      <c r="AI27" s="200"/>
      <c r="AJ27" s="261">
        <v>94.1</v>
      </c>
      <c r="AK27" s="200"/>
      <c r="AL27" s="261">
        <v>86.6</v>
      </c>
      <c r="AP27" s="698"/>
      <c r="AQ27" s="698"/>
      <c r="AR27" s="698"/>
      <c r="AS27" s="644"/>
      <c r="AT27" s="644"/>
      <c r="AU27" s="644"/>
    </row>
    <row r="28" spans="2:38" s="9" customFormat="1" ht="14.25" customHeight="1">
      <c r="B28" s="744"/>
      <c r="C28" s="145" t="s">
        <v>52</v>
      </c>
      <c r="D28" s="251">
        <v>99.3</v>
      </c>
      <c r="E28" s="258"/>
      <c r="F28" s="1116">
        <v>-0.4</v>
      </c>
      <c r="G28" s="230">
        <v>98.9</v>
      </c>
      <c r="H28" s="242">
        <v>-0.8</v>
      </c>
      <c r="I28" s="230">
        <v>99</v>
      </c>
      <c r="J28" s="242">
        <v>-0.1</v>
      </c>
      <c r="K28" s="1117"/>
      <c r="L28" s="230">
        <v>100.1</v>
      </c>
      <c r="M28" s="1118"/>
      <c r="N28" s="1119">
        <v>-2.1</v>
      </c>
      <c r="O28" s="70"/>
      <c r="P28" s="246">
        <v>1712323</v>
      </c>
      <c r="Q28" s="200"/>
      <c r="R28" s="283">
        <v>30700</v>
      </c>
      <c r="S28" s="1120"/>
      <c r="T28" s="36">
        <v>820.1</v>
      </c>
      <c r="U28" s="259"/>
      <c r="V28" s="200">
        <v>604151</v>
      </c>
      <c r="W28" s="200"/>
      <c r="X28" s="246">
        <v>425035</v>
      </c>
      <c r="Y28" s="1115">
        <v>11419</v>
      </c>
      <c r="Z28" s="200"/>
      <c r="AA28" s="200">
        <v>75</v>
      </c>
      <c r="AB28" s="202">
        <v>329</v>
      </c>
      <c r="AC28" s="194"/>
      <c r="AD28" s="262"/>
      <c r="AE28" s="200"/>
      <c r="AF28" s="196"/>
      <c r="AG28" s="194" t="s">
        <v>906</v>
      </c>
      <c r="AH28" s="261">
        <v>91.8</v>
      </c>
      <c r="AI28" s="200" t="s">
        <v>906</v>
      </c>
      <c r="AJ28" s="261">
        <v>92.8</v>
      </c>
      <c r="AK28" s="200" t="s">
        <v>906</v>
      </c>
      <c r="AL28" s="261">
        <v>86.3</v>
      </c>
    </row>
    <row r="29" spans="2:41" ht="14.25" customHeight="1">
      <c r="B29" s="744"/>
      <c r="C29" s="206" t="s">
        <v>58</v>
      </c>
      <c r="D29" s="841" t="s">
        <v>403</v>
      </c>
      <c r="E29" s="842"/>
      <c r="F29" s="878"/>
      <c r="G29" s="878"/>
      <c r="H29" s="878"/>
      <c r="I29" s="878"/>
      <c r="J29" s="879"/>
      <c r="K29" s="1121" t="s">
        <v>972</v>
      </c>
      <c r="L29" s="1122"/>
      <c r="M29" s="1122"/>
      <c r="N29" s="1123"/>
      <c r="O29" s="263"/>
      <c r="P29" s="206" t="s">
        <v>134</v>
      </c>
      <c r="Q29" s="897" t="s">
        <v>134</v>
      </c>
      <c r="R29" s="898"/>
      <c r="S29" s="863" t="s">
        <v>170</v>
      </c>
      <c r="T29" s="899"/>
      <c r="U29" s="900" t="s">
        <v>171</v>
      </c>
      <c r="V29" s="901"/>
      <c r="W29" s="901"/>
      <c r="X29" s="902"/>
      <c r="Y29" s="208" t="s">
        <v>136</v>
      </c>
      <c r="Z29" s="208"/>
      <c r="AA29" s="208"/>
      <c r="AB29" s="167" t="s">
        <v>134</v>
      </c>
      <c r="AC29" s="897" t="s">
        <v>181</v>
      </c>
      <c r="AD29" s="903"/>
      <c r="AE29" s="903"/>
      <c r="AF29" s="898"/>
      <c r="AG29" s="897"/>
      <c r="AH29" s="903"/>
      <c r="AI29" s="903"/>
      <c r="AJ29" s="903"/>
      <c r="AK29" s="903"/>
      <c r="AL29" s="903"/>
      <c r="AM29" s="264"/>
      <c r="AN29" s="264"/>
      <c r="AO29" s="265"/>
    </row>
    <row r="30" spans="2:39" ht="14.25" customHeight="1">
      <c r="B30" s="744"/>
      <c r="C30" s="812" t="s">
        <v>72</v>
      </c>
      <c r="D30" s="849" t="s">
        <v>172</v>
      </c>
      <c r="E30" s="807"/>
      <c r="F30" s="808"/>
      <c r="G30" s="808"/>
      <c r="H30" s="808"/>
      <c r="I30" s="808"/>
      <c r="J30" s="763"/>
      <c r="K30" s="849" t="s">
        <v>173</v>
      </c>
      <c r="L30" s="807"/>
      <c r="M30" s="807"/>
      <c r="N30" s="812"/>
      <c r="O30" s="167"/>
      <c r="P30" s="807" t="s">
        <v>174</v>
      </c>
      <c r="Q30" s="818" t="s">
        <v>175</v>
      </c>
      <c r="R30" s="819"/>
      <c r="S30" s="818" t="s">
        <v>175</v>
      </c>
      <c r="T30" s="819"/>
      <c r="U30" s="820" t="s">
        <v>176</v>
      </c>
      <c r="V30" s="827"/>
      <c r="W30" s="827"/>
      <c r="X30" s="823"/>
      <c r="Y30" s="849" t="s">
        <v>144</v>
      </c>
      <c r="Z30" s="807"/>
      <c r="AA30" s="763"/>
      <c r="AB30" s="809" t="s">
        <v>182</v>
      </c>
      <c r="AC30" s="818" t="s">
        <v>177</v>
      </c>
      <c r="AD30" s="825"/>
      <c r="AE30" s="825"/>
      <c r="AF30" s="819"/>
      <c r="AG30" s="818" t="s">
        <v>178</v>
      </c>
      <c r="AH30" s="825"/>
      <c r="AI30" s="825"/>
      <c r="AJ30" s="825"/>
      <c r="AK30" s="825"/>
      <c r="AL30" s="825"/>
      <c r="AM30" s="9"/>
    </row>
    <row r="31" spans="2:39" ht="14.25" customHeight="1">
      <c r="B31" s="745"/>
      <c r="C31" s="769"/>
      <c r="D31" s="866"/>
      <c r="E31" s="865"/>
      <c r="F31" s="865"/>
      <c r="G31" s="865"/>
      <c r="H31" s="865"/>
      <c r="I31" s="865"/>
      <c r="J31" s="762"/>
      <c r="K31" s="851"/>
      <c r="L31" s="852"/>
      <c r="M31" s="852"/>
      <c r="N31" s="875"/>
      <c r="O31" s="210"/>
      <c r="P31" s="865"/>
      <c r="Q31" s="855"/>
      <c r="R31" s="886"/>
      <c r="S31" s="855"/>
      <c r="T31" s="886"/>
      <c r="U31" s="896"/>
      <c r="V31" s="852"/>
      <c r="W31" s="852"/>
      <c r="X31" s="875"/>
      <c r="Y31" s="866"/>
      <c r="Z31" s="865"/>
      <c r="AA31" s="762"/>
      <c r="AB31" s="776"/>
      <c r="AC31" s="855"/>
      <c r="AD31" s="856"/>
      <c r="AE31" s="856"/>
      <c r="AF31" s="886"/>
      <c r="AG31" s="855"/>
      <c r="AH31" s="856"/>
      <c r="AI31" s="856"/>
      <c r="AJ31" s="856"/>
      <c r="AK31" s="856"/>
      <c r="AL31" s="856"/>
      <c r="AM31" s="9"/>
    </row>
    <row r="32" spans="2:38" ht="14.25" customHeight="1">
      <c r="B32" s="181"/>
      <c r="C32" s="181"/>
      <c r="D32" s="41"/>
      <c r="E32" s="201"/>
      <c r="F32" s="181"/>
      <c r="G32" s="181"/>
      <c r="H32" s="181"/>
      <c r="I32" s="181"/>
      <c r="J32" s="181"/>
      <c r="K32" s="181"/>
      <c r="L32" s="181"/>
      <c r="M32" s="181"/>
      <c r="N32" s="181"/>
      <c r="O32" s="181"/>
      <c r="P32" s="181"/>
      <c r="Q32" s="201"/>
      <c r="R32" s="201"/>
      <c r="S32" s="201"/>
      <c r="T32" s="201"/>
      <c r="U32" s="181"/>
      <c r="V32" s="181"/>
      <c r="W32" s="181"/>
      <c r="X32" s="181"/>
      <c r="Y32" s="181"/>
      <c r="Z32" s="181"/>
      <c r="AA32" s="181"/>
      <c r="AB32" s="181"/>
      <c r="AC32" s="201"/>
      <c r="AD32" s="201" t="s">
        <v>179</v>
      </c>
      <c r="AE32" s="201"/>
      <c r="AF32" s="201"/>
      <c r="AG32" s="201"/>
      <c r="AH32" s="201"/>
      <c r="AI32" s="201"/>
      <c r="AJ32" s="201"/>
      <c r="AK32" s="201"/>
      <c r="AL32" s="201"/>
    </row>
    <row r="33" spans="22:24" ht="14.25" customHeight="1">
      <c r="V33" s="266"/>
      <c r="W33" s="266"/>
      <c r="X33" s="6" t="s">
        <v>180</v>
      </c>
    </row>
    <row r="34" spans="22:24" ht="14.25" customHeight="1">
      <c r="V34" s="266"/>
      <c r="W34" s="266"/>
      <c r="X34" s="6" t="s">
        <v>180</v>
      </c>
    </row>
    <row r="39" ht="14.25" customHeight="1">
      <c r="G39" s="9"/>
    </row>
  </sheetData>
  <sheetProtection/>
  <mergeCells count="47">
    <mergeCell ref="AG30:AL31"/>
    <mergeCell ref="Q29:R29"/>
    <mergeCell ref="S29:T29"/>
    <mergeCell ref="U29:X29"/>
    <mergeCell ref="AC29:AF29"/>
    <mergeCell ref="AG29:AL29"/>
    <mergeCell ref="S30:T31"/>
    <mergeCell ref="U30:X31"/>
    <mergeCell ref="Y30:AA31"/>
    <mergeCell ref="AB30:AB31"/>
    <mergeCell ref="C30:C31"/>
    <mergeCell ref="D30:J31"/>
    <mergeCell ref="K30:N31"/>
    <mergeCell ref="P30:P31"/>
    <mergeCell ref="Q30:R31"/>
    <mergeCell ref="AC4:AD4"/>
    <mergeCell ref="AC30:AF31"/>
    <mergeCell ref="E6:F6"/>
    <mergeCell ref="E7:F7"/>
    <mergeCell ref="AE4:AF4"/>
    <mergeCell ref="AG4:AH7"/>
    <mergeCell ref="AI4:AJ7"/>
    <mergeCell ref="AK4:AL7"/>
    <mergeCell ref="AE5:AF5"/>
    <mergeCell ref="AC6:AD6"/>
    <mergeCell ref="AE6:AF6"/>
    <mergeCell ref="AE7:AF7"/>
    <mergeCell ref="U3:X3"/>
    <mergeCell ref="AE3:AF3"/>
    <mergeCell ref="AG3:AL3"/>
    <mergeCell ref="D4:F5"/>
    <mergeCell ref="G4:H5"/>
    <mergeCell ref="I4:J5"/>
    <mergeCell ref="U4:V6"/>
    <mergeCell ref="W4:X6"/>
    <mergeCell ref="Y4:Y7"/>
    <mergeCell ref="Z4:AA7"/>
    <mergeCell ref="B3:B31"/>
    <mergeCell ref="D3:J3"/>
    <mergeCell ref="K3:N5"/>
    <mergeCell ref="O3:P7"/>
    <mergeCell ref="Q3:R7"/>
    <mergeCell ref="S3:T7"/>
    <mergeCell ref="M6:N6"/>
    <mergeCell ref="M7:N7"/>
    <mergeCell ref="D29:J29"/>
    <mergeCell ref="K29:N29"/>
  </mergeCells>
  <printOptions/>
  <pageMargins left="0.7874015748031497" right="0.7874015748031497" top="1.3779527559055118" bottom="0.5905511811023623" header="0.5118110236220472" footer="0.5118110236220472"/>
  <pageSetup horizontalDpi="600" verticalDpi="600" orientation="landscape" paperSize="9" scale="94" r:id="rId1"/>
  <colBreaks count="1" manualBreakCount="1">
    <brk id="20" max="31"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45"/>
  <sheetViews>
    <sheetView showGridLines="0" tabSelected="1" view="pageBreakPreview" zoomScale="80" zoomScaleNormal="90" zoomScaleSheetLayoutView="80" zoomScalePageLayoutView="0" workbookViewId="0" topLeftCell="A1">
      <selection activeCell="F19" sqref="F19"/>
    </sheetView>
  </sheetViews>
  <sheetFormatPr defaultColWidth="9.00390625" defaultRowHeight="14.25" customHeight="1"/>
  <cols>
    <col min="1" max="1" width="13.75390625" style="6" customWidth="1"/>
    <col min="2" max="2" width="11.125" style="6" customWidth="1"/>
    <col min="3" max="4" width="10.375" style="6" customWidth="1"/>
    <col min="5" max="5" width="8.625" style="305" customWidth="1"/>
    <col min="6" max="7" width="8.625" style="6" customWidth="1"/>
    <col min="8" max="8" width="8.625" style="306" customWidth="1"/>
    <col min="9" max="11" width="8.625" style="6" customWidth="1"/>
    <col min="12" max="12" width="9.00390625" style="6" customWidth="1"/>
    <col min="13" max="13" width="10.125" style="6" customWidth="1"/>
    <col min="14" max="15" width="9.00390625" style="6" customWidth="1"/>
    <col min="16" max="16" width="10.125" style="6" bestFit="1" customWidth="1"/>
    <col min="17" max="16384" width="9.00390625" style="6" customWidth="1"/>
  </cols>
  <sheetData>
    <row r="1" spans="1:10" ht="14.25" customHeight="1">
      <c r="A1" s="1"/>
      <c r="B1" s="1"/>
      <c r="D1" s="904" t="s">
        <v>186</v>
      </c>
      <c r="E1" s="904"/>
      <c r="F1" s="904"/>
      <c r="G1" s="904"/>
      <c r="H1" s="904"/>
      <c r="I1" s="904"/>
      <c r="J1" s="1" t="s">
        <v>971</v>
      </c>
    </row>
    <row r="2" spans="1:13" ht="14.25" customHeight="1" thickBot="1">
      <c r="A2" s="1"/>
      <c r="B2" s="1"/>
      <c r="C2" s="1"/>
      <c r="D2" s="1"/>
      <c r="F2" s="1"/>
      <c r="G2" s="1"/>
      <c r="I2" s="1"/>
      <c r="J2" s="1"/>
      <c r="K2" s="1"/>
      <c r="L2" s="307" t="s">
        <v>187</v>
      </c>
      <c r="M2" s="1"/>
    </row>
    <row r="3" spans="1:13" ht="14.25" customHeight="1" thickTop="1">
      <c r="A3" s="308"/>
      <c r="B3" s="748" t="s">
        <v>188</v>
      </c>
      <c r="C3" s="749"/>
      <c r="D3" s="747"/>
      <c r="E3" s="748" t="s">
        <v>889</v>
      </c>
      <c r="F3" s="749"/>
      <c r="G3" s="747"/>
      <c r="H3" s="748" t="s">
        <v>890</v>
      </c>
      <c r="I3" s="749"/>
      <c r="J3" s="747"/>
      <c r="K3" s="309"/>
      <c r="L3" s="905" t="s">
        <v>189</v>
      </c>
      <c r="M3" s="98" t="s">
        <v>190</v>
      </c>
    </row>
    <row r="4" spans="1:13" ht="14.25" customHeight="1">
      <c r="A4" s="310" t="s">
        <v>191</v>
      </c>
      <c r="B4" s="797" t="s">
        <v>192</v>
      </c>
      <c r="C4" s="907" t="s">
        <v>873</v>
      </c>
      <c r="D4" s="907" t="s">
        <v>874</v>
      </c>
      <c r="E4" s="311" t="s">
        <v>193</v>
      </c>
      <c r="F4" s="106" t="s">
        <v>194</v>
      </c>
      <c r="G4" s="106" t="s">
        <v>195</v>
      </c>
      <c r="H4" s="312" t="s">
        <v>196</v>
      </c>
      <c r="I4" s="106" t="s">
        <v>197</v>
      </c>
      <c r="J4" s="106" t="s">
        <v>198</v>
      </c>
      <c r="K4" s="313" t="s">
        <v>199</v>
      </c>
      <c r="L4" s="768"/>
      <c r="M4" s="314" t="s">
        <v>200</v>
      </c>
    </row>
    <row r="5" spans="1:13" ht="14.25" customHeight="1">
      <c r="A5" s="1"/>
      <c r="B5" s="906"/>
      <c r="C5" s="906"/>
      <c r="D5" s="906"/>
      <c r="E5" s="315" t="s">
        <v>201</v>
      </c>
      <c r="F5" s="316" t="s">
        <v>202</v>
      </c>
      <c r="G5" s="111" t="s">
        <v>202</v>
      </c>
      <c r="H5" s="317" t="s">
        <v>201</v>
      </c>
      <c r="I5" s="111" t="s">
        <v>202</v>
      </c>
      <c r="J5" s="111" t="s">
        <v>202</v>
      </c>
      <c r="K5" s="318"/>
      <c r="L5" s="769"/>
      <c r="M5" s="111" t="s">
        <v>203</v>
      </c>
    </row>
    <row r="6" spans="1:16" ht="27" customHeight="1">
      <c r="A6" s="319" t="s">
        <v>204</v>
      </c>
      <c r="B6" s="320">
        <v>1163117</v>
      </c>
      <c r="C6" s="321">
        <v>562198</v>
      </c>
      <c r="D6" s="321">
        <v>600919</v>
      </c>
      <c r="E6" s="322">
        <v>-77</v>
      </c>
      <c r="F6" s="323">
        <v>821</v>
      </c>
      <c r="G6" s="324">
        <v>898</v>
      </c>
      <c r="H6" s="322">
        <v>-229</v>
      </c>
      <c r="I6" s="321">
        <v>2643</v>
      </c>
      <c r="J6" s="321">
        <v>2872</v>
      </c>
      <c r="K6" s="325">
        <v>447880</v>
      </c>
      <c r="L6" s="326">
        <v>2.6</v>
      </c>
      <c r="M6" s="326">
        <v>277.88</v>
      </c>
      <c r="N6" s="327"/>
      <c r="P6" s="328"/>
    </row>
    <row r="7" spans="1:16" ht="27" customHeight="1">
      <c r="A7" s="329" t="s">
        <v>205</v>
      </c>
      <c r="B7" s="330">
        <v>1011384</v>
      </c>
      <c r="C7" s="331">
        <v>489804</v>
      </c>
      <c r="D7" s="331">
        <v>521580</v>
      </c>
      <c r="E7" s="331">
        <v>-11</v>
      </c>
      <c r="F7" s="331">
        <v>740</v>
      </c>
      <c r="G7" s="331">
        <v>751</v>
      </c>
      <c r="H7" s="331">
        <v>-164</v>
      </c>
      <c r="I7" s="331">
        <v>2383</v>
      </c>
      <c r="J7" s="331">
        <v>2547</v>
      </c>
      <c r="K7" s="331">
        <v>394387</v>
      </c>
      <c r="L7" s="332">
        <v>2.56</v>
      </c>
      <c r="M7" s="332">
        <v>322.53</v>
      </c>
      <c r="N7" s="327"/>
      <c r="P7" s="328"/>
    </row>
    <row r="8" spans="1:16" ht="27" customHeight="1">
      <c r="A8" s="333" t="s">
        <v>206</v>
      </c>
      <c r="B8" s="334">
        <v>151733</v>
      </c>
      <c r="C8" s="335">
        <v>72394</v>
      </c>
      <c r="D8" s="335">
        <v>79339</v>
      </c>
      <c r="E8" s="335">
        <v>-66</v>
      </c>
      <c r="F8" s="335">
        <v>81</v>
      </c>
      <c r="G8" s="335">
        <v>147</v>
      </c>
      <c r="H8" s="335">
        <v>-65</v>
      </c>
      <c r="I8" s="335">
        <v>260</v>
      </c>
      <c r="J8" s="335">
        <v>325</v>
      </c>
      <c r="K8" s="335">
        <v>53493</v>
      </c>
      <c r="L8" s="336">
        <v>2.84</v>
      </c>
      <c r="M8" s="336">
        <v>144.53</v>
      </c>
      <c r="N8" s="327"/>
      <c r="P8" s="328"/>
    </row>
    <row r="9" spans="1:16" ht="27" customHeight="1">
      <c r="A9" s="329" t="s">
        <v>207</v>
      </c>
      <c r="B9" s="330">
        <v>958189</v>
      </c>
      <c r="C9" s="331">
        <v>465843</v>
      </c>
      <c r="D9" s="331">
        <v>492346</v>
      </c>
      <c r="E9" s="331">
        <v>72</v>
      </c>
      <c r="F9" s="331">
        <v>723</v>
      </c>
      <c r="G9" s="331">
        <v>651</v>
      </c>
      <c r="H9" s="331">
        <v>-142</v>
      </c>
      <c r="I9" s="331">
        <v>2342</v>
      </c>
      <c r="J9" s="331">
        <v>2484</v>
      </c>
      <c r="K9" s="331">
        <v>372172</v>
      </c>
      <c r="L9" s="332">
        <v>2.57</v>
      </c>
      <c r="M9" s="332">
        <v>434</v>
      </c>
      <c r="N9" s="327"/>
      <c r="P9" s="328"/>
    </row>
    <row r="10" spans="1:16" ht="27" customHeight="1">
      <c r="A10" s="333" t="s">
        <v>208</v>
      </c>
      <c r="B10" s="334">
        <v>204928</v>
      </c>
      <c r="C10" s="335">
        <v>96355</v>
      </c>
      <c r="D10" s="335">
        <v>108573</v>
      </c>
      <c r="E10" s="335">
        <v>-149</v>
      </c>
      <c r="F10" s="335">
        <v>98</v>
      </c>
      <c r="G10" s="335">
        <v>247</v>
      </c>
      <c r="H10" s="335">
        <v>-87</v>
      </c>
      <c r="I10" s="335">
        <v>301</v>
      </c>
      <c r="J10" s="335">
        <v>388</v>
      </c>
      <c r="K10" s="335">
        <v>75708</v>
      </c>
      <c r="L10" s="336">
        <v>2.71</v>
      </c>
      <c r="M10" s="336">
        <v>103.61</v>
      </c>
      <c r="N10" s="327"/>
      <c r="P10" s="328"/>
    </row>
    <row r="11" spans="1:16" ht="27" customHeight="1">
      <c r="A11" s="41" t="s">
        <v>209</v>
      </c>
      <c r="B11" s="337">
        <v>463262</v>
      </c>
      <c r="C11" s="338">
        <v>224737</v>
      </c>
      <c r="D11" s="338">
        <v>238525</v>
      </c>
      <c r="E11" s="339">
        <v>47</v>
      </c>
      <c r="F11" s="338">
        <v>364</v>
      </c>
      <c r="G11" s="338">
        <v>317</v>
      </c>
      <c r="H11" s="339">
        <v>81</v>
      </c>
      <c r="I11" s="338">
        <v>1190</v>
      </c>
      <c r="J11" s="338">
        <v>1109</v>
      </c>
      <c r="K11" s="338">
        <v>195086</v>
      </c>
      <c r="L11" s="340">
        <v>2.37</v>
      </c>
      <c r="M11" s="340">
        <v>990.36</v>
      </c>
      <c r="N11" s="327"/>
      <c r="P11" s="328"/>
    </row>
    <row r="12" spans="1:16" ht="27" customHeight="1">
      <c r="A12" s="41" t="s">
        <v>210</v>
      </c>
      <c r="B12" s="337">
        <v>56453</v>
      </c>
      <c r="C12" s="338">
        <v>26642</v>
      </c>
      <c r="D12" s="338">
        <v>29811</v>
      </c>
      <c r="E12" s="339">
        <v>-19</v>
      </c>
      <c r="F12" s="338">
        <v>34</v>
      </c>
      <c r="G12" s="338">
        <v>53</v>
      </c>
      <c r="H12" s="339">
        <v>-24</v>
      </c>
      <c r="I12" s="338">
        <v>86</v>
      </c>
      <c r="J12" s="338">
        <v>110</v>
      </c>
      <c r="K12" s="338">
        <v>20903</v>
      </c>
      <c r="L12" s="340">
        <v>2.7</v>
      </c>
      <c r="M12" s="340">
        <v>177.5</v>
      </c>
      <c r="N12" s="327"/>
      <c r="P12" s="328"/>
    </row>
    <row r="13" spans="1:16" ht="27" customHeight="1">
      <c r="A13" s="41" t="s">
        <v>211</v>
      </c>
      <c r="B13" s="337">
        <v>107598</v>
      </c>
      <c r="C13" s="338">
        <v>52116</v>
      </c>
      <c r="D13" s="338">
        <v>55482</v>
      </c>
      <c r="E13" s="339">
        <v>6</v>
      </c>
      <c r="F13" s="338">
        <v>83</v>
      </c>
      <c r="G13" s="338">
        <v>77</v>
      </c>
      <c r="H13" s="339">
        <v>-213</v>
      </c>
      <c r="I13" s="338">
        <v>203</v>
      </c>
      <c r="J13" s="338">
        <v>416</v>
      </c>
      <c r="K13" s="338">
        <v>37777</v>
      </c>
      <c r="L13" s="340">
        <v>2.85</v>
      </c>
      <c r="M13" s="340">
        <v>289.92</v>
      </c>
      <c r="N13" s="327"/>
      <c r="P13" s="328"/>
    </row>
    <row r="14" spans="1:16" ht="27" customHeight="1">
      <c r="A14" s="41" t="s">
        <v>212</v>
      </c>
      <c r="B14" s="337">
        <v>28664</v>
      </c>
      <c r="C14" s="338">
        <v>13521</v>
      </c>
      <c r="D14" s="338">
        <v>15143</v>
      </c>
      <c r="E14" s="339">
        <v>-33</v>
      </c>
      <c r="F14" s="338">
        <v>10</v>
      </c>
      <c r="G14" s="338">
        <v>43</v>
      </c>
      <c r="H14" s="339">
        <v>-19</v>
      </c>
      <c r="I14" s="338">
        <v>44</v>
      </c>
      <c r="J14" s="338">
        <v>63</v>
      </c>
      <c r="K14" s="338">
        <v>11182</v>
      </c>
      <c r="L14" s="340">
        <v>2.56</v>
      </c>
      <c r="M14" s="340">
        <v>67.23</v>
      </c>
      <c r="N14" s="327"/>
      <c r="P14" s="328"/>
    </row>
    <row r="15" spans="1:16" ht="27" customHeight="1">
      <c r="A15" s="41" t="s">
        <v>213</v>
      </c>
      <c r="B15" s="337">
        <v>15621</v>
      </c>
      <c r="C15" s="338">
        <v>7129</v>
      </c>
      <c r="D15" s="338">
        <v>8492</v>
      </c>
      <c r="E15" s="339">
        <v>-13</v>
      </c>
      <c r="F15" s="338">
        <v>6</v>
      </c>
      <c r="G15" s="338">
        <v>19</v>
      </c>
      <c r="H15" s="339">
        <v>-3</v>
      </c>
      <c r="I15" s="338">
        <v>23</v>
      </c>
      <c r="J15" s="338">
        <v>26</v>
      </c>
      <c r="K15" s="338">
        <v>6137</v>
      </c>
      <c r="L15" s="340">
        <v>2.55</v>
      </c>
      <c r="M15" s="340">
        <v>63.19</v>
      </c>
      <c r="N15" s="327"/>
      <c r="P15" s="328"/>
    </row>
    <row r="16" spans="1:16" ht="27" customHeight="1">
      <c r="A16" s="41" t="s">
        <v>214</v>
      </c>
      <c r="B16" s="337">
        <v>70091</v>
      </c>
      <c r="C16" s="338">
        <v>32594</v>
      </c>
      <c r="D16" s="338">
        <v>37497</v>
      </c>
      <c r="E16" s="339">
        <v>-10</v>
      </c>
      <c r="F16" s="338">
        <v>48</v>
      </c>
      <c r="G16" s="338">
        <v>58</v>
      </c>
      <c r="H16" s="339">
        <v>-28</v>
      </c>
      <c r="I16" s="338">
        <v>126</v>
      </c>
      <c r="J16" s="338">
        <v>154</v>
      </c>
      <c r="K16" s="338">
        <v>25699</v>
      </c>
      <c r="L16" s="340">
        <v>2.73</v>
      </c>
      <c r="M16" s="340">
        <v>229.06</v>
      </c>
      <c r="N16" s="327"/>
      <c r="P16" s="328"/>
    </row>
    <row r="17" spans="1:16" ht="27" customHeight="1">
      <c r="A17" s="41" t="s">
        <v>215</v>
      </c>
      <c r="B17" s="337">
        <v>22593</v>
      </c>
      <c r="C17" s="338">
        <v>10663</v>
      </c>
      <c r="D17" s="338">
        <v>11930</v>
      </c>
      <c r="E17" s="339">
        <v>-16</v>
      </c>
      <c r="F17" s="338">
        <v>11</v>
      </c>
      <c r="G17" s="338">
        <v>27</v>
      </c>
      <c r="H17" s="339" t="s">
        <v>133</v>
      </c>
      <c r="I17" s="338">
        <v>44</v>
      </c>
      <c r="J17" s="338">
        <v>44</v>
      </c>
      <c r="K17" s="338">
        <v>8157</v>
      </c>
      <c r="L17" s="340">
        <v>2.77</v>
      </c>
      <c r="M17" s="340">
        <v>275.66</v>
      </c>
      <c r="N17" s="327"/>
      <c r="P17" s="328"/>
    </row>
    <row r="18" spans="1:25" ht="27" customHeight="1">
      <c r="A18" s="41" t="s">
        <v>864</v>
      </c>
      <c r="B18" s="337">
        <v>34347</v>
      </c>
      <c r="C18" s="338">
        <v>16448</v>
      </c>
      <c r="D18" s="338">
        <v>17899</v>
      </c>
      <c r="E18" s="339">
        <v>1</v>
      </c>
      <c r="F18" s="338">
        <v>24</v>
      </c>
      <c r="G18" s="338">
        <v>23</v>
      </c>
      <c r="H18" s="339">
        <v>-8</v>
      </c>
      <c r="I18" s="338">
        <v>62</v>
      </c>
      <c r="J18" s="338">
        <v>70</v>
      </c>
      <c r="K18" s="338">
        <v>11307</v>
      </c>
      <c r="L18" s="340">
        <v>3.04</v>
      </c>
      <c r="M18" s="340">
        <v>530.37</v>
      </c>
      <c r="N18" s="327"/>
      <c r="P18" s="328"/>
      <c r="Q18" s="341"/>
      <c r="R18" s="341"/>
      <c r="S18" s="341"/>
      <c r="T18" s="341"/>
      <c r="U18" s="341"/>
      <c r="V18" s="341"/>
      <c r="W18" s="341"/>
      <c r="X18" s="341"/>
      <c r="Y18" s="341"/>
    </row>
    <row r="19" spans="1:25" ht="27" customHeight="1">
      <c r="A19" s="41" t="s">
        <v>216</v>
      </c>
      <c r="B19" s="337">
        <v>109868</v>
      </c>
      <c r="C19" s="338">
        <v>53249</v>
      </c>
      <c r="D19" s="338">
        <v>56619</v>
      </c>
      <c r="E19" s="339">
        <v>8</v>
      </c>
      <c r="F19" s="338">
        <v>77</v>
      </c>
      <c r="G19" s="338">
        <v>69</v>
      </c>
      <c r="H19" s="339">
        <v>-31</v>
      </c>
      <c r="I19" s="338">
        <v>192</v>
      </c>
      <c r="J19" s="338">
        <v>223</v>
      </c>
      <c r="K19" s="338">
        <v>37337</v>
      </c>
      <c r="L19" s="340">
        <v>2.94</v>
      </c>
      <c r="M19" s="340">
        <v>145.49</v>
      </c>
      <c r="N19" s="327"/>
      <c r="P19" s="328"/>
      <c r="Q19" s="341"/>
      <c r="R19" s="341"/>
      <c r="S19" s="341"/>
      <c r="T19" s="341"/>
      <c r="U19" s="341"/>
      <c r="V19" s="341"/>
      <c r="W19" s="341"/>
      <c r="X19" s="341"/>
      <c r="Y19" s="341"/>
    </row>
    <row r="20" spans="1:25" ht="27" customHeight="1">
      <c r="A20" s="41" t="s">
        <v>863</v>
      </c>
      <c r="B20" s="337">
        <v>48866</v>
      </c>
      <c r="C20" s="338">
        <v>24149</v>
      </c>
      <c r="D20" s="338">
        <v>24717</v>
      </c>
      <c r="E20" s="339">
        <v>-4</v>
      </c>
      <c r="F20" s="338">
        <v>32</v>
      </c>
      <c r="G20" s="338">
        <v>36</v>
      </c>
      <c r="H20" s="339">
        <v>-1</v>
      </c>
      <c r="I20" s="338">
        <v>130</v>
      </c>
      <c r="J20" s="338">
        <v>131</v>
      </c>
      <c r="K20" s="338">
        <v>16351</v>
      </c>
      <c r="L20" s="340">
        <v>2.99</v>
      </c>
      <c r="M20" s="340">
        <v>582.78</v>
      </c>
      <c r="N20" s="327"/>
      <c r="P20" s="328"/>
      <c r="Q20" s="341"/>
      <c r="R20" s="341"/>
      <c r="S20" s="341"/>
      <c r="T20" s="341"/>
      <c r="U20" s="341"/>
      <c r="V20" s="341"/>
      <c r="W20" s="341"/>
      <c r="X20" s="341"/>
      <c r="Y20" s="341"/>
    </row>
    <row r="21" spans="1:25" ht="27" customHeight="1">
      <c r="A21" s="41" t="s">
        <v>865</v>
      </c>
      <c r="B21" s="337">
        <v>54021</v>
      </c>
      <c r="C21" s="338">
        <v>28556</v>
      </c>
      <c r="D21" s="338">
        <v>25465</v>
      </c>
      <c r="E21" s="339">
        <v>22</v>
      </c>
      <c r="F21" s="338">
        <v>51</v>
      </c>
      <c r="G21" s="338">
        <v>29</v>
      </c>
      <c r="H21" s="339">
        <v>82</v>
      </c>
      <c r="I21" s="338">
        <v>283</v>
      </c>
      <c r="J21" s="338">
        <v>201</v>
      </c>
      <c r="K21" s="338">
        <v>24451</v>
      </c>
      <c r="L21" s="340">
        <v>2.21</v>
      </c>
      <c r="M21" s="340">
        <v>3983.85</v>
      </c>
      <c r="N21" s="327"/>
      <c r="P21" s="328"/>
      <c r="Q21" s="341"/>
      <c r="R21" s="341"/>
      <c r="S21" s="341"/>
      <c r="T21" s="341"/>
      <c r="U21" s="341"/>
      <c r="V21" s="341"/>
      <c r="W21" s="341"/>
      <c r="X21" s="341"/>
      <c r="Y21" s="341"/>
    </row>
    <row r="22" spans="1:25" ht="27" customHeight="1">
      <c r="A22" s="329" t="s">
        <v>217</v>
      </c>
      <c r="B22" s="330">
        <v>6257</v>
      </c>
      <c r="C22" s="331">
        <v>3071</v>
      </c>
      <c r="D22" s="331">
        <v>3186</v>
      </c>
      <c r="E22" s="331">
        <v>1</v>
      </c>
      <c r="F22" s="331">
        <v>3</v>
      </c>
      <c r="G22" s="331">
        <v>2</v>
      </c>
      <c r="H22" s="331">
        <v>5</v>
      </c>
      <c r="I22" s="331">
        <v>14</v>
      </c>
      <c r="J22" s="331">
        <v>9</v>
      </c>
      <c r="K22" s="331">
        <v>1788</v>
      </c>
      <c r="L22" s="332">
        <v>3.5</v>
      </c>
      <c r="M22" s="332">
        <v>423.92</v>
      </c>
      <c r="N22" s="327"/>
      <c r="P22" s="328"/>
      <c r="Q22" s="341"/>
      <c r="R22" s="341"/>
      <c r="S22" s="341"/>
      <c r="T22" s="341"/>
      <c r="U22" s="341"/>
      <c r="V22" s="341"/>
      <c r="W22" s="341"/>
      <c r="X22" s="341"/>
      <c r="Y22" s="341"/>
    </row>
    <row r="23" spans="1:25" ht="27" customHeight="1">
      <c r="A23" s="41" t="s">
        <v>218</v>
      </c>
      <c r="B23" s="337">
        <v>6257</v>
      </c>
      <c r="C23" s="338">
        <v>3071</v>
      </c>
      <c r="D23" s="338">
        <v>3186</v>
      </c>
      <c r="E23" s="339">
        <v>1</v>
      </c>
      <c r="F23" s="338">
        <v>3</v>
      </c>
      <c r="G23" s="338">
        <v>2</v>
      </c>
      <c r="H23" s="339">
        <v>5</v>
      </c>
      <c r="I23" s="338">
        <v>14</v>
      </c>
      <c r="J23" s="338">
        <v>9</v>
      </c>
      <c r="K23" s="338">
        <v>1788</v>
      </c>
      <c r="L23" s="340">
        <v>3.5</v>
      </c>
      <c r="M23" s="340">
        <v>423.92</v>
      </c>
      <c r="N23" s="327"/>
      <c r="P23" s="328"/>
      <c r="Q23" s="341"/>
      <c r="R23" s="341"/>
      <c r="S23" s="341"/>
      <c r="T23" s="341"/>
      <c r="U23" s="341"/>
      <c r="V23" s="341"/>
      <c r="W23" s="341"/>
      <c r="X23" s="341"/>
      <c r="Y23" s="341"/>
    </row>
    <row r="24" spans="1:25" ht="27" customHeight="1">
      <c r="A24" s="329" t="s">
        <v>219</v>
      </c>
      <c r="B24" s="330">
        <v>63879</v>
      </c>
      <c r="C24" s="331">
        <v>30923</v>
      </c>
      <c r="D24" s="331">
        <v>32956</v>
      </c>
      <c r="E24" s="331">
        <v>1</v>
      </c>
      <c r="F24" s="331">
        <v>41</v>
      </c>
      <c r="G24" s="331">
        <v>40</v>
      </c>
      <c r="H24" s="331">
        <v>-29</v>
      </c>
      <c r="I24" s="331">
        <v>142</v>
      </c>
      <c r="J24" s="331">
        <v>171</v>
      </c>
      <c r="K24" s="331">
        <v>22376</v>
      </c>
      <c r="L24" s="332">
        <v>2.85</v>
      </c>
      <c r="M24" s="332">
        <v>488.3</v>
      </c>
      <c r="N24" s="327"/>
      <c r="P24" s="328"/>
      <c r="Q24" s="341"/>
      <c r="R24" s="341"/>
      <c r="S24" s="341"/>
      <c r="T24" s="341"/>
      <c r="U24" s="341"/>
      <c r="V24" s="341"/>
      <c r="W24" s="341"/>
      <c r="X24" s="341"/>
      <c r="Y24" s="341"/>
    </row>
    <row r="25" spans="1:25" ht="27" customHeight="1">
      <c r="A25" s="201" t="s">
        <v>220</v>
      </c>
      <c r="B25" s="337">
        <v>36892</v>
      </c>
      <c r="C25" s="338">
        <v>17935</v>
      </c>
      <c r="D25" s="338">
        <v>18957</v>
      </c>
      <c r="E25" s="339">
        <v>1</v>
      </c>
      <c r="F25" s="338">
        <v>24</v>
      </c>
      <c r="G25" s="338">
        <v>23</v>
      </c>
      <c r="H25" s="339">
        <v>-2</v>
      </c>
      <c r="I25" s="338">
        <v>65</v>
      </c>
      <c r="J25" s="338">
        <v>67</v>
      </c>
      <c r="K25" s="338">
        <v>12223</v>
      </c>
      <c r="L25" s="340">
        <v>3.02</v>
      </c>
      <c r="M25" s="340">
        <v>334.05</v>
      </c>
      <c r="N25" s="327"/>
      <c r="P25" s="328"/>
      <c r="Q25" s="341"/>
      <c r="R25" s="341"/>
      <c r="S25" s="341"/>
      <c r="T25" s="341"/>
      <c r="U25" s="341"/>
      <c r="V25" s="341"/>
      <c r="W25" s="341"/>
      <c r="X25" s="341"/>
      <c r="Y25" s="341"/>
    </row>
    <row r="26" spans="1:25" ht="27" customHeight="1">
      <c r="A26" s="41" t="s">
        <v>221</v>
      </c>
      <c r="B26" s="337">
        <v>26987</v>
      </c>
      <c r="C26" s="338">
        <v>12988</v>
      </c>
      <c r="D26" s="338">
        <v>13999</v>
      </c>
      <c r="E26" s="339" t="s">
        <v>133</v>
      </c>
      <c r="F26" s="338">
        <v>17</v>
      </c>
      <c r="G26" s="338">
        <v>17</v>
      </c>
      <c r="H26" s="339">
        <v>-27</v>
      </c>
      <c r="I26" s="338">
        <v>77</v>
      </c>
      <c r="J26" s="338">
        <v>104</v>
      </c>
      <c r="K26" s="338">
        <v>10153</v>
      </c>
      <c r="L26" s="340">
        <v>2.66</v>
      </c>
      <c r="M26" s="340">
        <v>1324.19</v>
      </c>
      <c r="N26" s="327"/>
      <c r="P26" s="328"/>
      <c r="Q26" s="341"/>
      <c r="R26" s="341"/>
      <c r="S26" s="341"/>
      <c r="T26" s="341"/>
      <c r="U26" s="341"/>
      <c r="V26" s="341"/>
      <c r="W26" s="341"/>
      <c r="X26" s="341"/>
      <c r="Y26" s="341"/>
    </row>
    <row r="27" spans="1:25" ht="27" customHeight="1">
      <c r="A27" s="329" t="s">
        <v>222</v>
      </c>
      <c r="B27" s="330">
        <v>35411</v>
      </c>
      <c r="C27" s="331">
        <v>16615</v>
      </c>
      <c r="D27" s="331">
        <v>18796</v>
      </c>
      <c r="E27" s="331">
        <v>-20</v>
      </c>
      <c r="F27" s="331">
        <v>16</v>
      </c>
      <c r="G27" s="331">
        <v>36</v>
      </c>
      <c r="H27" s="331">
        <v>-16</v>
      </c>
      <c r="I27" s="331">
        <v>54</v>
      </c>
      <c r="J27" s="331">
        <v>70</v>
      </c>
      <c r="K27" s="331">
        <v>12381</v>
      </c>
      <c r="L27" s="332">
        <v>2.86</v>
      </c>
      <c r="M27" s="332">
        <v>98.85</v>
      </c>
      <c r="N27" s="327"/>
      <c r="P27" s="328"/>
      <c r="Q27" s="341"/>
      <c r="R27" s="341"/>
      <c r="S27" s="341"/>
      <c r="T27" s="341"/>
      <c r="U27" s="341"/>
      <c r="V27" s="341"/>
      <c r="W27" s="341"/>
      <c r="X27" s="341"/>
      <c r="Y27" s="341"/>
    </row>
    <row r="28" spans="1:25" ht="27" customHeight="1">
      <c r="A28" s="41" t="s">
        <v>223</v>
      </c>
      <c r="B28" s="337">
        <v>21586</v>
      </c>
      <c r="C28" s="338">
        <v>10136</v>
      </c>
      <c r="D28" s="338">
        <v>11450</v>
      </c>
      <c r="E28" s="339">
        <v>-14</v>
      </c>
      <c r="F28" s="338">
        <v>9</v>
      </c>
      <c r="G28" s="338">
        <v>23</v>
      </c>
      <c r="H28" s="339">
        <v>-6</v>
      </c>
      <c r="I28" s="338">
        <v>40</v>
      </c>
      <c r="J28" s="338">
        <v>46</v>
      </c>
      <c r="K28" s="338">
        <v>7826</v>
      </c>
      <c r="L28" s="340">
        <v>2.76</v>
      </c>
      <c r="M28" s="340">
        <v>87.55</v>
      </c>
      <c r="N28" s="327"/>
      <c r="P28" s="328"/>
      <c r="Q28" s="341"/>
      <c r="R28" s="341"/>
      <c r="S28" s="341"/>
      <c r="T28" s="341"/>
      <c r="U28" s="341"/>
      <c r="V28" s="341"/>
      <c r="W28" s="341"/>
      <c r="X28" s="341"/>
      <c r="Y28" s="341"/>
    </row>
    <row r="29" spans="1:25" ht="27" customHeight="1">
      <c r="A29" s="41" t="s">
        <v>224</v>
      </c>
      <c r="B29" s="337">
        <v>13825</v>
      </c>
      <c r="C29" s="338">
        <v>6479</v>
      </c>
      <c r="D29" s="338">
        <v>7346</v>
      </c>
      <c r="E29" s="339">
        <v>-6</v>
      </c>
      <c r="F29" s="338">
        <v>7</v>
      </c>
      <c r="G29" s="338">
        <v>13</v>
      </c>
      <c r="H29" s="339">
        <v>-10</v>
      </c>
      <c r="I29" s="338">
        <v>14</v>
      </c>
      <c r="J29" s="338">
        <v>24</v>
      </c>
      <c r="K29" s="338">
        <v>4555</v>
      </c>
      <c r="L29" s="340">
        <v>3.04</v>
      </c>
      <c r="M29" s="340">
        <v>123.79</v>
      </c>
      <c r="N29" s="327"/>
      <c r="P29" s="328"/>
      <c r="Q29" s="341"/>
      <c r="R29" s="341"/>
      <c r="S29" s="341"/>
      <c r="T29" s="341"/>
      <c r="U29" s="341"/>
      <c r="V29" s="341"/>
      <c r="W29" s="341"/>
      <c r="X29" s="341"/>
      <c r="Y29" s="341"/>
    </row>
    <row r="30" spans="1:25" ht="27" customHeight="1">
      <c r="A30" s="329" t="s">
        <v>225</v>
      </c>
      <c r="B30" s="330">
        <v>18220</v>
      </c>
      <c r="C30" s="331">
        <v>8671</v>
      </c>
      <c r="D30" s="331">
        <v>9549</v>
      </c>
      <c r="E30" s="331">
        <v>-9</v>
      </c>
      <c r="F30" s="331">
        <v>11</v>
      </c>
      <c r="G30" s="331">
        <v>20</v>
      </c>
      <c r="H30" s="331">
        <v>7</v>
      </c>
      <c r="I30" s="331">
        <v>30</v>
      </c>
      <c r="J30" s="331">
        <v>23</v>
      </c>
      <c r="K30" s="331">
        <v>6177</v>
      </c>
      <c r="L30" s="332">
        <v>2.95</v>
      </c>
      <c r="M30" s="332">
        <v>203.89</v>
      </c>
      <c r="N30" s="327"/>
      <c r="P30" s="328"/>
      <c r="Q30" s="341"/>
      <c r="R30" s="341"/>
      <c r="S30" s="341"/>
      <c r="T30" s="341"/>
      <c r="U30" s="341"/>
      <c r="V30" s="341"/>
      <c r="W30" s="341"/>
      <c r="X30" s="341"/>
      <c r="Y30" s="341"/>
    </row>
    <row r="31" spans="1:25" ht="27" customHeight="1">
      <c r="A31" s="41" t="s">
        <v>226</v>
      </c>
      <c r="B31" s="337">
        <v>18220</v>
      </c>
      <c r="C31" s="338">
        <v>8671</v>
      </c>
      <c r="D31" s="338">
        <v>9549</v>
      </c>
      <c r="E31" s="339">
        <v>-9</v>
      </c>
      <c r="F31" s="338">
        <v>11</v>
      </c>
      <c r="G31" s="338">
        <v>20</v>
      </c>
      <c r="H31" s="339">
        <v>7</v>
      </c>
      <c r="I31" s="338">
        <v>30</v>
      </c>
      <c r="J31" s="338">
        <v>23</v>
      </c>
      <c r="K31" s="338">
        <v>6177</v>
      </c>
      <c r="L31" s="340">
        <v>2.95</v>
      </c>
      <c r="M31" s="340">
        <v>203.89</v>
      </c>
      <c r="N31" s="327"/>
      <c r="P31" s="328"/>
      <c r="Q31" s="341"/>
      <c r="R31" s="341"/>
      <c r="S31" s="341"/>
      <c r="T31" s="341"/>
      <c r="U31" s="341"/>
      <c r="V31" s="341"/>
      <c r="W31" s="341"/>
      <c r="X31" s="341"/>
      <c r="Y31" s="341"/>
    </row>
    <row r="32" spans="1:25" ht="27" customHeight="1">
      <c r="A32" s="329" t="s">
        <v>227</v>
      </c>
      <c r="B32" s="330">
        <v>27966</v>
      </c>
      <c r="C32" s="331">
        <v>13114</v>
      </c>
      <c r="D32" s="331">
        <v>14852</v>
      </c>
      <c r="E32" s="331">
        <v>-39</v>
      </c>
      <c r="F32" s="331">
        <v>10</v>
      </c>
      <c r="G32" s="331">
        <v>49</v>
      </c>
      <c r="H32" s="331">
        <v>-32</v>
      </c>
      <c r="I32" s="331">
        <v>20</v>
      </c>
      <c r="J32" s="331">
        <v>52</v>
      </c>
      <c r="K32" s="331">
        <v>10771</v>
      </c>
      <c r="L32" s="332">
        <v>2.6</v>
      </c>
      <c r="M32" s="332">
        <v>61.23</v>
      </c>
      <c r="N32" s="327"/>
      <c r="P32" s="328"/>
      <c r="Q32" s="341"/>
      <c r="R32" s="341"/>
      <c r="S32" s="341"/>
      <c r="T32" s="341"/>
      <c r="U32" s="341"/>
      <c r="V32" s="341"/>
      <c r="W32" s="341"/>
      <c r="X32" s="341"/>
      <c r="Y32" s="341"/>
    </row>
    <row r="33" spans="1:25" ht="27" customHeight="1">
      <c r="A33" s="201" t="s">
        <v>228</v>
      </c>
      <c r="B33" s="337">
        <v>9271</v>
      </c>
      <c r="C33" s="338">
        <v>4402</v>
      </c>
      <c r="D33" s="338">
        <v>4869</v>
      </c>
      <c r="E33" s="339">
        <v>-16</v>
      </c>
      <c r="F33" s="338">
        <v>2</v>
      </c>
      <c r="G33" s="338">
        <v>18</v>
      </c>
      <c r="H33" s="339">
        <v>-12</v>
      </c>
      <c r="I33" s="338">
        <v>7</v>
      </c>
      <c r="J33" s="338">
        <v>19</v>
      </c>
      <c r="K33" s="338">
        <v>3527</v>
      </c>
      <c r="L33" s="340">
        <v>2.63</v>
      </c>
      <c r="M33" s="340">
        <v>50.59</v>
      </c>
      <c r="N33" s="327"/>
      <c r="P33" s="328"/>
      <c r="Q33" s="341"/>
      <c r="R33" s="341"/>
      <c r="S33" s="341"/>
      <c r="T33" s="341"/>
      <c r="U33" s="341"/>
      <c r="V33" s="341"/>
      <c r="W33" s="341"/>
      <c r="X33" s="341"/>
      <c r="Y33" s="341"/>
    </row>
    <row r="34" spans="1:25" ht="27" customHeight="1">
      <c r="A34" s="41" t="s">
        <v>229</v>
      </c>
      <c r="B34" s="337">
        <v>18695</v>
      </c>
      <c r="C34" s="338">
        <v>8712</v>
      </c>
      <c r="D34" s="338">
        <v>9983</v>
      </c>
      <c r="E34" s="339">
        <v>-23</v>
      </c>
      <c r="F34" s="338">
        <v>8</v>
      </c>
      <c r="G34" s="338">
        <v>31</v>
      </c>
      <c r="H34" s="339">
        <v>-20</v>
      </c>
      <c r="I34" s="338">
        <v>13</v>
      </c>
      <c r="J34" s="338">
        <v>33</v>
      </c>
      <c r="K34" s="342">
        <v>7244</v>
      </c>
      <c r="L34" s="343">
        <v>2.58</v>
      </c>
      <c r="M34" s="343">
        <v>68.36</v>
      </c>
      <c r="N34" s="327"/>
      <c r="P34" s="328"/>
      <c r="Q34" s="341"/>
      <c r="R34" s="341"/>
      <c r="S34" s="341"/>
      <c r="T34" s="341"/>
      <c r="U34" s="341"/>
      <c r="V34" s="341"/>
      <c r="W34" s="341"/>
      <c r="X34" s="341"/>
      <c r="Y34" s="341"/>
    </row>
    <row r="35" spans="1:25" ht="27" customHeight="1">
      <c r="A35" s="206" t="s">
        <v>72</v>
      </c>
      <c r="B35" s="344" t="s">
        <v>230</v>
      </c>
      <c r="C35" s="345"/>
      <c r="D35" s="345"/>
      <c r="E35" s="346"/>
      <c r="F35" s="345"/>
      <c r="G35" s="345"/>
      <c r="H35" s="347"/>
      <c r="I35" s="345"/>
      <c r="J35" s="345"/>
      <c r="K35" s="9"/>
      <c r="L35" s="9"/>
      <c r="M35" s="9"/>
      <c r="P35" s="341"/>
      <c r="Q35" s="341"/>
      <c r="R35" s="341"/>
      <c r="S35" s="341"/>
      <c r="T35" s="341"/>
      <c r="U35" s="341"/>
      <c r="V35" s="341"/>
      <c r="W35" s="341"/>
      <c r="X35" s="341"/>
      <c r="Y35" s="341"/>
    </row>
    <row r="36" spans="1:25" ht="12" customHeight="1">
      <c r="A36" s="181" t="s">
        <v>875</v>
      </c>
      <c r="B36" s="345"/>
      <c r="C36" s="345"/>
      <c r="D36" s="345"/>
      <c r="E36" s="346"/>
      <c r="F36" s="345"/>
      <c r="G36" s="345"/>
      <c r="H36" s="347"/>
      <c r="I36" s="345"/>
      <c r="J36" s="345"/>
      <c r="K36" s="345"/>
      <c r="L36" s="345"/>
      <c r="M36" s="345"/>
      <c r="P36" s="341"/>
      <c r="Q36" s="341"/>
      <c r="R36" s="341"/>
      <c r="S36" s="341"/>
      <c r="T36" s="341"/>
      <c r="U36" s="341"/>
      <c r="V36" s="341"/>
      <c r="W36" s="341"/>
      <c r="X36" s="341"/>
      <c r="Y36" s="341"/>
    </row>
    <row r="37" spans="1:25" ht="12" customHeight="1">
      <c r="A37" s="41" t="s">
        <v>231</v>
      </c>
      <c r="B37" s="41"/>
      <c r="P37" s="341"/>
      <c r="Q37" s="341"/>
      <c r="R37" s="341"/>
      <c r="S37" s="341"/>
      <c r="T37" s="341"/>
      <c r="U37" s="341"/>
      <c r="V37" s="341"/>
      <c r="W37" s="341"/>
      <c r="X37" s="341"/>
      <c r="Y37" s="341"/>
    </row>
    <row r="38" spans="1:25" ht="12" customHeight="1">
      <c r="A38" s="41"/>
      <c r="B38" s="41"/>
      <c r="P38" s="341"/>
      <c r="Q38" s="341"/>
      <c r="R38" s="341"/>
      <c r="S38" s="341"/>
      <c r="T38" s="341"/>
      <c r="U38" s="341"/>
      <c r="V38" s="341"/>
      <c r="W38" s="341"/>
      <c r="X38" s="341"/>
      <c r="Y38" s="341"/>
    </row>
    <row r="39" spans="1:25" ht="12" customHeight="1">
      <c r="A39" s="41"/>
      <c r="B39" s="41"/>
      <c r="P39" s="341"/>
      <c r="Q39" s="341"/>
      <c r="R39" s="341"/>
      <c r="S39" s="341"/>
      <c r="T39" s="341"/>
      <c r="U39" s="341"/>
      <c r="V39" s="341"/>
      <c r="W39" s="341"/>
      <c r="X39" s="341"/>
      <c r="Y39" s="341"/>
    </row>
    <row r="40" spans="16:25" ht="14.25" customHeight="1">
      <c r="P40" s="341"/>
      <c r="Q40" s="341"/>
      <c r="R40" s="341"/>
      <c r="S40" s="341"/>
      <c r="T40" s="341"/>
      <c r="U40" s="341"/>
      <c r="V40" s="341"/>
      <c r="W40" s="341"/>
      <c r="X40" s="341"/>
      <c r="Y40" s="341"/>
    </row>
    <row r="41" spans="16:25" ht="14.25" customHeight="1">
      <c r="P41" s="341"/>
      <c r="Q41" s="341"/>
      <c r="R41" s="341"/>
      <c r="S41" s="341"/>
      <c r="T41" s="341"/>
      <c r="U41" s="341"/>
      <c r="V41" s="341"/>
      <c r="W41" s="341"/>
      <c r="X41" s="341"/>
      <c r="Y41" s="341"/>
    </row>
    <row r="42" spans="16:25" ht="14.25" customHeight="1">
      <c r="P42" s="341"/>
      <c r="Q42" s="341"/>
      <c r="R42" s="341"/>
      <c r="S42" s="341"/>
      <c r="T42" s="341"/>
      <c r="U42" s="341"/>
      <c r="V42" s="341"/>
      <c r="W42" s="341"/>
      <c r="X42" s="341"/>
      <c r="Y42" s="341"/>
    </row>
    <row r="43" spans="16:25" ht="14.25" customHeight="1">
      <c r="P43" s="341"/>
      <c r="Q43" s="341"/>
      <c r="R43" s="341"/>
      <c r="S43" s="341"/>
      <c r="T43" s="341"/>
      <c r="U43" s="341"/>
      <c r="V43" s="341"/>
      <c r="W43" s="341"/>
      <c r="X43" s="341"/>
      <c r="Y43" s="341"/>
    </row>
    <row r="44" spans="16:25" ht="14.25" customHeight="1">
      <c r="P44" s="341"/>
      <c r="Q44" s="341"/>
      <c r="R44" s="341"/>
      <c r="S44" s="341"/>
      <c r="T44" s="341"/>
      <c r="U44" s="341"/>
      <c r="V44" s="341"/>
      <c r="W44" s="341"/>
      <c r="X44" s="341"/>
      <c r="Y44" s="341"/>
    </row>
    <row r="45" spans="16:25" ht="14.25" customHeight="1">
      <c r="P45" s="341"/>
      <c r="Q45" s="341"/>
      <c r="R45" s="341"/>
      <c r="S45" s="341"/>
      <c r="T45" s="341"/>
      <c r="U45" s="341"/>
      <c r="V45" s="341"/>
      <c r="W45" s="341"/>
      <c r="X45" s="341"/>
      <c r="Y45" s="341"/>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T32"/>
  <sheetViews>
    <sheetView showGridLines="0" tabSelected="1" view="pageBreakPreview" zoomScale="80" zoomScaleNormal="90" zoomScaleSheetLayoutView="80" zoomScalePageLayoutView="0" workbookViewId="0" topLeftCell="A1">
      <selection activeCell="F19" sqref="F19"/>
    </sheetView>
  </sheetViews>
  <sheetFormatPr defaultColWidth="10.625" defaultRowHeight="14.25" customHeight="1"/>
  <cols>
    <col min="1" max="2" width="12.875" style="6" customWidth="1"/>
    <col min="3" max="11" width="11.75390625" style="6" customWidth="1"/>
    <col min="12" max="12" width="12.875" style="6" customWidth="1"/>
    <col min="13" max="13" width="12.625" style="6" customWidth="1"/>
    <col min="14" max="14" width="5.125" style="6" customWidth="1"/>
    <col min="15" max="15" width="5.625" style="6" customWidth="1"/>
    <col min="16" max="16" width="8.875" style="6" customWidth="1"/>
    <col min="17" max="17" width="5.625" style="6" customWidth="1"/>
    <col min="18" max="18" width="5.125" style="6" customWidth="1"/>
    <col min="19" max="19" width="5.625" style="6" customWidth="1"/>
    <col min="20" max="20" width="5.125" style="6" customWidth="1"/>
    <col min="21" max="21" width="5.625" style="6" customWidth="1"/>
    <col min="22" max="22" width="5.125" style="6" customWidth="1"/>
    <col min="23" max="23" width="5.625" style="6" customWidth="1"/>
    <col min="24" max="27" width="5.375" style="6" customWidth="1"/>
    <col min="28" max="28" width="10.625" style="6" customWidth="1"/>
    <col min="29" max="29" width="11.625" style="6" customWidth="1"/>
    <col min="30" max="36" width="10.25390625" style="6" customWidth="1"/>
    <col min="37" max="16384" width="10.625" style="6" customWidth="1"/>
  </cols>
  <sheetData>
    <row r="1" spans="1:11" ht="14.25" customHeight="1">
      <c r="A1" s="913" t="s">
        <v>232</v>
      </c>
      <c r="B1" s="913"/>
      <c r="C1" s="913"/>
      <c r="D1" s="913"/>
      <c r="E1" s="913"/>
      <c r="F1" s="913"/>
      <c r="G1" s="913"/>
      <c r="H1" s="913"/>
      <c r="I1" s="913"/>
      <c r="J1" s="913"/>
      <c r="K1" s="913"/>
    </row>
    <row r="2" spans="1:12" ht="14.25" customHeight="1" thickBot="1">
      <c r="A2" s="348"/>
      <c r="B2" s="348"/>
      <c r="K2" s="349" t="s">
        <v>233</v>
      </c>
      <c r="L2" s="348"/>
    </row>
    <row r="3" spans="1:11" ht="14.25" customHeight="1" thickTop="1">
      <c r="A3" s="161"/>
      <c r="B3" s="803" t="s">
        <v>234</v>
      </c>
      <c r="C3" s="749"/>
      <c r="D3" s="914"/>
      <c r="E3" s="803" t="s">
        <v>235</v>
      </c>
      <c r="F3" s="749"/>
      <c r="G3" s="747"/>
      <c r="H3" s="867" t="s">
        <v>236</v>
      </c>
      <c r="I3" s="749"/>
      <c r="J3" s="749"/>
      <c r="K3" s="805" t="s">
        <v>237</v>
      </c>
    </row>
    <row r="4" spans="1:11" ht="14.25" customHeight="1">
      <c r="A4" s="169" t="s">
        <v>238</v>
      </c>
      <c r="B4" s="812" t="s">
        <v>239</v>
      </c>
      <c r="C4" s="907" t="s">
        <v>873</v>
      </c>
      <c r="D4" s="907" t="s">
        <v>874</v>
      </c>
      <c r="E4" s="812" t="s">
        <v>240</v>
      </c>
      <c r="F4" s="813" t="s">
        <v>241</v>
      </c>
      <c r="G4" s="813" t="s">
        <v>242</v>
      </c>
      <c r="H4" s="813" t="s">
        <v>243</v>
      </c>
      <c r="I4" s="173" t="s">
        <v>244</v>
      </c>
      <c r="J4" s="173" t="s">
        <v>245</v>
      </c>
      <c r="K4" s="826"/>
    </row>
    <row r="5" spans="1:11" ht="14.25" customHeight="1">
      <c r="A5" s="350"/>
      <c r="B5" s="875"/>
      <c r="C5" s="906"/>
      <c r="D5" s="906"/>
      <c r="E5" s="891"/>
      <c r="F5" s="908"/>
      <c r="G5" s="908"/>
      <c r="H5" s="908"/>
      <c r="I5" s="302" t="s">
        <v>246</v>
      </c>
      <c r="J5" s="302" t="s">
        <v>247</v>
      </c>
      <c r="K5" s="851"/>
    </row>
    <row r="6" spans="1:11" ht="14.25" customHeight="1">
      <c r="A6" s="351" t="s">
        <v>881</v>
      </c>
      <c r="B6" s="43">
        <v>1172550</v>
      </c>
      <c r="C6" s="69">
        <v>566277</v>
      </c>
      <c r="D6" s="69">
        <v>606273</v>
      </c>
      <c r="E6" s="722" t="s">
        <v>248</v>
      </c>
      <c r="F6" s="723">
        <v>10278</v>
      </c>
      <c r="G6" s="723">
        <v>10515</v>
      </c>
      <c r="H6" s="722" t="s">
        <v>249</v>
      </c>
      <c r="I6" s="723">
        <v>22866</v>
      </c>
      <c r="J6" s="723">
        <v>24006</v>
      </c>
      <c r="K6" s="721">
        <v>1068</v>
      </c>
    </row>
    <row r="7" spans="1:11" ht="14.25" customHeight="1">
      <c r="A7" s="351" t="s">
        <v>882</v>
      </c>
      <c r="B7" s="52">
        <v>1172371</v>
      </c>
      <c r="C7" s="69">
        <v>566198</v>
      </c>
      <c r="D7" s="69">
        <v>606173</v>
      </c>
      <c r="E7" s="277">
        <v>-461</v>
      </c>
      <c r="F7" s="43">
        <v>10473</v>
      </c>
      <c r="G7" s="43">
        <v>10934</v>
      </c>
      <c r="H7" s="277">
        <v>-786</v>
      </c>
      <c r="I7" s="43">
        <v>22466</v>
      </c>
      <c r="J7" s="43">
        <v>23252</v>
      </c>
      <c r="K7" s="69">
        <v>1068</v>
      </c>
    </row>
    <row r="8" spans="1:11" ht="14.25" customHeight="1">
      <c r="A8" s="351" t="s">
        <v>92</v>
      </c>
      <c r="B8" s="52">
        <v>1170928</v>
      </c>
      <c r="C8" s="69">
        <v>565414</v>
      </c>
      <c r="D8" s="69">
        <v>605514</v>
      </c>
      <c r="E8" s="277">
        <v>-1316</v>
      </c>
      <c r="F8" s="43">
        <v>10006</v>
      </c>
      <c r="G8" s="43">
        <v>11322</v>
      </c>
      <c r="H8" s="277">
        <v>-1195</v>
      </c>
      <c r="I8" s="43">
        <v>22020</v>
      </c>
      <c r="J8" s="43">
        <v>23215</v>
      </c>
      <c r="K8" s="69">
        <v>1068</v>
      </c>
    </row>
    <row r="9" spans="1:11" ht="14.25" customHeight="1">
      <c r="A9" s="351" t="s">
        <v>45</v>
      </c>
      <c r="B9" s="64">
        <v>1169788</v>
      </c>
      <c r="C9" s="69">
        <v>564972</v>
      </c>
      <c r="D9" s="69">
        <v>604816</v>
      </c>
      <c r="E9" s="277">
        <v>-1748</v>
      </c>
      <c r="F9" s="43">
        <v>9724</v>
      </c>
      <c r="G9" s="43">
        <v>11472</v>
      </c>
      <c r="H9" s="277">
        <v>-461</v>
      </c>
      <c r="I9" s="43">
        <v>21329</v>
      </c>
      <c r="J9" s="43">
        <v>21790</v>
      </c>
      <c r="K9" s="69">
        <v>1069</v>
      </c>
    </row>
    <row r="10" spans="1:11" ht="14.25" customHeight="1">
      <c r="A10" s="351" t="s">
        <v>847</v>
      </c>
      <c r="B10" s="64">
        <v>1166315</v>
      </c>
      <c r="C10" s="55">
        <v>563554</v>
      </c>
      <c r="D10" s="55">
        <v>602761</v>
      </c>
      <c r="E10" s="277">
        <v>-2430</v>
      </c>
      <c r="F10" s="277">
        <v>9507</v>
      </c>
      <c r="G10" s="277">
        <v>11937</v>
      </c>
      <c r="H10" s="277">
        <v>-1043</v>
      </c>
      <c r="I10" s="277">
        <v>20890</v>
      </c>
      <c r="J10" s="277">
        <v>21933</v>
      </c>
      <c r="K10" s="55" t="s">
        <v>133</v>
      </c>
    </row>
    <row r="11" spans="1:11" ht="14.25" customHeight="1">
      <c r="A11" s="275"/>
      <c r="B11" s="43"/>
      <c r="C11" s="9"/>
      <c r="D11" s="9"/>
      <c r="E11" s="354"/>
      <c r="F11" s="9"/>
      <c r="G11" s="9"/>
      <c r="H11" s="354"/>
      <c r="I11" s="9"/>
      <c r="J11" s="9"/>
      <c r="K11" s="69"/>
    </row>
    <row r="12" spans="1:18" ht="14.25" customHeight="1">
      <c r="A12" s="275" t="s">
        <v>948</v>
      </c>
      <c r="B12" s="64">
        <v>1166415</v>
      </c>
      <c r="C12" s="65">
        <v>563446</v>
      </c>
      <c r="D12" s="65">
        <v>602969</v>
      </c>
      <c r="E12" s="277">
        <v>-35</v>
      </c>
      <c r="F12" s="277">
        <v>838</v>
      </c>
      <c r="G12" s="277">
        <v>873</v>
      </c>
      <c r="H12" s="277">
        <v>-45</v>
      </c>
      <c r="I12" s="277">
        <v>1333</v>
      </c>
      <c r="J12" s="277">
        <v>1378</v>
      </c>
      <c r="K12" s="55" t="s">
        <v>133</v>
      </c>
      <c r="L12" s="306"/>
      <c r="M12" s="306"/>
      <c r="N12" s="306"/>
      <c r="O12" s="306"/>
      <c r="P12" s="306"/>
      <c r="Q12" s="306"/>
      <c r="R12" s="306"/>
    </row>
    <row r="13" spans="1:18" ht="14.25" customHeight="1">
      <c r="A13" s="275" t="s">
        <v>53</v>
      </c>
      <c r="B13" s="65">
        <v>1166335</v>
      </c>
      <c r="C13" s="65">
        <v>563470</v>
      </c>
      <c r="D13" s="65">
        <v>602865</v>
      </c>
      <c r="E13" s="277">
        <v>18</v>
      </c>
      <c r="F13" s="277">
        <v>942</v>
      </c>
      <c r="G13" s="277">
        <v>924</v>
      </c>
      <c r="H13" s="277" t="s">
        <v>133</v>
      </c>
      <c r="I13" s="277">
        <v>1646</v>
      </c>
      <c r="J13" s="277">
        <v>1646</v>
      </c>
      <c r="K13" s="55" t="s">
        <v>133</v>
      </c>
      <c r="L13" s="306"/>
      <c r="M13" s="306"/>
      <c r="N13" s="306"/>
      <c r="O13" s="306"/>
      <c r="P13" s="306"/>
      <c r="Q13" s="306"/>
      <c r="R13" s="306"/>
    </row>
    <row r="14" spans="1:18" ht="14.25" customHeight="1">
      <c r="A14" s="275" t="s">
        <v>54</v>
      </c>
      <c r="B14" s="79">
        <v>1166353</v>
      </c>
      <c r="C14" s="65">
        <v>563492</v>
      </c>
      <c r="D14" s="65">
        <v>602861</v>
      </c>
      <c r="E14" s="277">
        <v>-21</v>
      </c>
      <c r="F14" s="277">
        <v>838</v>
      </c>
      <c r="G14" s="277">
        <v>859</v>
      </c>
      <c r="H14" s="277">
        <v>-17</v>
      </c>
      <c r="I14" s="277">
        <v>1351</v>
      </c>
      <c r="J14" s="277">
        <v>1368</v>
      </c>
      <c r="K14" s="55" t="s">
        <v>133</v>
      </c>
      <c r="L14" s="306"/>
      <c r="M14" s="306"/>
      <c r="N14" s="306"/>
      <c r="O14" s="306"/>
      <c r="P14" s="306"/>
      <c r="Q14" s="306"/>
      <c r="R14" s="306"/>
    </row>
    <row r="15" spans="1:18" ht="14.25" customHeight="1">
      <c r="A15" s="275" t="s">
        <v>55</v>
      </c>
      <c r="B15" s="79">
        <v>1166315</v>
      </c>
      <c r="C15" s="65">
        <v>563554</v>
      </c>
      <c r="D15" s="65">
        <v>602761</v>
      </c>
      <c r="E15" s="277">
        <v>-91</v>
      </c>
      <c r="F15" s="277">
        <v>864</v>
      </c>
      <c r="G15" s="277">
        <v>955</v>
      </c>
      <c r="H15" s="277">
        <v>-47</v>
      </c>
      <c r="I15" s="277">
        <v>1435</v>
      </c>
      <c r="J15" s="277">
        <v>1482</v>
      </c>
      <c r="K15" s="55" t="s">
        <v>133</v>
      </c>
      <c r="L15" s="306"/>
      <c r="M15" s="306"/>
      <c r="N15" s="306"/>
      <c r="O15" s="306"/>
      <c r="P15" s="306"/>
      <c r="Q15" s="306"/>
      <c r="R15" s="306"/>
    </row>
    <row r="16" spans="1:18" ht="14.25" customHeight="1">
      <c r="A16" s="275" t="s">
        <v>56</v>
      </c>
      <c r="B16" s="79">
        <v>1166177</v>
      </c>
      <c r="C16" s="65">
        <v>563558</v>
      </c>
      <c r="D16" s="65">
        <v>602619</v>
      </c>
      <c r="E16" s="277">
        <v>-170</v>
      </c>
      <c r="F16" s="277">
        <v>826</v>
      </c>
      <c r="G16" s="277">
        <v>996</v>
      </c>
      <c r="H16" s="277">
        <v>-4</v>
      </c>
      <c r="I16" s="277">
        <v>1148</v>
      </c>
      <c r="J16" s="277">
        <v>1152</v>
      </c>
      <c r="K16" s="55" t="s">
        <v>133</v>
      </c>
      <c r="L16" s="306"/>
      <c r="M16" s="306"/>
      <c r="N16" s="306"/>
      <c r="O16" s="306"/>
      <c r="P16" s="306"/>
      <c r="Q16" s="306"/>
      <c r="R16" s="306"/>
    </row>
    <row r="17" spans="1:12" ht="14.25" customHeight="1">
      <c r="A17" s="275" t="s">
        <v>57</v>
      </c>
      <c r="B17" s="79">
        <v>1166003</v>
      </c>
      <c r="C17" s="65">
        <v>563492</v>
      </c>
      <c r="D17" s="65">
        <v>602511</v>
      </c>
      <c r="E17" s="277">
        <v>-376</v>
      </c>
      <c r="F17" s="277">
        <v>741</v>
      </c>
      <c r="G17" s="277">
        <v>1117</v>
      </c>
      <c r="H17" s="277">
        <v>-64</v>
      </c>
      <c r="I17" s="277">
        <v>1020</v>
      </c>
      <c r="J17" s="277">
        <v>1084</v>
      </c>
      <c r="K17" s="55" t="s">
        <v>133</v>
      </c>
      <c r="L17" s="306"/>
    </row>
    <row r="18" spans="1:12" ht="14.25" customHeight="1">
      <c r="A18" s="275"/>
      <c r="B18" s="79"/>
      <c r="C18" s="65"/>
      <c r="D18" s="65"/>
      <c r="E18" s="277"/>
      <c r="F18" s="277"/>
      <c r="G18" s="277"/>
      <c r="H18" s="277"/>
      <c r="I18" s="277"/>
      <c r="J18" s="277"/>
      <c r="K18" s="55"/>
      <c r="L18" s="306"/>
    </row>
    <row r="19" spans="1:12" ht="14.25" customHeight="1">
      <c r="A19" s="275" t="s">
        <v>883</v>
      </c>
      <c r="B19" s="79">
        <v>1165563</v>
      </c>
      <c r="C19" s="65">
        <v>563265</v>
      </c>
      <c r="D19" s="65">
        <v>602298</v>
      </c>
      <c r="E19" s="277">
        <v>-392</v>
      </c>
      <c r="F19" s="277">
        <v>839</v>
      </c>
      <c r="G19" s="277">
        <v>1231</v>
      </c>
      <c r="H19" s="277">
        <v>-19</v>
      </c>
      <c r="I19" s="277">
        <v>1093</v>
      </c>
      <c r="J19" s="277">
        <v>1112</v>
      </c>
      <c r="K19" s="55" t="s">
        <v>133</v>
      </c>
      <c r="L19" s="306"/>
    </row>
    <row r="20" spans="1:12" ht="14.25" customHeight="1">
      <c r="A20" s="275" t="s">
        <v>47</v>
      </c>
      <c r="B20" s="79">
        <v>1165152</v>
      </c>
      <c r="C20" s="65">
        <v>563037</v>
      </c>
      <c r="D20" s="65">
        <v>602115</v>
      </c>
      <c r="E20" s="277">
        <f>F20-G20</f>
        <v>-305</v>
      </c>
      <c r="F20" s="277">
        <v>796</v>
      </c>
      <c r="G20" s="277">
        <v>1101</v>
      </c>
      <c r="H20" s="277">
        <v>-233</v>
      </c>
      <c r="I20" s="277">
        <v>1065</v>
      </c>
      <c r="J20" s="277">
        <v>1298</v>
      </c>
      <c r="K20" s="55" t="s">
        <v>133</v>
      </c>
      <c r="L20" s="306"/>
    </row>
    <row r="21" spans="1:12" ht="14.25" customHeight="1">
      <c r="A21" s="275" t="s">
        <v>48</v>
      </c>
      <c r="B21" s="79">
        <v>1164614</v>
      </c>
      <c r="C21" s="65">
        <v>562715</v>
      </c>
      <c r="D21" s="65">
        <v>601899</v>
      </c>
      <c r="E21" s="277">
        <f>F21-G21</f>
        <v>-326</v>
      </c>
      <c r="F21" s="277">
        <v>835</v>
      </c>
      <c r="G21" s="277">
        <v>1161</v>
      </c>
      <c r="H21" s="277">
        <v>-1701</v>
      </c>
      <c r="I21" s="277">
        <v>3903</v>
      </c>
      <c r="J21" s="277">
        <v>5604</v>
      </c>
      <c r="K21" s="55" t="s">
        <v>133</v>
      </c>
      <c r="L21" s="306"/>
    </row>
    <row r="22" spans="1:12" ht="14.25" customHeight="1">
      <c r="A22" s="275" t="s">
        <v>49</v>
      </c>
      <c r="B22" s="79">
        <v>1162587</v>
      </c>
      <c r="C22" s="65">
        <v>561660</v>
      </c>
      <c r="D22" s="65">
        <v>600927</v>
      </c>
      <c r="E22" s="277">
        <f>F22-G22</f>
        <v>-200</v>
      </c>
      <c r="F22" s="277">
        <v>696</v>
      </c>
      <c r="G22" s="277">
        <v>896</v>
      </c>
      <c r="H22" s="277">
        <v>1386</v>
      </c>
      <c r="I22" s="277">
        <v>4296</v>
      </c>
      <c r="J22" s="277">
        <v>2910</v>
      </c>
      <c r="K22" s="55" t="s">
        <v>133</v>
      </c>
      <c r="L22" s="306"/>
    </row>
    <row r="23" spans="1:12" ht="14.25" customHeight="1">
      <c r="A23" s="275" t="s">
        <v>50</v>
      </c>
      <c r="B23" s="79">
        <v>1163773</v>
      </c>
      <c r="C23" s="65">
        <v>562541</v>
      </c>
      <c r="D23" s="65">
        <v>601232</v>
      </c>
      <c r="E23" s="277">
        <v>-140</v>
      </c>
      <c r="F23" s="277">
        <v>889</v>
      </c>
      <c r="G23" s="277">
        <v>1029</v>
      </c>
      <c r="H23" s="277">
        <v>42</v>
      </c>
      <c r="I23" s="277">
        <v>1427</v>
      </c>
      <c r="J23" s="277">
        <v>1385</v>
      </c>
      <c r="K23" s="55" t="s">
        <v>133</v>
      </c>
      <c r="L23" s="306"/>
    </row>
    <row r="24" spans="1:12" ht="14.25" customHeight="1">
      <c r="A24" s="275" t="s">
        <v>51</v>
      </c>
      <c r="B24" s="79">
        <v>1163675</v>
      </c>
      <c r="C24" s="65">
        <v>562535</v>
      </c>
      <c r="D24" s="65">
        <v>601140</v>
      </c>
      <c r="E24" s="277">
        <v>-167</v>
      </c>
      <c r="F24" s="277">
        <v>713</v>
      </c>
      <c r="G24" s="277">
        <v>880</v>
      </c>
      <c r="H24" s="277">
        <v>-85</v>
      </c>
      <c r="I24" s="277">
        <v>1117</v>
      </c>
      <c r="J24" s="277">
        <v>1202</v>
      </c>
      <c r="K24" s="55" t="s">
        <v>133</v>
      </c>
      <c r="L24" s="306"/>
    </row>
    <row r="25" spans="1:12" ht="14.25" customHeight="1">
      <c r="A25" s="275" t="s">
        <v>52</v>
      </c>
      <c r="B25" s="1081">
        <v>1163423</v>
      </c>
      <c r="C25" s="1124">
        <v>562388</v>
      </c>
      <c r="D25" s="1124">
        <v>601035</v>
      </c>
      <c r="E25" s="277">
        <f>F25-G25</f>
        <v>-77</v>
      </c>
      <c r="F25" s="277">
        <v>821</v>
      </c>
      <c r="G25" s="277">
        <v>898</v>
      </c>
      <c r="H25" s="277">
        <v>-229</v>
      </c>
      <c r="I25" s="277">
        <v>1533</v>
      </c>
      <c r="J25" s="277">
        <v>1762</v>
      </c>
      <c r="K25" s="55" t="s">
        <v>133</v>
      </c>
      <c r="L25" s="306"/>
    </row>
    <row r="26" spans="1:20" ht="28.5" customHeight="1">
      <c r="A26" s="355" t="s">
        <v>58</v>
      </c>
      <c r="B26" s="909" t="s">
        <v>876</v>
      </c>
      <c r="C26" s="910"/>
      <c r="D26" s="910"/>
      <c r="E26" s="910"/>
      <c r="F26" s="910"/>
      <c r="G26" s="910"/>
      <c r="H26" s="910"/>
      <c r="I26" s="910"/>
      <c r="J26" s="910"/>
      <c r="K26" s="910"/>
      <c r="L26" s="911"/>
      <c r="M26" s="912"/>
      <c r="N26" s="912"/>
      <c r="O26" s="912"/>
      <c r="P26" s="912"/>
      <c r="Q26" s="912"/>
      <c r="R26" s="912"/>
      <c r="S26" s="912"/>
      <c r="T26" s="912"/>
    </row>
    <row r="27" spans="1:12" ht="14.25" customHeight="1">
      <c r="A27" s="287" t="s">
        <v>72</v>
      </c>
      <c r="B27" s="356" t="s">
        <v>230</v>
      </c>
      <c r="C27" s="357"/>
      <c r="D27" s="358"/>
      <c r="E27" s="358"/>
      <c r="F27" s="358"/>
      <c r="G27" s="358"/>
      <c r="H27" s="358"/>
      <c r="I27" s="358"/>
      <c r="J27" s="358"/>
      <c r="K27" s="358"/>
      <c r="L27" s="359"/>
    </row>
    <row r="28" spans="1:12" ht="14.25" customHeight="1">
      <c r="A28" s="360"/>
      <c r="B28" s="360"/>
      <c r="C28" s="360"/>
      <c r="D28" s="360"/>
      <c r="E28" s="360"/>
      <c r="F28" s="360"/>
      <c r="G28" s="360"/>
      <c r="H28" s="360"/>
      <c r="I28" s="360"/>
      <c r="J28" s="360"/>
      <c r="K28" s="360"/>
      <c r="L28" s="360"/>
    </row>
    <row r="29" ht="14.25" customHeight="1">
      <c r="I29" s="306"/>
    </row>
    <row r="30" ht="14.25" customHeight="1">
      <c r="I30" s="306"/>
    </row>
    <row r="31" ht="14.25" customHeight="1">
      <c r="I31" s="306"/>
    </row>
    <row r="32" ht="14.25" customHeight="1">
      <c r="I32" s="306"/>
    </row>
  </sheetData>
  <sheetProtection/>
  <mergeCells count="14">
    <mergeCell ref="C4:C5"/>
    <mergeCell ref="D4:D5"/>
    <mergeCell ref="E4:E5"/>
    <mergeCell ref="F4:F5"/>
    <mergeCell ref="G4:G5"/>
    <mergeCell ref="H4:H5"/>
    <mergeCell ref="B26:K26"/>
    <mergeCell ref="L26:T26"/>
    <mergeCell ref="A1:K1"/>
    <mergeCell ref="B3:D3"/>
    <mergeCell ref="E3:G3"/>
    <mergeCell ref="H3:J3"/>
    <mergeCell ref="K3:K5"/>
    <mergeCell ref="B4:B5"/>
  </mergeCells>
  <printOptions/>
  <pageMargins left="0.7874015748031497" right="0.3937007874015748" top="1.3779527559055118" bottom="0.5905511811023623" header="0.5118110236220472" footer="0.5118110236220472"/>
  <pageSetup horizontalDpi="600" verticalDpi="600" orientation="landscape" pageOrder="overThenDown" paperSize="9" scale="95" r:id="rId1"/>
</worksheet>
</file>

<file path=xl/worksheets/sheet7.xml><?xml version="1.0" encoding="utf-8"?>
<worksheet xmlns="http://schemas.openxmlformats.org/spreadsheetml/2006/main" xmlns:r="http://schemas.openxmlformats.org/officeDocument/2006/relationships">
  <dimension ref="A1:O28"/>
  <sheetViews>
    <sheetView showGridLines="0" view="pageBreakPreview" zoomScaleSheetLayoutView="100" workbookViewId="0" topLeftCell="C1">
      <selection activeCell="F19" sqref="F19"/>
    </sheetView>
  </sheetViews>
  <sheetFormatPr defaultColWidth="10.625" defaultRowHeight="14.25" customHeight="1"/>
  <cols>
    <col min="1" max="1" width="13.625" style="6" customWidth="1"/>
    <col min="2" max="13" width="8.25390625" style="6" customWidth="1"/>
    <col min="14" max="14" width="3.25390625" style="6" customWidth="1"/>
    <col min="15" max="15" width="5.625" style="6" customWidth="1"/>
    <col min="16" max="16" width="8.25390625" style="6" customWidth="1"/>
    <col min="17" max="17" width="11.625" style="6" customWidth="1"/>
    <col min="18" max="24" width="10.25390625" style="6" customWidth="1"/>
    <col min="25" max="16384" width="10.625" style="6" customWidth="1"/>
  </cols>
  <sheetData>
    <row r="1" spans="1:15" ht="14.25" customHeight="1">
      <c r="A1" s="915" t="s">
        <v>253</v>
      </c>
      <c r="B1" s="915"/>
      <c r="C1" s="915"/>
      <c r="D1" s="915"/>
      <c r="E1" s="915"/>
      <c r="F1" s="915"/>
      <c r="G1" s="915"/>
      <c r="H1" s="915"/>
      <c r="I1" s="915"/>
      <c r="J1" s="915"/>
      <c r="K1" s="915"/>
      <c r="L1" s="915"/>
      <c r="M1" s="915"/>
      <c r="N1" s="915"/>
      <c r="O1" s="915"/>
    </row>
    <row r="2" spans="1:15" ht="14.25" customHeight="1" thickBot="1">
      <c r="A2" s="41"/>
      <c r="B2" s="41"/>
      <c r="C2" s="41"/>
      <c r="D2" s="41"/>
      <c r="E2" s="41"/>
      <c r="F2" s="41"/>
      <c r="G2" s="41"/>
      <c r="H2" s="41"/>
      <c r="I2" s="41"/>
      <c r="J2" s="41"/>
      <c r="K2" s="41"/>
      <c r="L2" s="41"/>
      <c r="M2" s="41"/>
      <c r="N2" s="41"/>
      <c r="O2" s="41"/>
    </row>
    <row r="3" spans="1:15" ht="14.25" customHeight="1" thickTop="1">
      <c r="A3" s="874" t="s">
        <v>254</v>
      </c>
      <c r="B3" s="362" t="s">
        <v>255</v>
      </c>
      <c r="C3" s="162"/>
      <c r="D3" s="362" t="s">
        <v>256</v>
      </c>
      <c r="E3" s="162"/>
      <c r="F3" s="362" t="s">
        <v>257</v>
      </c>
      <c r="G3" s="162"/>
      <c r="H3" s="362" t="s">
        <v>258</v>
      </c>
      <c r="I3" s="162"/>
      <c r="J3" s="362" t="s">
        <v>259</v>
      </c>
      <c r="K3" s="162"/>
      <c r="L3" s="362" t="s">
        <v>260</v>
      </c>
      <c r="M3" s="162"/>
      <c r="N3" s="162"/>
      <c r="O3" s="162"/>
    </row>
    <row r="4" spans="1:15" ht="14.25" customHeight="1">
      <c r="A4" s="762"/>
      <c r="B4" s="166"/>
      <c r="C4" s="167" t="s">
        <v>261</v>
      </c>
      <c r="D4" s="166"/>
      <c r="E4" s="167" t="s">
        <v>261</v>
      </c>
      <c r="F4" s="166"/>
      <c r="G4" s="167" t="s">
        <v>261</v>
      </c>
      <c r="H4" s="166"/>
      <c r="I4" s="167" t="s">
        <v>261</v>
      </c>
      <c r="J4" s="166"/>
      <c r="K4" s="167" t="s">
        <v>261</v>
      </c>
      <c r="L4" s="167" t="s">
        <v>262</v>
      </c>
      <c r="M4" s="167" t="s">
        <v>263</v>
      </c>
      <c r="N4" s="916" t="s">
        <v>264</v>
      </c>
      <c r="O4" s="839"/>
    </row>
    <row r="5" spans="1:15" ht="14.25" customHeight="1">
      <c r="A5" s="363"/>
      <c r="B5" s="364" t="s">
        <v>38</v>
      </c>
      <c r="C5" s="181"/>
      <c r="D5" s="365" t="s">
        <v>265</v>
      </c>
      <c r="E5" s="181"/>
      <c r="F5" s="365" t="s">
        <v>38</v>
      </c>
      <c r="G5" s="181"/>
      <c r="H5" s="365" t="s">
        <v>38</v>
      </c>
      <c r="I5" s="181"/>
      <c r="J5" s="365" t="s">
        <v>265</v>
      </c>
      <c r="K5" s="181"/>
      <c r="L5" s="181"/>
      <c r="M5" s="181"/>
      <c r="N5" s="181"/>
      <c r="O5" s="181"/>
    </row>
    <row r="6" spans="1:15" ht="14.25" customHeight="1">
      <c r="A6" s="169" t="s">
        <v>849</v>
      </c>
      <c r="B6" s="353">
        <v>9424</v>
      </c>
      <c r="C6" s="366">
        <v>-3.6</v>
      </c>
      <c r="D6" s="45">
        <v>5129</v>
      </c>
      <c r="E6" s="366">
        <v>-6.9</v>
      </c>
      <c r="F6" s="45">
        <v>25475</v>
      </c>
      <c r="G6" s="366">
        <v>-3.2</v>
      </c>
      <c r="H6" s="45">
        <v>19075</v>
      </c>
      <c r="I6" s="366">
        <v>-5.2</v>
      </c>
      <c r="J6" s="45">
        <v>2014</v>
      </c>
      <c r="K6" s="366">
        <v>-9.7</v>
      </c>
      <c r="L6" s="367">
        <v>1.34</v>
      </c>
      <c r="M6" s="368">
        <v>0.03</v>
      </c>
      <c r="N6" s="368"/>
      <c r="O6" s="75" t="s">
        <v>266</v>
      </c>
    </row>
    <row r="7" spans="1:15" ht="14.25" customHeight="1">
      <c r="A7" s="369" t="s">
        <v>860</v>
      </c>
      <c r="B7" s="353">
        <v>7461</v>
      </c>
      <c r="C7" s="366">
        <v>-20.8</v>
      </c>
      <c r="D7" s="45">
        <v>5934</v>
      </c>
      <c r="E7" s="366">
        <v>15.7</v>
      </c>
      <c r="F7" s="45">
        <v>20339</v>
      </c>
      <c r="G7" s="366">
        <v>-20.2</v>
      </c>
      <c r="H7" s="45">
        <v>22040</v>
      </c>
      <c r="I7" s="366">
        <v>15.5</v>
      </c>
      <c r="J7" s="45">
        <v>1923</v>
      </c>
      <c r="K7" s="366">
        <v>-4.5</v>
      </c>
      <c r="L7" s="367">
        <v>0.92</v>
      </c>
      <c r="M7" s="368">
        <v>-0.42</v>
      </c>
      <c r="N7" s="368"/>
      <c r="O7" s="75" t="s">
        <v>266</v>
      </c>
    </row>
    <row r="8" spans="1:15" ht="14.25" customHeight="1">
      <c r="A8" s="369" t="s">
        <v>267</v>
      </c>
      <c r="B8" s="353">
        <v>5458</v>
      </c>
      <c r="C8" s="366">
        <v>-26.8</v>
      </c>
      <c r="D8" s="45">
        <v>6368</v>
      </c>
      <c r="E8" s="366">
        <v>7.3</v>
      </c>
      <c r="F8" s="45">
        <v>13319</v>
      </c>
      <c r="G8" s="366">
        <v>-34.5</v>
      </c>
      <c r="H8" s="45">
        <v>27522</v>
      </c>
      <c r="I8" s="366">
        <v>24.9</v>
      </c>
      <c r="J8" s="45">
        <v>2064</v>
      </c>
      <c r="K8" s="366">
        <v>7.3</v>
      </c>
      <c r="L8" s="367">
        <v>0.48</v>
      </c>
      <c r="M8" s="368">
        <v>-0.44</v>
      </c>
      <c r="N8" s="368"/>
      <c r="O8" s="75" t="s">
        <v>266</v>
      </c>
    </row>
    <row r="9" spans="1:15" ht="14.25" customHeight="1">
      <c r="A9" s="369" t="s">
        <v>268</v>
      </c>
      <c r="B9" s="353">
        <v>6540</v>
      </c>
      <c r="C9" s="366">
        <v>19.8</v>
      </c>
      <c r="D9" s="45">
        <v>6210</v>
      </c>
      <c r="E9" s="366">
        <v>-2.5</v>
      </c>
      <c r="F9" s="45">
        <v>16015</v>
      </c>
      <c r="G9" s="366">
        <v>20.2</v>
      </c>
      <c r="H9" s="45">
        <v>25269</v>
      </c>
      <c r="I9" s="366">
        <v>-8.2</v>
      </c>
      <c r="J9" s="45">
        <v>2282</v>
      </c>
      <c r="K9" s="366">
        <v>10.6</v>
      </c>
      <c r="L9" s="367">
        <v>0.63</v>
      </c>
      <c r="M9" s="368">
        <v>0.15</v>
      </c>
      <c r="N9" s="368"/>
      <c r="O9" s="75" t="s">
        <v>266</v>
      </c>
    </row>
    <row r="10" spans="1:15" ht="14.25" customHeight="1">
      <c r="A10" s="369" t="s">
        <v>886</v>
      </c>
      <c r="B10" s="353">
        <v>7588</v>
      </c>
      <c r="C10" s="366">
        <v>16</v>
      </c>
      <c r="D10" s="45">
        <v>5597</v>
      </c>
      <c r="E10" s="366">
        <v>-9.9</v>
      </c>
      <c r="F10" s="45">
        <v>19694</v>
      </c>
      <c r="G10" s="366">
        <v>23</v>
      </c>
      <c r="H10" s="45">
        <v>23034</v>
      </c>
      <c r="I10" s="366">
        <v>-8.8</v>
      </c>
      <c r="J10" s="45">
        <v>2226</v>
      </c>
      <c r="K10" s="366">
        <v>-2.4</v>
      </c>
      <c r="L10" s="367">
        <v>0.85</v>
      </c>
      <c r="M10" s="368">
        <v>0.22</v>
      </c>
      <c r="N10" s="368" t="s">
        <v>266</v>
      </c>
      <c r="O10" s="75" t="s">
        <v>266</v>
      </c>
    </row>
    <row r="11" spans="1:15" ht="14.25" customHeight="1">
      <c r="A11" s="369"/>
      <c r="B11" s="353"/>
      <c r="C11" s="366"/>
      <c r="D11" s="45"/>
      <c r="E11" s="366"/>
      <c r="F11" s="45"/>
      <c r="G11" s="366"/>
      <c r="H11" s="45"/>
      <c r="I11" s="366"/>
      <c r="J11" s="45"/>
      <c r="K11" s="366"/>
      <c r="L11" s="367"/>
      <c r="M11" s="368"/>
      <c r="N11" s="368"/>
      <c r="O11" s="75"/>
    </row>
    <row r="12" spans="1:15" ht="14.25" customHeight="1">
      <c r="A12" s="275" t="s">
        <v>948</v>
      </c>
      <c r="B12" s="353">
        <v>7389</v>
      </c>
      <c r="C12" s="366">
        <v>17.6</v>
      </c>
      <c r="D12" s="45">
        <v>4899</v>
      </c>
      <c r="E12" s="366">
        <v>-14.5</v>
      </c>
      <c r="F12" s="45">
        <v>17578</v>
      </c>
      <c r="G12" s="366">
        <v>21.3</v>
      </c>
      <c r="H12" s="45">
        <v>23627</v>
      </c>
      <c r="I12" s="366">
        <v>-9.3</v>
      </c>
      <c r="J12" s="45">
        <v>2216</v>
      </c>
      <c r="K12" s="366">
        <v>-8.1</v>
      </c>
      <c r="L12" s="367">
        <v>0.74</v>
      </c>
      <c r="M12" s="368">
        <v>0.18</v>
      </c>
      <c r="N12" s="368"/>
      <c r="O12" s="75">
        <v>0.8</v>
      </c>
    </row>
    <row r="13" spans="1:15" ht="14.25" customHeight="1">
      <c r="A13" s="275" t="s">
        <v>53</v>
      </c>
      <c r="B13" s="353">
        <v>8009</v>
      </c>
      <c r="C13" s="366">
        <v>24.6</v>
      </c>
      <c r="D13" s="45">
        <v>5403</v>
      </c>
      <c r="E13" s="366">
        <v>-5.8</v>
      </c>
      <c r="F13" s="45">
        <v>19275</v>
      </c>
      <c r="G13" s="366">
        <v>25.2</v>
      </c>
      <c r="H13" s="45">
        <v>23050</v>
      </c>
      <c r="I13" s="366">
        <v>-8.1</v>
      </c>
      <c r="J13" s="45">
        <v>2276</v>
      </c>
      <c r="K13" s="366">
        <v>-1.3</v>
      </c>
      <c r="L13" s="367">
        <v>0.84</v>
      </c>
      <c r="M13" s="368">
        <v>0.23</v>
      </c>
      <c r="N13" s="368"/>
      <c r="O13" s="75">
        <v>0.83</v>
      </c>
    </row>
    <row r="14" spans="1:15" ht="14.25" customHeight="1">
      <c r="A14" s="275" t="s">
        <v>54</v>
      </c>
      <c r="B14" s="353">
        <v>7953</v>
      </c>
      <c r="C14" s="366">
        <v>16.2</v>
      </c>
      <c r="D14" s="45">
        <v>5529</v>
      </c>
      <c r="E14" s="366">
        <v>-14.1</v>
      </c>
      <c r="F14" s="45">
        <v>20610</v>
      </c>
      <c r="G14" s="366">
        <v>27</v>
      </c>
      <c r="H14" s="45">
        <v>22550</v>
      </c>
      <c r="I14" s="366">
        <v>-9.9</v>
      </c>
      <c r="J14" s="45">
        <v>2374</v>
      </c>
      <c r="K14" s="366">
        <v>-7.8</v>
      </c>
      <c r="L14" s="367">
        <v>0.91</v>
      </c>
      <c r="M14" s="368">
        <v>0.26</v>
      </c>
      <c r="N14" s="368"/>
      <c r="O14" s="75">
        <v>0.85</v>
      </c>
    </row>
    <row r="15" spans="1:15" ht="14.25" customHeight="1">
      <c r="A15" s="275" t="s">
        <v>55</v>
      </c>
      <c r="B15" s="353">
        <v>7756</v>
      </c>
      <c r="C15" s="366">
        <v>14</v>
      </c>
      <c r="D15" s="45">
        <v>5251</v>
      </c>
      <c r="E15" s="366">
        <v>-11.4</v>
      </c>
      <c r="F15" s="45">
        <v>20787</v>
      </c>
      <c r="G15" s="366">
        <v>24.9</v>
      </c>
      <c r="H15" s="45">
        <v>22248</v>
      </c>
      <c r="I15" s="366">
        <v>-9.6</v>
      </c>
      <c r="J15" s="45">
        <v>2349</v>
      </c>
      <c r="K15" s="366">
        <v>-3.5</v>
      </c>
      <c r="L15" s="367">
        <v>0.93</v>
      </c>
      <c r="M15" s="368">
        <v>0.25</v>
      </c>
      <c r="N15" s="368"/>
      <c r="O15" s="75">
        <v>0.86</v>
      </c>
    </row>
    <row r="16" spans="1:15" ht="14.25" customHeight="1">
      <c r="A16" s="275" t="s">
        <v>56</v>
      </c>
      <c r="B16" s="353">
        <v>7817</v>
      </c>
      <c r="C16" s="366">
        <v>18.9</v>
      </c>
      <c r="D16" s="45">
        <v>4413</v>
      </c>
      <c r="E16" s="366">
        <v>-10.8</v>
      </c>
      <c r="F16" s="45">
        <v>20604</v>
      </c>
      <c r="G16" s="366">
        <v>21</v>
      </c>
      <c r="H16" s="45">
        <v>21100</v>
      </c>
      <c r="I16" s="366">
        <v>-8.9</v>
      </c>
      <c r="J16" s="45">
        <v>2063</v>
      </c>
      <c r="K16" s="366">
        <v>-3.1</v>
      </c>
      <c r="L16" s="367">
        <v>0.98</v>
      </c>
      <c r="M16" s="368">
        <v>0.24</v>
      </c>
      <c r="N16" s="368"/>
      <c r="O16" s="75">
        <v>0.87</v>
      </c>
    </row>
    <row r="17" spans="1:15" ht="14.25" customHeight="1">
      <c r="A17" s="275" t="s">
        <v>57</v>
      </c>
      <c r="B17" s="353">
        <v>6859</v>
      </c>
      <c r="C17" s="366">
        <v>22.7</v>
      </c>
      <c r="D17" s="45">
        <v>4115</v>
      </c>
      <c r="E17" s="366">
        <v>-10</v>
      </c>
      <c r="F17" s="45">
        <v>19834</v>
      </c>
      <c r="G17" s="366">
        <v>24</v>
      </c>
      <c r="H17" s="45">
        <v>19896</v>
      </c>
      <c r="I17" s="366">
        <v>-7.6</v>
      </c>
      <c r="J17" s="45">
        <v>1675</v>
      </c>
      <c r="K17" s="366">
        <v>0.3</v>
      </c>
      <c r="L17" s="367">
        <v>1</v>
      </c>
      <c r="M17" s="368">
        <v>0.26</v>
      </c>
      <c r="N17" s="368"/>
      <c r="O17" s="75">
        <v>0.89</v>
      </c>
    </row>
    <row r="18" spans="1:15" ht="14.25" customHeight="1">
      <c r="A18" s="275"/>
      <c r="B18" s="353"/>
      <c r="C18" s="366"/>
      <c r="D18" s="45"/>
      <c r="E18" s="366"/>
      <c r="F18" s="45"/>
      <c r="G18" s="366"/>
      <c r="H18" s="45"/>
      <c r="I18" s="366"/>
      <c r="J18" s="45"/>
      <c r="K18" s="366"/>
      <c r="L18" s="367"/>
      <c r="M18" s="368"/>
      <c r="N18" s="368"/>
      <c r="O18" s="75"/>
    </row>
    <row r="19" spans="1:15" ht="14.25" customHeight="1">
      <c r="A19" s="275" t="s">
        <v>883</v>
      </c>
      <c r="B19" s="353">
        <v>8037</v>
      </c>
      <c r="C19" s="366">
        <v>11.9</v>
      </c>
      <c r="D19" s="45">
        <v>6404</v>
      </c>
      <c r="E19" s="366">
        <v>-4.9</v>
      </c>
      <c r="F19" s="45">
        <v>20402</v>
      </c>
      <c r="G19" s="366">
        <v>18.9</v>
      </c>
      <c r="H19" s="45">
        <v>21279</v>
      </c>
      <c r="I19" s="366">
        <v>-6.9</v>
      </c>
      <c r="J19" s="45">
        <v>1740</v>
      </c>
      <c r="K19" s="366">
        <v>2.4</v>
      </c>
      <c r="L19" s="367">
        <v>0.96</v>
      </c>
      <c r="M19" s="368">
        <v>0.21</v>
      </c>
      <c r="N19" s="368"/>
      <c r="O19" s="75">
        <v>0.93</v>
      </c>
    </row>
    <row r="20" spans="1:15" ht="14.25" customHeight="1">
      <c r="A20" s="275" t="s">
        <v>47</v>
      </c>
      <c r="B20" s="353">
        <v>8552</v>
      </c>
      <c r="C20" s="366">
        <v>16.3</v>
      </c>
      <c r="D20" s="45">
        <v>5547</v>
      </c>
      <c r="E20" s="366">
        <v>-10.5</v>
      </c>
      <c r="F20" s="45">
        <v>21339</v>
      </c>
      <c r="G20" s="366">
        <v>18</v>
      </c>
      <c r="H20" s="45">
        <v>22219</v>
      </c>
      <c r="I20" s="366">
        <v>-6.2</v>
      </c>
      <c r="J20" s="45">
        <v>2044</v>
      </c>
      <c r="K20" s="366">
        <v>1.1</v>
      </c>
      <c r="L20" s="367">
        <v>0.96</v>
      </c>
      <c r="M20" s="368">
        <v>0.2</v>
      </c>
      <c r="N20" s="368"/>
      <c r="O20" s="75">
        <v>0.94</v>
      </c>
    </row>
    <row r="21" spans="1:15" ht="14.25" customHeight="1">
      <c r="A21" s="275" t="s">
        <v>48</v>
      </c>
      <c r="B21" s="353">
        <v>8115</v>
      </c>
      <c r="C21" s="366">
        <v>0.2</v>
      </c>
      <c r="D21" s="45">
        <v>6030</v>
      </c>
      <c r="E21" s="366">
        <v>-16.4</v>
      </c>
      <c r="F21" s="45">
        <v>21939</v>
      </c>
      <c r="G21" s="366">
        <v>10.8</v>
      </c>
      <c r="H21" s="45">
        <v>23192</v>
      </c>
      <c r="I21" s="366">
        <v>-10.1</v>
      </c>
      <c r="J21" s="45">
        <v>2607</v>
      </c>
      <c r="K21" s="366">
        <v>-12.2</v>
      </c>
      <c r="L21" s="367">
        <v>0.95</v>
      </c>
      <c r="M21" s="368">
        <v>0.18</v>
      </c>
      <c r="N21" s="368"/>
      <c r="O21" s="75">
        <v>0.94</v>
      </c>
    </row>
    <row r="22" spans="1:15" ht="14.25" customHeight="1">
      <c r="A22" s="275" t="s">
        <v>49</v>
      </c>
      <c r="B22" s="353">
        <v>7611</v>
      </c>
      <c r="C22" s="366">
        <v>3.8</v>
      </c>
      <c r="D22" s="45">
        <v>7112</v>
      </c>
      <c r="E22" s="366">
        <v>-7.8</v>
      </c>
      <c r="F22" s="45">
        <v>20847</v>
      </c>
      <c r="G22" s="366">
        <v>11.1</v>
      </c>
      <c r="H22" s="45">
        <v>23964</v>
      </c>
      <c r="I22" s="366">
        <v>-8.1</v>
      </c>
      <c r="J22" s="45">
        <v>2360</v>
      </c>
      <c r="K22" s="366">
        <v>-6.4</v>
      </c>
      <c r="L22" s="367">
        <v>0.87</v>
      </c>
      <c r="M22" s="368">
        <v>0.15</v>
      </c>
      <c r="N22" s="368"/>
      <c r="O22" s="75">
        <v>0.96</v>
      </c>
    </row>
    <row r="23" spans="1:15" ht="14.25" customHeight="1">
      <c r="A23" s="275" t="s">
        <v>50</v>
      </c>
      <c r="B23" s="353">
        <v>7927</v>
      </c>
      <c r="C23" s="366">
        <v>27.3</v>
      </c>
      <c r="D23" s="45">
        <v>5740</v>
      </c>
      <c r="E23" s="366">
        <v>-4.7</v>
      </c>
      <c r="F23" s="45">
        <v>20196</v>
      </c>
      <c r="G23" s="366">
        <v>15.4</v>
      </c>
      <c r="H23" s="45">
        <v>24050</v>
      </c>
      <c r="I23" s="366">
        <v>-6.1</v>
      </c>
      <c r="J23" s="45">
        <v>2250</v>
      </c>
      <c r="K23" s="366">
        <v>-1.8</v>
      </c>
      <c r="L23" s="367">
        <v>0.84</v>
      </c>
      <c r="M23" s="368">
        <v>0.16</v>
      </c>
      <c r="N23" s="368"/>
      <c r="O23" s="368">
        <v>0.97</v>
      </c>
    </row>
    <row r="24" spans="1:15" ht="14.25" customHeight="1">
      <c r="A24" s="275" t="s">
        <v>51</v>
      </c>
      <c r="B24" s="353">
        <v>7759</v>
      </c>
      <c r="C24" s="366">
        <v>10.7</v>
      </c>
      <c r="D24" s="45">
        <v>5147</v>
      </c>
      <c r="E24" s="366">
        <v>-11.8</v>
      </c>
      <c r="F24" s="45">
        <v>20395</v>
      </c>
      <c r="G24" s="366">
        <v>15.3</v>
      </c>
      <c r="H24" s="45">
        <v>23237</v>
      </c>
      <c r="I24" s="366">
        <v>-9.1</v>
      </c>
      <c r="J24" s="45">
        <v>2347</v>
      </c>
      <c r="K24" s="366">
        <v>-8.3</v>
      </c>
      <c r="L24" s="367">
        <v>0.88</v>
      </c>
      <c r="M24" s="368">
        <v>0.19</v>
      </c>
      <c r="N24" s="368"/>
      <c r="O24" s="368">
        <v>0.98</v>
      </c>
    </row>
    <row r="25" spans="1:15" ht="14.25" customHeight="1">
      <c r="A25" s="275" t="s">
        <v>52</v>
      </c>
      <c r="B25" s="353">
        <v>8470</v>
      </c>
      <c r="C25" s="366">
        <v>14.6</v>
      </c>
      <c r="D25" s="45">
        <v>4964</v>
      </c>
      <c r="E25" s="366">
        <v>1.3</v>
      </c>
      <c r="F25" s="45">
        <v>21188</v>
      </c>
      <c r="G25" s="366">
        <v>20.5</v>
      </c>
      <c r="H25" s="45">
        <v>22516</v>
      </c>
      <c r="I25" s="366">
        <v>-4.7</v>
      </c>
      <c r="J25" s="45">
        <v>2245</v>
      </c>
      <c r="K25" s="366">
        <v>1.3</v>
      </c>
      <c r="L25" s="367">
        <v>0.94</v>
      </c>
      <c r="M25" s="368">
        <v>0.2</v>
      </c>
      <c r="N25" s="368"/>
      <c r="O25" s="368">
        <v>1</v>
      </c>
    </row>
    <row r="26" spans="1:15" ht="14.25" customHeight="1">
      <c r="A26" s="286" t="s">
        <v>72</v>
      </c>
      <c r="B26" s="370" t="s">
        <v>269</v>
      </c>
      <c r="C26" s="371"/>
      <c r="D26" s="371"/>
      <c r="E26" s="371"/>
      <c r="F26" s="371"/>
      <c r="G26" s="371"/>
      <c r="H26" s="371"/>
      <c r="I26" s="371"/>
      <c r="J26" s="371"/>
      <c r="K26" s="371"/>
      <c r="L26" s="371"/>
      <c r="M26" s="371"/>
      <c r="N26" s="371"/>
      <c r="O26" s="371"/>
    </row>
    <row r="27" spans="1:15" ht="14.25" customHeight="1">
      <c r="A27" s="372" t="s">
        <v>870</v>
      </c>
      <c r="C27" s="372"/>
      <c r="D27" s="372"/>
      <c r="E27" s="372"/>
      <c r="F27" s="372"/>
      <c r="G27" s="372"/>
      <c r="H27" s="372"/>
      <c r="I27" s="372"/>
      <c r="J27" s="372"/>
      <c r="K27" s="372"/>
      <c r="L27" s="372"/>
      <c r="M27" s="372"/>
      <c r="N27" s="372"/>
      <c r="O27" s="372"/>
    </row>
    <row r="28" ht="14.25" customHeight="1">
      <c r="A28" s="373"/>
    </row>
  </sheetData>
  <sheetProtection/>
  <mergeCells count="3">
    <mergeCell ref="A1:O1"/>
    <mergeCell ref="A3:A4"/>
    <mergeCell ref="N4:O4"/>
  </mergeCells>
  <printOptions/>
  <pageMargins left="0.7874015748031497" right="0.7874015748031497" top="1.3779527559055118" bottom="0.5905511811023623" header="0.5118110236220472" footer="0.5118110236220472"/>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1:H30"/>
  <sheetViews>
    <sheetView showGridLines="0" view="pageBreakPreview" zoomScale="90" zoomScaleSheetLayoutView="90" zoomScalePageLayoutView="0" workbookViewId="0" topLeftCell="A1">
      <selection activeCell="F19" sqref="F19"/>
    </sheetView>
  </sheetViews>
  <sheetFormatPr defaultColWidth="10.625" defaultRowHeight="14.25" customHeight="1"/>
  <cols>
    <col min="1" max="8" width="14.625" style="6" customWidth="1"/>
    <col min="9" max="16384" width="10.625" style="6" customWidth="1"/>
  </cols>
  <sheetData>
    <row r="1" spans="1:8" ht="14.25" customHeight="1">
      <c r="A1" s="915" t="s">
        <v>270</v>
      </c>
      <c r="B1" s="915"/>
      <c r="C1" s="915"/>
      <c r="D1" s="915"/>
      <c r="E1" s="915"/>
      <c r="F1" s="915"/>
      <c r="G1" s="915"/>
      <c r="H1" s="915"/>
    </row>
    <row r="2" spans="1:8" ht="14.25" customHeight="1" thickBot="1">
      <c r="A2" s="41"/>
      <c r="B2" s="41"/>
      <c r="C2" s="41"/>
      <c r="D2" s="41"/>
      <c r="E2" s="41"/>
      <c r="F2" s="41"/>
      <c r="G2" s="41"/>
      <c r="H2" s="349" t="s">
        <v>271</v>
      </c>
    </row>
    <row r="3" spans="1:8" ht="14.25" customHeight="1" thickTop="1">
      <c r="A3" s="874" t="s">
        <v>24</v>
      </c>
      <c r="B3" s="917" t="s">
        <v>272</v>
      </c>
      <c r="C3" s="917" t="s">
        <v>273</v>
      </c>
      <c r="D3" s="917" t="s">
        <v>274</v>
      </c>
      <c r="E3" s="917" t="s">
        <v>275</v>
      </c>
      <c r="F3" s="300" t="s">
        <v>276</v>
      </c>
      <c r="G3" s="917" t="s">
        <v>277</v>
      </c>
      <c r="H3" s="805" t="s">
        <v>278</v>
      </c>
    </row>
    <row r="4" spans="1:8" ht="14.25" customHeight="1">
      <c r="A4" s="762"/>
      <c r="B4" s="769"/>
      <c r="C4" s="769"/>
      <c r="D4" s="769"/>
      <c r="E4" s="769"/>
      <c r="F4" s="374" t="s">
        <v>279</v>
      </c>
      <c r="G4" s="769"/>
      <c r="H4" s="866"/>
    </row>
    <row r="5" spans="1:8" ht="7.5" customHeight="1">
      <c r="A5" s="375"/>
      <c r="B5" s="43"/>
      <c r="C5" s="376"/>
      <c r="D5" s="376"/>
      <c r="E5" s="376"/>
      <c r="F5" s="376"/>
      <c r="G5" s="376"/>
      <c r="H5" s="376"/>
    </row>
    <row r="6" spans="1:8" ht="14.25" customHeight="1">
      <c r="A6" s="169" t="s">
        <v>851</v>
      </c>
      <c r="B6" s="43">
        <v>22048</v>
      </c>
      <c r="C6" s="376">
        <v>341184</v>
      </c>
      <c r="D6" s="376">
        <v>71933</v>
      </c>
      <c r="E6" s="376">
        <v>62673</v>
      </c>
      <c r="F6" s="376">
        <v>17941</v>
      </c>
      <c r="G6" s="376">
        <v>5385</v>
      </c>
      <c r="H6" s="376">
        <v>776932</v>
      </c>
    </row>
    <row r="7" spans="1:8" ht="14.25" customHeight="1">
      <c r="A7" s="275" t="s">
        <v>861</v>
      </c>
      <c r="B7" s="43">
        <v>21731</v>
      </c>
      <c r="C7" s="376">
        <v>335134</v>
      </c>
      <c r="D7" s="376">
        <v>61815</v>
      </c>
      <c r="E7" s="376">
        <v>66569</v>
      </c>
      <c r="F7" s="376">
        <v>22656</v>
      </c>
      <c r="G7" s="376">
        <v>6106</v>
      </c>
      <c r="H7" s="376">
        <v>873788</v>
      </c>
    </row>
    <row r="8" spans="1:8" ht="14.25" customHeight="1">
      <c r="A8" s="275" t="s">
        <v>280</v>
      </c>
      <c r="B8" s="43">
        <v>21322</v>
      </c>
      <c r="C8" s="376">
        <v>336804</v>
      </c>
      <c r="D8" s="376">
        <v>55865</v>
      </c>
      <c r="E8" s="376">
        <v>56209</v>
      </c>
      <c r="F8" s="376">
        <v>21817</v>
      </c>
      <c r="G8" s="376">
        <v>8867</v>
      </c>
      <c r="H8" s="376">
        <v>1295755</v>
      </c>
    </row>
    <row r="9" spans="1:8" ht="14.25" customHeight="1">
      <c r="A9" s="275" t="s">
        <v>281</v>
      </c>
      <c r="B9" s="43">
        <v>21184</v>
      </c>
      <c r="C9" s="376">
        <v>341978</v>
      </c>
      <c r="D9" s="376">
        <v>62101</v>
      </c>
      <c r="E9" s="376">
        <v>56182</v>
      </c>
      <c r="F9" s="376">
        <v>17785</v>
      </c>
      <c r="G9" s="376">
        <v>6349</v>
      </c>
      <c r="H9" s="376">
        <v>895572</v>
      </c>
    </row>
    <row r="10" spans="1:8" ht="14.25" customHeight="1">
      <c r="A10" s="275" t="s">
        <v>887</v>
      </c>
      <c r="B10" s="69">
        <v>21138</v>
      </c>
      <c r="C10" s="45">
        <v>344670</v>
      </c>
      <c r="D10" s="45">
        <v>61620</v>
      </c>
      <c r="E10" s="45">
        <v>58944</v>
      </c>
      <c r="F10" s="45">
        <v>17516</v>
      </c>
      <c r="G10" s="45">
        <v>5698</v>
      </c>
      <c r="H10" s="45">
        <v>790884</v>
      </c>
    </row>
    <row r="11" spans="1:8" ht="14.25" customHeight="1">
      <c r="A11" s="275"/>
      <c r="B11" s="69"/>
      <c r="C11" s="45"/>
      <c r="D11" s="45"/>
      <c r="E11" s="45"/>
      <c r="F11" s="45"/>
      <c r="G11" s="45"/>
      <c r="H11" s="45"/>
    </row>
    <row r="12" spans="1:8" ht="14.25" customHeight="1">
      <c r="A12" s="275" t="s">
        <v>948</v>
      </c>
      <c r="B12" s="123">
        <v>21124</v>
      </c>
      <c r="C12" s="123">
        <v>346629</v>
      </c>
      <c r="D12" s="123">
        <v>4725</v>
      </c>
      <c r="E12" s="123">
        <v>4301</v>
      </c>
      <c r="F12" s="123">
        <v>1267</v>
      </c>
      <c r="G12" s="123">
        <v>6305</v>
      </c>
      <c r="H12" s="123">
        <v>69519</v>
      </c>
    </row>
    <row r="13" spans="1:8" ht="14.25" customHeight="1">
      <c r="A13" s="275" t="s">
        <v>53</v>
      </c>
      <c r="B13" s="123">
        <v>21129</v>
      </c>
      <c r="C13" s="123">
        <v>346427</v>
      </c>
      <c r="D13" s="123">
        <v>4311</v>
      </c>
      <c r="E13" s="123">
        <v>4573</v>
      </c>
      <c r="F13" s="123">
        <v>1313</v>
      </c>
      <c r="G13" s="123">
        <v>6610</v>
      </c>
      <c r="H13" s="123">
        <v>78966</v>
      </c>
    </row>
    <row r="14" spans="1:8" ht="14.25" customHeight="1">
      <c r="A14" s="275" t="s">
        <v>54</v>
      </c>
      <c r="B14" s="123">
        <v>21056</v>
      </c>
      <c r="C14" s="123">
        <v>346431</v>
      </c>
      <c r="D14" s="123">
        <v>4095</v>
      </c>
      <c r="E14" s="123">
        <v>4226</v>
      </c>
      <c r="F14" s="123">
        <v>1401</v>
      </c>
      <c r="G14" s="123">
        <v>6008</v>
      </c>
      <c r="H14" s="123">
        <v>71093</v>
      </c>
    </row>
    <row r="15" spans="1:8" ht="14.25" customHeight="1">
      <c r="A15" s="275" t="s">
        <v>55</v>
      </c>
      <c r="B15" s="123">
        <v>21077</v>
      </c>
      <c r="C15" s="123">
        <v>346380</v>
      </c>
      <c r="D15" s="123">
        <v>4741</v>
      </c>
      <c r="E15" s="123">
        <v>4817</v>
      </c>
      <c r="F15" s="123">
        <v>1385</v>
      </c>
      <c r="G15" s="123">
        <v>5698</v>
      </c>
      <c r="H15" s="123">
        <v>63819</v>
      </c>
    </row>
    <row r="16" spans="1:8" ht="14.25" customHeight="1">
      <c r="A16" s="275" t="s">
        <v>56</v>
      </c>
      <c r="B16" s="123">
        <v>21101</v>
      </c>
      <c r="C16" s="123">
        <v>346806</v>
      </c>
      <c r="D16" s="123">
        <v>4142</v>
      </c>
      <c r="E16" s="123">
        <v>3698</v>
      </c>
      <c r="F16" s="123">
        <v>1122</v>
      </c>
      <c r="G16" s="123">
        <v>5591</v>
      </c>
      <c r="H16" s="123">
        <v>65793</v>
      </c>
    </row>
    <row r="17" spans="1:8" ht="14.25" customHeight="1">
      <c r="A17" s="275" t="s">
        <v>57</v>
      </c>
      <c r="B17" s="123">
        <v>21124</v>
      </c>
      <c r="C17" s="123">
        <v>346442</v>
      </c>
      <c r="D17" s="123">
        <v>3607</v>
      </c>
      <c r="E17" s="123">
        <v>4166</v>
      </c>
      <c r="F17" s="123">
        <v>1031</v>
      </c>
      <c r="G17" s="123">
        <v>5235</v>
      </c>
      <c r="H17" s="123">
        <v>58354</v>
      </c>
    </row>
    <row r="18" spans="1:8" ht="14.25" customHeight="1">
      <c r="A18" s="275"/>
      <c r="B18" s="123"/>
      <c r="C18" s="123"/>
      <c r="D18" s="123"/>
      <c r="E18" s="123"/>
      <c r="F18" s="123"/>
      <c r="G18" s="123"/>
      <c r="H18" s="123"/>
    </row>
    <row r="19" spans="1:8" ht="14.25" customHeight="1">
      <c r="A19" s="275" t="s">
        <v>883</v>
      </c>
      <c r="B19" s="123">
        <v>21115</v>
      </c>
      <c r="C19" s="123">
        <v>344475</v>
      </c>
      <c r="D19" s="123">
        <v>3450</v>
      </c>
      <c r="E19" s="123">
        <v>5370</v>
      </c>
      <c r="F19" s="123">
        <v>1481</v>
      </c>
      <c r="G19" s="123">
        <v>5106</v>
      </c>
      <c r="H19" s="123">
        <v>62646</v>
      </c>
    </row>
    <row r="20" spans="1:8" ht="14.25" customHeight="1">
      <c r="A20" s="275" t="s">
        <v>47</v>
      </c>
      <c r="B20" s="123">
        <v>21128</v>
      </c>
      <c r="C20" s="123">
        <v>344526</v>
      </c>
      <c r="D20" s="123">
        <v>3820</v>
      </c>
      <c r="E20" s="123">
        <v>3639</v>
      </c>
      <c r="F20" s="123">
        <v>1237</v>
      </c>
      <c r="G20" s="123">
        <v>5242</v>
      </c>
      <c r="H20" s="123">
        <v>58708</v>
      </c>
    </row>
    <row r="21" spans="1:8" ht="14.25" customHeight="1">
      <c r="A21" s="275" t="s">
        <v>48</v>
      </c>
      <c r="B21" s="123">
        <v>21138</v>
      </c>
      <c r="C21" s="123">
        <v>344670</v>
      </c>
      <c r="D21" s="123">
        <v>4632</v>
      </c>
      <c r="E21" s="123">
        <v>4526</v>
      </c>
      <c r="F21" s="123">
        <v>1162</v>
      </c>
      <c r="G21" s="123">
        <v>5007</v>
      </c>
      <c r="H21" s="123">
        <v>61375</v>
      </c>
    </row>
    <row r="22" spans="1:8" ht="14.25" customHeight="1">
      <c r="A22" s="275" t="s">
        <v>49</v>
      </c>
      <c r="B22" s="123">
        <v>21106</v>
      </c>
      <c r="C22" s="123">
        <v>345049</v>
      </c>
      <c r="D22" s="123">
        <v>11417</v>
      </c>
      <c r="E22" s="123">
        <v>11073</v>
      </c>
      <c r="F22" s="123">
        <v>2448</v>
      </c>
      <c r="G22" s="123">
        <v>4754</v>
      </c>
      <c r="H22" s="123">
        <v>51206</v>
      </c>
    </row>
    <row r="23" spans="1:8" ht="14.25" customHeight="1">
      <c r="A23" s="275" t="s">
        <v>50</v>
      </c>
      <c r="B23" s="123">
        <v>21095</v>
      </c>
      <c r="C23" s="123">
        <v>347854</v>
      </c>
      <c r="D23" s="123">
        <v>8056</v>
      </c>
      <c r="E23" s="123">
        <v>4883</v>
      </c>
      <c r="F23" s="123">
        <v>1802</v>
      </c>
      <c r="G23" s="123">
        <v>5962</v>
      </c>
      <c r="H23" s="123">
        <v>72801</v>
      </c>
    </row>
    <row r="24" spans="1:8" ht="14.25" customHeight="1">
      <c r="A24" s="275" t="s">
        <v>51</v>
      </c>
      <c r="B24" s="123">
        <v>21089</v>
      </c>
      <c r="C24" s="123">
        <v>348650</v>
      </c>
      <c r="D24" s="123">
        <v>4523</v>
      </c>
      <c r="E24" s="123">
        <v>3781</v>
      </c>
      <c r="F24" s="123">
        <v>1274</v>
      </c>
      <c r="G24" s="123">
        <v>5665</v>
      </c>
      <c r="H24" s="123">
        <v>64308</v>
      </c>
    </row>
    <row r="25" spans="1:8" ht="14.25" customHeight="1">
      <c r="A25" s="275" t="s">
        <v>52</v>
      </c>
      <c r="B25" s="123">
        <v>21113</v>
      </c>
      <c r="C25" s="123">
        <v>348705</v>
      </c>
      <c r="D25" s="123">
        <v>4932</v>
      </c>
      <c r="E25" s="123">
        <v>4969</v>
      </c>
      <c r="F25" s="123">
        <v>1365</v>
      </c>
      <c r="G25" s="123">
        <v>5850</v>
      </c>
      <c r="H25" s="123">
        <v>69262</v>
      </c>
    </row>
    <row r="26" spans="1:8" ht="14.25" customHeight="1">
      <c r="A26" s="287" t="s">
        <v>72</v>
      </c>
      <c r="B26" s="84" t="s">
        <v>282</v>
      </c>
      <c r="C26" s="85"/>
      <c r="D26" s="85"/>
      <c r="E26" s="85"/>
      <c r="F26" s="85"/>
      <c r="G26" s="85"/>
      <c r="H26" s="85"/>
    </row>
    <row r="27" spans="1:8" ht="12" customHeight="1">
      <c r="A27" s="85" t="s">
        <v>283</v>
      </c>
      <c r="B27" s="85"/>
      <c r="C27" s="85"/>
      <c r="D27" s="85"/>
      <c r="E27" s="85"/>
      <c r="F27" s="85"/>
      <c r="G27" s="85"/>
      <c r="H27" s="85"/>
    </row>
    <row r="28" spans="1:8" ht="14.25" customHeight="1">
      <c r="A28" s="373" t="s">
        <v>284</v>
      </c>
      <c r="B28" s="1"/>
      <c r="C28" s="1"/>
      <c r="D28" s="1"/>
      <c r="E28" s="1"/>
      <c r="F28" s="1"/>
      <c r="G28" s="1"/>
      <c r="H28" s="1"/>
    </row>
    <row r="29" ht="14.25" customHeight="1">
      <c r="A29" s="41"/>
    </row>
    <row r="30" ht="14.25" customHeight="1">
      <c r="A30" s="373"/>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52"/>
  <sheetViews>
    <sheetView showGridLines="0" view="pageBreakPreview" zoomScale="70" zoomScaleNormal="75" zoomScaleSheetLayoutView="70" zoomScalePageLayoutView="0" workbookViewId="0" topLeftCell="A1">
      <selection activeCell="F19" sqref="F19"/>
    </sheetView>
  </sheetViews>
  <sheetFormatPr defaultColWidth="10.625" defaultRowHeight="14.25" customHeight="1"/>
  <cols>
    <col min="1" max="1" width="13.875" style="6" customWidth="1"/>
    <col min="2" max="17" width="12.625" style="6" customWidth="1"/>
    <col min="18" max="16384" width="10.625" style="6" customWidth="1"/>
  </cols>
  <sheetData>
    <row r="1" spans="1:17" ht="14.25" customHeight="1">
      <c r="A1" s="913" t="s">
        <v>285</v>
      </c>
      <c r="B1" s="913"/>
      <c r="C1" s="913"/>
      <c r="D1" s="913"/>
      <c r="E1" s="913"/>
      <c r="F1" s="913"/>
      <c r="G1" s="913"/>
      <c r="H1" s="913"/>
      <c r="I1" s="913"/>
      <c r="J1" s="913"/>
      <c r="K1" s="913"/>
      <c r="L1" s="913"/>
      <c r="M1" s="913"/>
      <c r="N1" s="913"/>
      <c r="O1" s="913"/>
      <c r="P1" s="913"/>
      <c r="Q1" s="913"/>
    </row>
    <row r="2" spans="1:17" ht="14.25" customHeight="1" thickBot="1">
      <c r="A2" s="646" t="s">
        <v>286</v>
      </c>
      <c r="B2" s="9"/>
      <c r="C2" s="9"/>
      <c r="D2" s="9"/>
      <c r="E2" s="197"/>
      <c r="F2" s="9"/>
      <c r="G2" s="9"/>
      <c r="H2" s="9"/>
      <c r="I2" s="9"/>
      <c r="J2" s="9"/>
      <c r="K2" s="9"/>
      <c r="L2" s="9"/>
      <c r="M2" s="9"/>
      <c r="N2" s="9"/>
      <c r="O2" s="9"/>
      <c r="P2" s="9"/>
      <c r="Q2" s="197" t="s">
        <v>184</v>
      </c>
    </row>
    <row r="3" spans="1:17" ht="14.25" customHeight="1" thickTop="1">
      <c r="A3" s="165"/>
      <c r="B3" s="917" t="s">
        <v>287</v>
      </c>
      <c r="C3" s="917" t="s">
        <v>288</v>
      </c>
      <c r="D3" s="917" t="s">
        <v>289</v>
      </c>
      <c r="E3" s="919" t="s">
        <v>290</v>
      </c>
      <c r="F3" s="917" t="s">
        <v>291</v>
      </c>
      <c r="G3" s="917" t="s">
        <v>292</v>
      </c>
      <c r="H3" s="919" t="s">
        <v>293</v>
      </c>
      <c r="I3" s="919" t="s">
        <v>294</v>
      </c>
      <c r="J3" s="919" t="s">
        <v>895</v>
      </c>
      <c r="K3" s="919" t="s">
        <v>896</v>
      </c>
      <c r="L3" s="919" t="s">
        <v>897</v>
      </c>
      <c r="M3" s="919" t="s">
        <v>898</v>
      </c>
      <c r="N3" s="919" t="s">
        <v>899</v>
      </c>
      <c r="O3" s="919" t="s">
        <v>296</v>
      </c>
      <c r="P3" s="919" t="s">
        <v>900</v>
      </c>
      <c r="Q3" s="921" t="s">
        <v>901</v>
      </c>
    </row>
    <row r="4" spans="1:17" ht="14.25" customHeight="1">
      <c r="A4" s="216" t="s">
        <v>298</v>
      </c>
      <c r="B4" s="768"/>
      <c r="C4" s="918"/>
      <c r="D4" s="918"/>
      <c r="E4" s="815"/>
      <c r="F4" s="768"/>
      <c r="G4" s="918"/>
      <c r="H4" s="918"/>
      <c r="I4" s="768"/>
      <c r="J4" s="768"/>
      <c r="K4" s="768"/>
      <c r="L4" s="768"/>
      <c r="M4" s="768"/>
      <c r="N4" s="768"/>
      <c r="O4" s="768"/>
      <c r="P4" s="768"/>
      <c r="Q4" s="922"/>
    </row>
    <row r="5" spans="1:17" ht="14.25" customHeight="1">
      <c r="A5" s="378"/>
      <c r="B5" s="769"/>
      <c r="C5" s="908"/>
      <c r="D5" s="908"/>
      <c r="E5" s="920"/>
      <c r="F5" s="769"/>
      <c r="G5" s="908"/>
      <c r="H5" s="908"/>
      <c r="I5" s="769"/>
      <c r="J5" s="769"/>
      <c r="K5" s="769"/>
      <c r="L5" s="769"/>
      <c r="M5" s="769"/>
      <c r="N5" s="769"/>
      <c r="O5" s="769"/>
      <c r="P5" s="769"/>
      <c r="Q5" s="923"/>
    </row>
    <row r="6" spans="1:17" ht="14.25" customHeight="1">
      <c r="A6" s="345"/>
      <c r="B6" s="924" t="s">
        <v>299</v>
      </c>
      <c r="C6" s="913"/>
      <c r="D6" s="913"/>
      <c r="E6" s="913"/>
      <c r="F6" s="913"/>
      <c r="G6" s="913"/>
      <c r="H6" s="913"/>
      <c r="I6" s="913"/>
      <c r="J6" s="913"/>
      <c r="K6" s="913"/>
      <c r="L6" s="913"/>
      <c r="M6" s="913"/>
      <c r="N6" s="913"/>
      <c r="O6" s="913"/>
      <c r="P6" s="913"/>
      <c r="Q6" s="913"/>
    </row>
    <row r="7" spans="1:17" ht="14.25" customHeight="1">
      <c r="A7" s="216" t="s">
        <v>850</v>
      </c>
      <c r="B7" s="655">
        <v>108.9</v>
      </c>
      <c r="C7" s="656">
        <v>103.6</v>
      </c>
      <c r="D7" s="656">
        <v>101.7</v>
      </c>
      <c r="E7" s="656">
        <v>108.9</v>
      </c>
      <c r="F7" s="387">
        <v>105.7</v>
      </c>
      <c r="G7" s="387">
        <v>116.1</v>
      </c>
      <c r="H7" s="387">
        <v>107.5</v>
      </c>
      <c r="I7" s="387">
        <v>119.1</v>
      </c>
      <c r="J7" s="650" t="s">
        <v>902</v>
      </c>
      <c r="K7" s="650" t="s">
        <v>902</v>
      </c>
      <c r="L7" s="650" t="s">
        <v>902</v>
      </c>
      <c r="M7" s="650" t="s">
        <v>902</v>
      </c>
      <c r="N7" s="387">
        <v>98.6</v>
      </c>
      <c r="O7" s="387">
        <v>111.3</v>
      </c>
      <c r="P7" s="387">
        <v>105.8</v>
      </c>
      <c r="Q7" s="650" t="s">
        <v>133</v>
      </c>
    </row>
    <row r="8" spans="1:17" ht="14.25" customHeight="1">
      <c r="A8" s="380">
        <v>20</v>
      </c>
      <c r="B8" s="657">
        <v>105.4</v>
      </c>
      <c r="C8" s="658">
        <v>104.3</v>
      </c>
      <c r="D8" s="658">
        <v>105</v>
      </c>
      <c r="E8" s="658">
        <v>100.3</v>
      </c>
      <c r="F8" s="659">
        <v>109.6</v>
      </c>
      <c r="G8" s="659">
        <v>100.4</v>
      </c>
      <c r="H8" s="659">
        <v>95.7</v>
      </c>
      <c r="I8" s="659">
        <v>116.2</v>
      </c>
      <c r="J8" s="650" t="s">
        <v>902</v>
      </c>
      <c r="K8" s="650" t="s">
        <v>902</v>
      </c>
      <c r="L8" s="650" t="s">
        <v>902</v>
      </c>
      <c r="M8" s="650" t="s">
        <v>902</v>
      </c>
      <c r="N8" s="659">
        <v>92.7</v>
      </c>
      <c r="O8" s="659">
        <v>108.1</v>
      </c>
      <c r="P8" s="659">
        <v>105.9</v>
      </c>
      <c r="Q8" s="660" t="s">
        <v>133</v>
      </c>
    </row>
    <row r="9" spans="1:17" ht="14.25" customHeight="1">
      <c r="A9" s="380">
        <v>21</v>
      </c>
      <c r="B9" s="661">
        <v>99.3</v>
      </c>
      <c r="C9" s="658">
        <v>96</v>
      </c>
      <c r="D9" s="658">
        <v>99.6</v>
      </c>
      <c r="E9" s="658">
        <v>91.3</v>
      </c>
      <c r="F9" s="659">
        <v>95.9</v>
      </c>
      <c r="G9" s="659">
        <v>85.7</v>
      </c>
      <c r="H9" s="659">
        <v>93.4</v>
      </c>
      <c r="I9" s="659">
        <v>116.1</v>
      </c>
      <c r="J9" s="650" t="s">
        <v>902</v>
      </c>
      <c r="K9" s="650" t="s">
        <v>902</v>
      </c>
      <c r="L9" s="650" t="s">
        <v>902</v>
      </c>
      <c r="M9" s="650" t="s">
        <v>902</v>
      </c>
      <c r="N9" s="659">
        <v>95</v>
      </c>
      <c r="O9" s="659">
        <v>104</v>
      </c>
      <c r="P9" s="659">
        <v>94.7</v>
      </c>
      <c r="Q9" s="660" t="s">
        <v>133</v>
      </c>
    </row>
    <row r="10" spans="1:17" ht="14.25" customHeight="1">
      <c r="A10" s="380">
        <v>22</v>
      </c>
      <c r="B10" s="661">
        <v>100</v>
      </c>
      <c r="C10" s="658">
        <v>100</v>
      </c>
      <c r="D10" s="658">
        <v>100</v>
      </c>
      <c r="E10" s="658">
        <v>100</v>
      </c>
      <c r="F10" s="659">
        <v>100</v>
      </c>
      <c r="G10" s="659">
        <v>100</v>
      </c>
      <c r="H10" s="659">
        <v>100</v>
      </c>
      <c r="I10" s="659">
        <v>100</v>
      </c>
      <c r="J10" s="659">
        <v>100</v>
      </c>
      <c r="K10" s="659">
        <v>100</v>
      </c>
      <c r="L10" s="659">
        <v>100</v>
      </c>
      <c r="M10" s="659">
        <v>100</v>
      </c>
      <c r="N10" s="659">
        <v>100</v>
      </c>
      <c r="O10" s="659">
        <v>100</v>
      </c>
      <c r="P10" s="659">
        <v>100</v>
      </c>
      <c r="Q10" s="659">
        <v>100</v>
      </c>
    </row>
    <row r="11" spans="1:17" ht="14.25" customHeight="1">
      <c r="A11" s="380">
        <v>23</v>
      </c>
      <c r="B11" s="661">
        <v>100.4</v>
      </c>
      <c r="C11" s="658">
        <v>96.8</v>
      </c>
      <c r="D11" s="658">
        <v>104.9</v>
      </c>
      <c r="E11" s="658">
        <v>98.5</v>
      </c>
      <c r="F11" s="659">
        <v>102.8</v>
      </c>
      <c r="G11" s="659">
        <v>115.2</v>
      </c>
      <c r="H11" s="659">
        <v>93.7</v>
      </c>
      <c r="I11" s="659">
        <v>97.7</v>
      </c>
      <c r="J11" s="659">
        <v>101.5</v>
      </c>
      <c r="K11" s="659">
        <v>97.8</v>
      </c>
      <c r="L11" s="659">
        <v>90.3</v>
      </c>
      <c r="M11" s="659">
        <v>88.8</v>
      </c>
      <c r="N11" s="659">
        <v>102.5</v>
      </c>
      <c r="O11" s="659">
        <v>97.5</v>
      </c>
      <c r="P11" s="659">
        <v>99.4</v>
      </c>
      <c r="Q11" s="659">
        <v>98</v>
      </c>
    </row>
    <row r="12" spans="1:17" ht="14.25" customHeight="1">
      <c r="A12" s="216"/>
      <c r="B12" s="662"/>
      <c r="C12" s="659"/>
      <c r="D12" s="659"/>
      <c r="E12" s="659"/>
      <c r="F12" s="659"/>
      <c r="G12" s="659"/>
      <c r="H12" s="659"/>
      <c r="I12" s="659"/>
      <c r="J12" s="659"/>
      <c r="K12" s="659"/>
      <c r="L12" s="659"/>
      <c r="M12" s="659"/>
      <c r="N12" s="659"/>
      <c r="O12" s="659"/>
      <c r="P12" s="659"/>
      <c r="Q12" s="659"/>
    </row>
    <row r="13" spans="1:17" ht="14.25" customHeight="1">
      <c r="A13" s="275" t="s">
        <v>948</v>
      </c>
      <c r="B13" s="661">
        <v>125.9</v>
      </c>
      <c r="C13" s="658">
        <v>148.1</v>
      </c>
      <c r="D13" s="658">
        <v>154.9</v>
      </c>
      <c r="E13" s="658">
        <v>79.5</v>
      </c>
      <c r="F13" s="659">
        <v>103.7</v>
      </c>
      <c r="G13" s="659">
        <v>134.1</v>
      </c>
      <c r="H13" s="659">
        <v>129.8</v>
      </c>
      <c r="I13" s="659">
        <v>88.9</v>
      </c>
      <c r="J13" s="659">
        <v>148.5</v>
      </c>
      <c r="K13" s="659">
        <v>130.5</v>
      </c>
      <c r="L13" s="659">
        <v>93.5</v>
      </c>
      <c r="M13" s="659">
        <v>81.4</v>
      </c>
      <c r="N13" s="659">
        <v>85.3</v>
      </c>
      <c r="O13" s="659">
        <v>114.3</v>
      </c>
      <c r="P13" s="659">
        <v>104.1</v>
      </c>
      <c r="Q13" s="659">
        <v>119.8</v>
      </c>
    </row>
    <row r="14" spans="1:17" ht="14.25" customHeight="1">
      <c r="A14" s="275" t="s">
        <v>53</v>
      </c>
      <c r="B14" s="661">
        <v>88.1</v>
      </c>
      <c r="C14" s="658">
        <v>86.8</v>
      </c>
      <c r="D14" s="658">
        <v>91.1</v>
      </c>
      <c r="E14" s="658">
        <v>75.7</v>
      </c>
      <c r="F14" s="659">
        <v>89.7</v>
      </c>
      <c r="G14" s="659">
        <v>111.2</v>
      </c>
      <c r="H14" s="659">
        <v>83.1</v>
      </c>
      <c r="I14" s="659">
        <v>82.7</v>
      </c>
      <c r="J14" s="659">
        <v>99.4</v>
      </c>
      <c r="K14" s="659">
        <v>80.3</v>
      </c>
      <c r="L14" s="659">
        <v>93.1</v>
      </c>
      <c r="M14" s="659">
        <v>98.8</v>
      </c>
      <c r="N14" s="659">
        <v>80</v>
      </c>
      <c r="O14" s="659">
        <v>84.6</v>
      </c>
      <c r="P14" s="659">
        <v>73.9</v>
      </c>
      <c r="Q14" s="659">
        <v>84.4</v>
      </c>
    </row>
    <row r="15" spans="1:17" ht="14.25" customHeight="1">
      <c r="A15" s="275" t="s">
        <v>54</v>
      </c>
      <c r="B15" s="661">
        <v>84</v>
      </c>
      <c r="C15" s="658">
        <v>86.7</v>
      </c>
      <c r="D15" s="658">
        <v>86</v>
      </c>
      <c r="E15" s="658">
        <v>75.4</v>
      </c>
      <c r="F15" s="659">
        <v>83</v>
      </c>
      <c r="G15" s="659">
        <v>98.7</v>
      </c>
      <c r="H15" s="659">
        <v>79.6</v>
      </c>
      <c r="I15" s="659">
        <v>79.7</v>
      </c>
      <c r="J15" s="659">
        <v>96.9</v>
      </c>
      <c r="K15" s="659">
        <v>80.7</v>
      </c>
      <c r="L15" s="659">
        <v>86.2</v>
      </c>
      <c r="M15" s="659">
        <v>75.6</v>
      </c>
      <c r="N15" s="659">
        <v>78.5</v>
      </c>
      <c r="O15" s="659">
        <v>82</v>
      </c>
      <c r="P15" s="659">
        <v>84.9</v>
      </c>
      <c r="Q15" s="659">
        <v>84.1</v>
      </c>
    </row>
    <row r="16" spans="1:17" ht="14.25" customHeight="1">
      <c r="A16" s="275" t="s">
        <v>55</v>
      </c>
      <c r="B16" s="661">
        <v>84.8</v>
      </c>
      <c r="C16" s="658">
        <v>87.3</v>
      </c>
      <c r="D16" s="658">
        <v>86</v>
      </c>
      <c r="E16" s="658">
        <v>77.6</v>
      </c>
      <c r="F16" s="659">
        <v>84.3</v>
      </c>
      <c r="G16" s="659">
        <v>104</v>
      </c>
      <c r="H16" s="659">
        <v>80.3</v>
      </c>
      <c r="I16" s="659">
        <v>79.6</v>
      </c>
      <c r="J16" s="659">
        <v>96</v>
      </c>
      <c r="K16" s="659">
        <v>85.6</v>
      </c>
      <c r="L16" s="659">
        <v>87</v>
      </c>
      <c r="M16" s="659">
        <v>76.1</v>
      </c>
      <c r="N16" s="659">
        <v>82</v>
      </c>
      <c r="O16" s="659">
        <v>81.7</v>
      </c>
      <c r="P16" s="659">
        <v>77.5</v>
      </c>
      <c r="Q16" s="659">
        <v>83.1</v>
      </c>
    </row>
    <row r="17" spans="1:17" ht="14.25" customHeight="1">
      <c r="A17" s="275" t="s">
        <v>56</v>
      </c>
      <c r="B17" s="661">
        <v>91.2</v>
      </c>
      <c r="C17" s="658">
        <v>86.9</v>
      </c>
      <c r="D17" s="658">
        <v>99.8</v>
      </c>
      <c r="E17" s="658">
        <v>77.7</v>
      </c>
      <c r="F17" s="659">
        <v>82.9</v>
      </c>
      <c r="G17" s="659">
        <v>111.3</v>
      </c>
      <c r="H17" s="659">
        <v>81.5</v>
      </c>
      <c r="I17" s="659">
        <v>79.3</v>
      </c>
      <c r="J17" s="659">
        <v>97.2</v>
      </c>
      <c r="K17" s="659">
        <v>84.6</v>
      </c>
      <c r="L17" s="659">
        <v>87.7</v>
      </c>
      <c r="M17" s="659">
        <v>74.4</v>
      </c>
      <c r="N17" s="659">
        <v>81</v>
      </c>
      <c r="O17" s="659">
        <v>93.7</v>
      </c>
      <c r="P17" s="659">
        <v>95.5</v>
      </c>
      <c r="Q17" s="659">
        <v>86.9</v>
      </c>
    </row>
    <row r="18" spans="1:17" ht="14.25" customHeight="1">
      <c r="A18" s="275" t="s">
        <v>57</v>
      </c>
      <c r="B18" s="661">
        <v>171.2</v>
      </c>
      <c r="C18" s="658">
        <v>146.8</v>
      </c>
      <c r="D18" s="658">
        <v>181.4</v>
      </c>
      <c r="E18" s="658">
        <v>217.7</v>
      </c>
      <c r="F18" s="659">
        <v>199.5</v>
      </c>
      <c r="G18" s="659">
        <v>177.8</v>
      </c>
      <c r="H18" s="659">
        <v>144.6</v>
      </c>
      <c r="I18" s="659">
        <v>196.1</v>
      </c>
      <c r="J18" s="659">
        <v>184</v>
      </c>
      <c r="K18" s="659">
        <v>175.1</v>
      </c>
      <c r="L18" s="659">
        <v>105.2</v>
      </c>
      <c r="M18" s="659">
        <v>130.5</v>
      </c>
      <c r="N18" s="659">
        <v>216</v>
      </c>
      <c r="O18" s="659">
        <v>170.3</v>
      </c>
      <c r="P18" s="659">
        <v>172.3</v>
      </c>
      <c r="Q18" s="659">
        <v>152.2</v>
      </c>
    </row>
    <row r="19" spans="1:17" s="9" customFormat="1" ht="14.25" customHeight="1">
      <c r="A19" s="275"/>
      <c r="B19" s="661"/>
      <c r="C19" s="658"/>
      <c r="D19" s="658"/>
      <c r="E19" s="658"/>
      <c r="F19" s="659"/>
      <c r="G19" s="659"/>
      <c r="H19" s="659"/>
      <c r="I19" s="659"/>
      <c r="J19" s="659"/>
      <c r="K19" s="659"/>
      <c r="L19" s="659"/>
      <c r="M19" s="659"/>
      <c r="N19" s="659"/>
      <c r="O19" s="659"/>
      <c r="P19" s="659"/>
      <c r="Q19" s="659"/>
    </row>
    <row r="20" spans="1:17" ht="14.25" customHeight="1">
      <c r="A20" s="275" t="s">
        <v>883</v>
      </c>
      <c r="B20" s="663">
        <v>88.8</v>
      </c>
      <c r="C20" s="664">
        <v>101.5</v>
      </c>
      <c r="D20" s="664">
        <v>85.9</v>
      </c>
      <c r="E20" s="664">
        <v>77.4</v>
      </c>
      <c r="F20" s="660">
        <v>115.1</v>
      </c>
      <c r="G20" s="660">
        <v>107.4</v>
      </c>
      <c r="H20" s="660">
        <v>84.9</v>
      </c>
      <c r="I20" s="660">
        <v>88.7</v>
      </c>
      <c r="J20" s="660">
        <v>123.1</v>
      </c>
      <c r="K20" s="660">
        <v>83.1</v>
      </c>
      <c r="L20" s="660">
        <v>89.4</v>
      </c>
      <c r="M20" s="660">
        <v>68.7</v>
      </c>
      <c r="N20" s="660">
        <v>80.6</v>
      </c>
      <c r="O20" s="660">
        <v>85.6</v>
      </c>
      <c r="P20" s="660">
        <v>107.1</v>
      </c>
      <c r="Q20" s="660">
        <v>78.1</v>
      </c>
    </row>
    <row r="21" spans="1:17" ht="14.25" customHeight="1">
      <c r="A21" s="275" t="s">
        <v>47</v>
      </c>
      <c r="B21" s="661">
        <v>83.9</v>
      </c>
      <c r="C21" s="658">
        <v>81.4</v>
      </c>
      <c r="D21" s="658">
        <v>84.3</v>
      </c>
      <c r="E21" s="658">
        <v>76.1</v>
      </c>
      <c r="F21" s="659">
        <v>79.3</v>
      </c>
      <c r="G21" s="659">
        <v>107.7</v>
      </c>
      <c r="H21" s="659">
        <v>82</v>
      </c>
      <c r="I21" s="659">
        <v>77.5</v>
      </c>
      <c r="J21" s="659">
        <v>126.5</v>
      </c>
      <c r="K21" s="659">
        <v>82</v>
      </c>
      <c r="L21" s="659">
        <v>83.4</v>
      </c>
      <c r="M21" s="659">
        <v>65.6</v>
      </c>
      <c r="N21" s="659">
        <v>84.2</v>
      </c>
      <c r="O21" s="659">
        <v>82.4</v>
      </c>
      <c r="P21" s="659">
        <v>75</v>
      </c>
      <c r="Q21" s="659">
        <v>78.6</v>
      </c>
    </row>
    <row r="22" spans="1:17" ht="14.25" customHeight="1">
      <c r="A22" s="275" t="s">
        <v>48</v>
      </c>
      <c r="B22" s="661">
        <v>86.1</v>
      </c>
      <c r="C22" s="658">
        <v>87.3</v>
      </c>
      <c r="D22" s="658">
        <v>84.4</v>
      </c>
      <c r="E22" s="658">
        <v>75.9</v>
      </c>
      <c r="F22" s="659">
        <v>80.5</v>
      </c>
      <c r="G22" s="659">
        <v>107.5</v>
      </c>
      <c r="H22" s="659">
        <v>86</v>
      </c>
      <c r="I22" s="659">
        <v>80.3</v>
      </c>
      <c r="J22" s="659">
        <v>130.1</v>
      </c>
      <c r="K22" s="659">
        <v>87.6</v>
      </c>
      <c r="L22" s="659">
        <v>84.8</v>
      </c>
      <c r="M22" s="659">
        <v>67.2</v>
      </c>
      <c r="N22" s="659">
        <v>81.6</v>
      </c>
      <c r="O22" s="659">
        <v>84.6</v>
      </c>
      <c r="P22" s="659">
        <v>87.5</v>
      </c>
      <c r="Q22" s="659">
        <v>85.1</v>
      </c>
    </row>
    <row r="23" spans="1:17" ht="14.25" customHeight="1">
      <c r="A23" s="275" t="s">
        <v>49</v>
      </c>
      <c r="B23" s="663">
        <v>85.3</v>
      </c>
      <c r="C23" s="664">
        <v>80.2</v>
      </c>
      <c r="D23" s="664">
        <v>85</v>
      </c>
      <c r="E23" s="664">
        <v>74.9</v>
      </c>
      <c r="F23" s="660">
        <v>81.9</v>
      </c>
      <c r="G23" s="660">
        <v>106.1</v>
      </c>
      <c r="H23" s="660">
        <v>88.8</v>
      </c>
      <c r="I23" s="660">
        <v>79.4</v>
      </c>
      <c r="J23" s="660">
        <v>125.1</v>
      </c>
      <c r="K23" s="660">
        <v>79</v>
      </c>
      <c r="L23" s="660">
        <v>82.9</v>
      </c>
      <c r="M23" s="660">
        <v>61.8</v>
      </c>
      <c r="N23" s="660">
        <v>82.9</v>
      </c>
      <c r="O23" s="660">
        <v>83.4</v>
      </c>
      <c r="P23" s="660">
        <v>79.1</v>
      </c>
      <c r="Q23" s="660">
        <v>83.7</v>
      </c>
    </row>
    <row r="24" spans="1:17" ht="14.25" customHeight="1">
      <c r="A24" s="275" t="s">
        <v>50</v>
      </c>
      <c r="B24" s="661">
        <v>84.5</v>
      </c>
      <c r="C24" s="658">
        <v>81.7</v>
      </c>
      <c r="D24" s="658">
        <v>82.7</v>
      </c>
      <c r="E24" s="658">
        <v>141.7</v>
      </c>
      <c r="F24" s="659">
        <v>91</v>
      </c>
      <c r="G24" s="659">
        <v>103.8</v>
      </c>
      <c r="H24" s="659">
        <v>82.4</v>
      </c>
      <c r="I24" s="659">
        <v>78.5</v>
      </c>
      <c r="J24" s="659">
        <v>131.8</v>
      </c>
      <c r="K24" s="659">
        <v>79.2</v>
      </c>
      <c r="L24" s="659">
        <v>85.1</v>
      </c>
      <c r="M24" s="659">
        <v>65.5</v>
      </c>
      <c r="N24" s="659">
        <v>82.2</v>
      </c>
      <c r="O24" s="659">
        <v>82.6</v>
      </c>
      <c r="P24" s="659">
        <v>76.6</v>
      </c>
      <c r="Q24" s="659">
        <v>78.3</v>
      </c>
    </row>
    <row r="25" spans="1:17" ht="14.25" customHeight="1">
      <c r="A25" s="275" t="s">
        <v>51</v>
      </c>
      <c r="B25" s="661">
        <v>126.9</v>
      </c>
      <c r="C25" s="658">
        <v>87</v>
      </c>
      <c r="D25" s="658">
        <v>119</v>
      </c>
      <c r="E25" s="658">
        <v>128.5</v>
      </c>
      <c r="F25" s="659">
        <v>159.8</v>
      </c>
      <c r="G25" s="659">
        <v>153.2</v>
      </c>
      <c r="H25" s="659">
        <v>103.4</v>
      </c>
      <c r="I25" s="659">
        <v>160</v>
      </c>
      <c r="J25" s="659">
        <v>133.4</v>
      </c>
      <c r="K25" s="659">
        <v>118.7</v>
      </c>
      <c r="L25" s="659">
        <v>90.2</v>
      </c>
      <c r="M25" s="659">
        <v>75.5</v>
      </c>
      <c r="N25" s="659">
        <v>210</v>
      </c>
      <c r="O25" s="659">
        <v>136.5</v>
      </c>
      <c r="P25" s="659">
        <v>145.8</v>
      </c>
      <c r="Q25" s="659">
        <v>95.1</v>
      </c>
    </row>
    <row r="26" spans="1:17" ht="14.25" customHeight="1">
      <c r="A26" s="275" t="s">
        <v>52</v>
      </c>
      <c r="B26" s="1125">
        <v>118.3</v>
      </c>
      <c r="C26" s="1126">
        <v>111.8</v>
      </c>
      <c r="D26" s="1126">
        <v>144.3</v>
      </c>
      <c r="E26" s="1126">
        <v>73</v>
      </c>
      <c r="F26" s="1127">
        <v>118.5</v>
      </c>
      <c r="G26" s="1127">
        <v>131.5</v>
      </c>
      <c r="H26" s="1127">
        <v>121.9</v>
      </c>
      <c r="I26" s="1127">
        <v>87.1</v>
      </c>
      <c r="J26" s="1127">
        <v>224</v>
      </c>
      <c r="K26" s="1127">
        <v>123.1</v>
      </c>
      <c r="L26" s="1127">
        <v>95.7</v>
      </c>
      <c r="M26" s="1127">
        <v>91.1</v>
      </c>
      <c r="N26" s="1127">
        <v>78.8</v>
      </c>
      <c r="O26" s="1127">
        <v>107.8</v>
      </c>
      <c r="P26" s="1127">
        <v>130.5</v>
      </c>
      <c r="Q26" s="1127">
        <v>112.8</v>
      </c>
    </row>
    <row r="27" spans="1:17" ht="12.75" customHeight="1">
      <c r="A27" s="382"/>
      <c r="B27" s="925" t="s">
        <v>300</v>
      </c>
      <c r="C27" s="926"/>
      <c r="D27" s="926"/>
      <c r="E27" s="926"/>
      <c r="F27" s="926"/>
      <c r="G27" s="926"/>
      <c r="H27" s="926"/>
      <c r="I27" s="926"/>
      <c r="J27" s="926"/>
      <c r="K27" s="926"/>
      <c r="L27" s="926"/>
      <c r="M27" s="926"/>
      <c r="N27" s="926"/>
      <c r="O27" s="926"/>
      <c r="P27" s="926"/>
      <c r="Q27" s="926"/>
    </row>
    <row r="28" spans="1:17" ht="14.25" customHeight="1">
      <c r="A28" s="216" t="s">
        <v>850</v>
      </c>
      <c r="B28" s="661">
        <v>108.4</v>
      </c>
      <c r="C28" s="658">
        <v>103.1</v>
      </c>
      <c r="D28" s="658">
        <v>101.2</v>
      </c>
      <c r="E28" s="658">
        <v>108.4</v>
      </c>
      <c r="F28" s="659">
        <v>105.2</v>
      </c>
      <c r="G28" s="659">
        <v>115.5</v>
      </c>
      <c r="H28" s="659">
        <v>107</v>
      </c>
      <c r="I28" s="659">
        <v>118.5</v>
      </c>
      <c r="J28" s="650" t="s">
        <v>902</v>
      </c>
      <c r="K28" s="650" t="s">
        <v>902</v>
      </c>
      <c r="L28" s="650" t="s">
        <v>902</v>
      </c>
      <c r="M28" s="650" t="s">
        <v>902</v>
      </c>
      <c r="N28" s="659">
        <v>98.1</v>
      </c>
      <c r="O28" s="659">
        <v>110.7</v>
      </c>
      <c r="P28" s="659">
        <v>105.3</v>
      </c>
      <c r="Q28" s="650" t="s">
        <v>133</v>
      </c>
    </row>
    <row r="29" spans="1:17" ht="14.25" customHeight="1">
      <c r="A29" s="380">
        <v>20</v>
      </c>
      <c r="B29" s="661">
        <v>102.5</v>
      </c>
      <c r="C29" s="658">
        <v>101.5</v>
      </c>
      <c r="D29" s="658">
        <v>102.1</v>
      </c>
      <c r="E29" s="658">
        <v>97.6</v>
      </c>
      <c r="F29" s="659">
        <v>106.6</v>
      </c>
      <c r="G29" s="659">
        <v>97.7</v>
      </c>
      <c r="H29" s="659">
        <v>93.1</v>
      </c>
      <c r="I29" s="659">
        <v>113</v>
      </c>
      <c r="J29" s="650" t="s">
        <v>902</v>
      </c>
      <c r="K29" s="650" t="s">
        <v>902</v>
      </c>
      <c r="L29" s="650" t="s">
        <v>902</v>
      </c>
      <c r="M29" s="650" t="s">
        <v>902</v>
      </c>
      <c r="N29" s="659">
        <v>90.2</v>
      </c>
      <c r="O29" s="659">
        <v>105.2</v>
      </c>
      <c r="P29" s="659">
        <v>103</v>
      </c>
      <c r="Q29" s="660" t="s">
        <v>133</v>
      </c>
    </row>
    <row r="30" spans="1:17" ht="14.25" customHeight="1">
      <c r="A30" s="380">
        <v>21</v>
      </c>
      <c r="B30" s="661">
        <v>97.7</v>
      </c>
      <c r="C30" s="658">
        <v>94.5</v>
      </c>
      <c r="D30" s="658">
        <v>98</v>
      </c>
      <c r="E30" s="658">
        <v>89.9</v>
      </c>
      <c r="F30" s="659">
        <v>94.4</v>
      </c>
      <c r="G30" s="659">
        <v>84.4</v>
      </c>
      <c r="H30" s="659">
        <v>91.9</v>
      </c>
      <c r="I30" s="659">
        <v>114.3</v>
      </c>
      <c r="J30" s="650" t="s">
        <v>902</v>
      </c>
      <c r="K30" s="650" t="s">
        <v>902</v>
      </c>
      <c r="L30" s="650" t="s">
        <v>902</v>
      </c>
      <c r="M30" s="650" t="s">
        <v>902</v>
      </c>
      <c r="N30" s="659">
        <v>93.5</v>
      </c>
      <c r="O30" s="659">
        <v>102.4</v>
      </c>
      <c r="P30" s="659">
        <v>93.2</v>
      </c>
      <c r="Q30" s="660" t="s">
        <v>133</v>
      </c>
    </row>
    <row r="31" spans="1:17" ht="14.25" customHeight="1">
      <c r="A31" s="380">
        <v>22</v>
      </c>
      <c r="B31" s="661">
        <v>99.5</v>
      </c>
      <c r="C31" s="658">
        <v>99.5</v>
      </c>
      <c r="D31" s="658">
        <v>99.5</v>
      </c>
      <c r="E31" s="658">
        <v>99.5</v>
      </c>
      <c r="F31" s="659">
        <v>99.5</v>
      </c>
      <c r="G31" s="659">
        <v>99.5</v>
      </c>
      <c r="H31" s="659">
        <v>99.5</v>
      </c>
      <c r="I31" s="659">
        <v>99.5</v>
      </c>
      <c r="J31" s="659">
        <v>99.5</v>
      </c>
      <c r="K31" s="659">
        <v>99.5</v>
      </c>
      <c r="L31" s="659">
        <v>99.5</v>
      </c>
      <c r="M31" s="659">
        <v>99.5</v>
      </c>
      <c r="N31" s="659">
        <v>99.5</v>
      </c>
      <c r="O31" s="659">
        <v>99.5</v>
      </c>
      <c r="P31" s="659">
        <v>99.5</v>
      </c>
      <c r="Q31" s="659">
        <v>99.5</v>
      </c>
    </row>
    <row r="32" spans="1:17" ht="14.25" customHeight="1">
      <c r="A32" s="380">
        <v>23</v>
      </c>
      <c r="B32" s="661">
        <v>100.6</v>
      </c>
      <c r="C32" s="658">
        <v>97</v>
      </c>
      <c r="D32" s="658">
        <v>105.1</v>
      </c>
      <c r="E32" s="658">
        <v>98.7</v>
      </c>
      <c r="F32" s="659">
        <v>103</v>
      </c>
      <c r="G32" s="659">
        <v>115.4</v>
      </c>
      <c r="H32" s="659">
        <v>93.9</v>
      </c>
      <c r="I32" s="659">
        <v>97.9</v>
      </c>
      <c r="J32" s="659">
        <v>101.7</v>
      </c>
      <c r="K32" s="659">
        <v>98</v>
      </c>
      <c r="L32" s="659">
        <v>90.5</v>
      </c>
      <c r="M32" s="659">
        <v>89</v>
      </c>
      <c r="N32" s="659">
        <v>102.7</v>
      </c>
      <c r="O32" s="659">
        <v>97.7</v>
      </c>
      <c r="P32" s="659">
        <v>99.6</v>
      </c>
      <c r="Q32" s="659">
        <v>98.2</v>
      </c>
    </row>
    <row r="33" spans="1:17" ht="15" customHeight="1">
      <c r="A33" s="216"/>
      <c r="B33" s="661"/>
      <c r="C33" s="658"/>
      <c r="D33" s="658"/>
      <c r="E33" s="658"/>
      <c r="F33" s="659"/>
      <c r="G33" s="659"/>
      <c r="H33" s="659"/>
      <c r="I33" s="659"/>
      <c r="J33" s="659"/>
      <c r="K33" s="659"/>
      <c r="L33" s="659"/>
      <c r="M33" s="659"/>
      <c r="N33" s="659"/>
      <c r="O33" s="659"/>
      <c r="P33" s="659"/>
      <c r="Q33" s="659"/>
    </row>
    <row r="34" spans="1:17" ht="14.25" customHeight="1">
      <c r="A34" s="275" t="s">
        <v>948</v>
      </c>
      <c r="B34" s="661">
        <v>125.1</v>
      </c>
      <c r="C34" s="658">
        <v>147.2</v>
      </c>
      <c r="D34" s="658">
        <v>154</v>
      </c>
      <c r="E34" s="658">
        <v>79</v>
      </c>
      <c r="F34" s="659">
        <v>103.1</v>
      </c>
      <c r="G34" s="659">
        <v>133.3</v>
      </c>
      <c r="H34" s="659">
        <v>129</v>
      </c>
      <c r="I34" s="659">
        <v>88.4</v>
      </c>
      <c r="J34" s="659">
        <v>147.6</v>
      </c>
      <c r="K34" s="659">
        <v>129.7</v>
      </c>
      <c r="L34" s="659">
        <v>92.9</v>
      </c>
      <c r="M34" s="659">
        <v>80.9</v>
      </c>
      <c r="N34" s="659">
        <v>84.8</v>
      </c>
      <c r="O34" s="659">
        <v>113.6</v>
      </c>
      <c r="P34" s="659">
        <v>103.5</v>
      </c>
      <c r="Q34" s="659">
        <v>119.1</v>
      </c>
    </row>
    <row r="35" spans="1:17" ht="14.25" customHeight="1">
      <c r="A35" s="275" t="s">
        <v>53</v>
      </c>
      <c r="B35" s="661">
        <v>88.6</v>
      </c>
      <c r="C35" s="658">
        <v>87.3</v>
      </c>
      <c r="D35" s="658">
        <v>91.6</v>
      </c>
      <c r="E35" s="658">
        <v>76.2</v>
      </c>
      <c r="F35" s="659">
        <v>90.2</v>
      </c>
      <c r="G35" s="659">
        <v>111.9</v>
      </c>
      <c r="H35" s="659">
        <v>83.6</v>
      </c>
      <c r="I35" s="659">
        <v>83.2</v>
      </c>
      <c r="J35" s="659">
        <v>100</v>
      </c>
      <c r="K35" s="659">
        <v>80.8</v>
      </c>
      <c r="L35" s="659">
        <v>93.7</v>
      </c>
      <c r="M35" s="659">
        <v>99.4</v>
      </c>
      <c r="N35" s="659">
        <v>80.5</v>
      </c>
      <c r="O35" s="659">
        <v>85.1</v>
      </c>
      <c r="P35" s="659">
        <v>74.3</v>
      </c>
      <c r="Q35" s="659">
        <v>84.9</v>
      </c>
    </row>
    <row r="36" spans="1:17" ht="14.25" customHeight="1">
      <c r="A36" s="275" t="s">
        <v>54</v>
      </c>
      <c r="B36" s="661">
        <v>84.5</v>
      </c>
      <c r="C36" s="658">
        <v>87.2</v>
      </c>
      <c r="D36" s="658">
        <v>86.5</v>
      </c>
      <c r="E36" s="658">
        <v>75.9</v>
      </c>
      <c r="F36" s="659">
        <v>83.5</v>
      </c>
      <c r="G36" s="659">
        <v>99.3</v>
      </c>
      <c r="H36" s="659">
        <v>80.1</v>
      </c>
      <c r="I36" s="659">
        <v>80.2</v>
      </c>
      <c r="J36" s="659">
        <v>97.5</v>
      </c>
      <c r="K36" s="659">
        <v>81.2</v>
      </c>
      <c r="L36" s="659">
        <v>86.7</v>
      </c>
      <c r="M36" s="659">
        <v>76.1</v>
      </c>
      <c r="N36" s="659">
        <v>79</v>
      </c>
      <c r="O36" s="659">
        <v>82.5</v>
      </c>
      <c r="P36" s="659">
        <v>85.4</v>
      </c>
      <c r="Q36" s="659">
        <v>84.6</v>
      </c>
    </row>
    <row r="37" spans="1:17" ht="14.25" customHeight="1">
      <c r="A37" s="275" t="s">
        <v>55</v>
      </c>
      <c r="B37" s="661">
        <v>85.4</v>
      </c>
      <c r="C37" s="658">
        <v>87.9</v>
      </c>
      <c r="D37" s="658">
        <v>86.6</v>
      </c>
      <c r="E37" s="658">
        <v>78.1</v>
      </c>
      <c r="F37" s="659">
        <v>84.9</v>
      </c>
      <c r="G37" s="659">
        <v>104.7</v>
      </c>
      <c r="H37" s="659">
        <v>80.9</v>
      </c>
      <c r="I37" s="659">
        <v>80.2</v>
      </c>
      <c r="J37" s="659">
        <v>96.7</v>
      </c>
      <c r="K37" s="659">
        <v>86.2</v>
      </c>
      <c r="L37" s="659">
        <v>87.6</v>
      </c>
      <c r="M37" s="659">
        <v>76.6</v>
      </c>
      <c r="N37" s="659">
        <v>82.6</v>
      </c>
      <c r="O37" s="659">
        <v>82.3</v>
      </c>
      <c r="P37" s="659">
        <v>78</v>
      </c>
      <c r="Q37" s="659">
        <v>83.7</v>
      </c>
    </row>
    <row r="38" spans="1:17" ht="14.25" customHeight="1">
      <c r="A38" s="275" t="s">
        <v>56</v>
      </c>
      <c r="B38" s="661">
        <v>92.2</v>
      </c>
      <c r="C38" s="658">
        <v>87.9</v>
      </c>
      <c r="D38" s="658">
        <v>100.9</v>
      </c>
      <c r="E38" s="658">
        <v>78.6</v>
      </c>
      <c r="F38" s="659">
        <v>83.8</v>
      </c>
      <c r="G38" s="659">
        <v>112.5</v>
      </c>
      <c r="H38" s="659">
        <v>82.4</v>
      </c>
      <c r="I38" s="659">
        <v>80.2</v>
      </c>
      <c r="J38" s="659">
        <v>98.3</v>
      </c>
      <c r="K38" s="659">
        <v>85.5</v>
      </c>
      <c r="L38" s="659">
        <v>88.7</v>
      </c>
      <c r="M38" s="659">
        <v>75.2</v>
      </c>
      <c r="N38" s="659">
        <v>81.9</v>
      </c>
      <c r="O38" s="659">
        <v>94.7</v>
      </c>
      <c r="P38" s="659">
        <v>96.6</v>
      </c>
      <c r="Q38" s="659">
        <v>87.9</v>
      </c>
    </row>
    <row r="39" spans="1:17" ht="14.25" customHeight="1">
      <c r="A39" s="275" t="s">
        <v>57</v>
      </c>
      <c r="B39" s="661">
        <v>173.1</v>
      </c>
      <c r="C39" s="658">
        <v>148.4</v>
      </c>
      <c r="D39" s="658">
        <v>183.4</v>
      </c>
      <c r="E39" s="658">
        <v>220.1</v>
      </c>
      <c r="F39" s="659">
        <v>201.7</v>
      </c>
      <c r="G39" s="659">
        <v>179.8</v>
      </c>
      <c r="H39" s="659">
        <v>146.2</v>
      </c>
      <c r="I39" s="659">
        <v>198.3</v>
      </c>
      <c r="J39" s="659">
        <v>186</v>
      </c>
      <c r="K39" s="659">
        <v>177</v>
      </c>
      <c r="L39" s="659">
        <v>106.4</v>
      </c>
      <c r="M39" s="659">
        <v>132</v>
      </c>
      <c r="N39" s="659">
        <v>218.4</v>
      </c>
      <c r="O39" s="659">
        <v>172.2</v>
      </c>
      <c r="P39" s="659">
        <v>174.2</v>
      </c>
      <c r="Q39" s="659">
        <v>153.9</v>
      </c>
    </row>
    <row r="40" spans="1:17" ht="14.25" customHeight="1">
      <c r="A40" s="275"/>
      <c r="B40" s="661"/>
      <c r="C40" s="658"/>
      <c r="D40" s="658"/>
      <c r="E40" s="658"/>
      <c r="F40" s="659"/>
      <c r="G40" s="659"/>
      <c r="H40" s="659"/>
      <c r="I40" s="659"/>
      <c r="J40" s="659"/>
      <c r="K40" s="659"/>
      <c r="L40" s="659"/>
      <c r="M40" s="659"/>
      <c r="N40" s="659"/>
      <c r="O40" s="659"/>
      <c r="P40" s="659"/>
      <c r="Q40" s="659"/>
    </row>
    <row r="41" spans="1:17" ht="14.25" customHeight="1">
      <c r="A41" s="275" t="s">
        <v>883</v>
      </c>
      <c r="B41" s="663">
        <v>89.8</v>
      </c>
      <c r="C41" s="664">
        <v>102.6</v>
      </c>
      <c r="D41" s="664">
        <v>86.9</v>
      </c>
      <c r="E41" s="664">
        <v>78.3</v>
      </c>
      <c r="F41" s="660">
        <v>116.4</v>
      </c>
      <c r="G41" s="660">
        <v>108.6</v>
      </c>
      <c r="H41" s="660">
        <v>85.8</v>
      </c>
      <c r="I41" s="660">
        <v>89.7</v>
      </c>
      <c r="J41" s="660">
        <v>124.5</v>
      </c>
      <c r="K41" s="660">
        <v>84</v>
      </c>
      <c r="L41" s="660">
        <v>90.4</v>
      </c>
      <c r="M41" s="660">
        <v>69.5</v>
      </c>
      <c r="N41" s="660">
        <v>81.5</v>
      </c>
      <c r="O41" s="660">
        <v>86.6</v>
      </c>
      <c r="P41" s="660">
        <v>108.3</v>
      </c>
      <c r="Q41" s="660">
        <v>79</v>
      </c>
    </row>
    <row r="42" spans="1:17" ht="14.25" customHeight="1">
      <c r="A42" s="275" t="s">
        <v>47</v>
      </c>
      <c r="B42" s="657">
        <v>84.9</v>
      </c>
      <c r="C42" s="658">
        <v>82.4</v>
      </c>
      <c r="D42" s="658">
        <v>85.3</v>
      </c>
      <c r="E42" s="658">
        <v>77</v>
      </c>
      <c r="F42" s="659">
        <v>80.3</v>
      </c>
      <c r="G42" s="659">
        <v>109</v>
      </c>
      <c r="H42" s="659">
        <v>83</v>
      </c>
      <c r="I42" s="659">
        <v>78.4</v>
      </c>
      <c r="J42" s="659">
        <v>128</v>
      </c>
      <c r="K42" s="659">
        <v>83</v>
      </c>
      <c r="L42" s="659">
        <v>84.4</v>
      </c>
      <c r="M42" s="659">
        <v>66.4</v>
      </c>
      <c r="N42" s="659">
        <v>85.2</v>
      </c>
      <c r="O42" s="659">
        <v>83.4</v>
      </c>
      <c r="P42" s="659">
        <v>75.9</v>
      </c>
      <c r="Q42" s="659">
        <v>79.6</v>
      </c>
    </row>
    <row r="43" spans="1:17" ht="14.25" customHeight="1">
      <c r="A43" s="275" t="s">
        <v>48</v>
      </c>
      <c r="B43" s="657">
        <v>86.7</v>
      </c>
      <c r="C43" s="658">
        <v>87.9</v>
      </c>
      <c r="D43" s="658">
        <v>85</v>
      </c>
      <c r="E43" s="658">
        <v>76.4</v>
      </c>
      <c r="F43" s="659">
        <v>81.1</v>
      </c>
      <c r="G43" s="659">
        <v>108.3</v>
      </c>
      <c r="H43" s="659">
        <v>86.6</v>
      </c>
      <c r="I43" s="659">
        <v>80.9</v>
      </c>
      <c r="J43" s="659">
        <v>131</v>
      </c>
      <c r="K43" s="659">
        <v>88.2</v>
      </c>
      <c r="L43" s="659">
        <v>85.4</v>
      </c>
      <c r="M43" s="659">
        <v>67.7</v>
      </c>
      <c r="N43" s="659">
        <v>82.2</v>
      </c>
      <c r="O43" s="659">
        <v>85.2</v>
      </c>
      <c r="P43" s="659">
        <v>88.1</v>
      </c>
      <c r="Q43" s="659">
        <v>85.7</v>
      </c>
    </row>
    <row r="44" spans="1:17" ht="14.25" customHeight="1">
      <c r="A44" s="275" t="s">
        <v>49</v>
      </c>
      <c r="B44" s="663">
        <v>85.5</v>
      </c>
      <c r="C44" s="664">
        <v>80.4</v>
      </c>
      <c r="D44" s="664">
        <v>85.2</v>
      </c>
      <c r="E44" s="664">
        <v>75.1</v>
      </c>
      <c r="F44" s="660">
        <v>82.1</v>
      </c>
      <c r="G44" s="660">
        <v>106.3</v>
      </c>
      <c r="H44" s="660">
        <v>89</v>
      </c>
      <c r="I44" s="660">
        <v>79.6</v>
      </c>
      <c r="J44" s="660">
        <v>125.4</v>
      </c>
      <c r="K44" s="660">
        <v>79.2</v>
      </c>
      <c r="L44" s="660">
        <v>83.1</v>
      </c>
      <c r="M44" s="660">
        <v>61.9</v>
      </c>
      <c r="N44" s="660">
        <v>83.1</v>
      </c>
      <c r="O44" s="660">
        <v>83.6</v>
      </c>
      <c r="P44" s="660">
        <v>79.3</v>
      </c>
      <c r="Q44" s="660">
        <v>83.9</v>
      </c>
    </row>
    <row r="45" spans="1:17" ht="14.25" customHeight="1">
      <c r="A45" s="275" t="s">
        <v>50</v>
      </c>
      <c r="B45" s="657">
        <v>85</v>
      </c>
      <c r="C45" s="658">
        <v>82.2</v>
      </c>
      <c r="D45" s="658">
        <v>83.2</v>
      </c>
      <c r="E45" s="658">
        <v>142.6</v>
      </c>
      <c r="F45" s="659">
        <v>91.5</v>
      </c>
      <c r="G45" s="659">
        <v>104.4</v>
      </c>
      <c r="H45" s="659">
        <v>82.9</v>
      </c>
      <c r="I45" s="659">
        <v>79</v>
      </c>
      <c r="J45" s="659">
        <v>132.6</v>
      </c>
      <c r="K45" s="659">
        <v>79.7</v>
      </c>
      <c r="L45" s="659">
        <v>85.6</v>
      </c>
      <c r="M45" s="659">
        <v>65.9</v>
      </c>
      <c r="N45" s="659">
        <v>82.7</v>
      </c>
      <c r="O45" s="659">
        <v>83.1</v>
      </c>
      <c r="P45" s="659">
        <v>77.1</v>
      </c>
      <c r="Q45" s="659">
        <v>78.8</v>
      </c>
    </row>
    <row r="46" spans="1:17" ht="14.25" customHeight="1">
      <c r="A46" s="275" t="s">
        <v>51</v>
      </c>
      <c r="B46" s="657">
        <v>128.2</v>
      </c>
      <c r="C46" s="658">
        <v>87.9</v>
      </c>
      <c r="D46" s="658">
        <v>120.2</v>
      </c>
      <c r="E46" s="658">
        <v>129.8</v>
      </c>
      <c r="F46" s="659">
        <v>161.4</v>
      </c>
      <c r="G46" s="659">
        <v>154.7</v>
      </c>
      <c r="H46" s="659">
        <v>104.4</v>
      </c>
      <c r="I46" s="659">
        <v>161.6</v>
      </c>
      <c r="J46" s="659">
        <v>134.7</v>
      </c>
      <c r="K46" s="659">
        <v>119.9</v>
      </c>
      <c r="L46" s="659">
        <v>91.1</v>
      </c>
      <c r="M46" s="659">
        <v>76.3</v>
      </c>
      <c r="N46" s="659">
        <v>212.1</v>
      </c>
      <c r="O46" s="659">
        <v>137.9</v>
      </c>
      <c r="P46" s="659">
        <v>147.3</v>
      </c>
      <c r="Q46" s="659">
        <v>96.1</v>
      </c>
    </row>
    <row r="47" spans="1:17" ht="14.25" customHeight="1">
      <c r="A47" s="275" t="s">
        <v>52</v>
      </c>
      <c r="B47" s="1128">
        <v>120.3</v>
      </c>
      <c r="C47" s="1129">
        <v>113.7</v>
      </c>
      <c r="D47" s="1129">
        <v>146.8</v>
      </c>
      <c r="E47" s="1129">
        <v>74.3</v>
      </c>
      <c r="F47" s="1130">
        <v>120.5</v>
      </c>
      <c r="G47" s="1130">
        <v>133.8</v>
      </c>
      <c r="H47" s="1130">
        <v>124</v>
      </c>
      <c r="I47" s="1130">
        <v>88.6</v>
      </c>
      <c r="J47" s="1130">
        <v>227.9</v>
      </c>
      <c r="K47" s="1130">
        <v>125.2</v>
      </c>
      <c r="L47" s="1130">
        <v>97.4</v>
      </c>
      <c r="M47" s="1130">
        <v>92.7</v>
      </c>
      <c r="N47" s="1130">
        <v>80.2</v>
      </c>
      <c r="O47" s="1130">
        <v>109.7</v>
      </c>
      <c r="P47" s="1130">
        <v>132.8</v>
      </c>
      <c r="Q47" s="1130">
        <v>114.8</v>
      </c>
    </row>
    <row r="48" spans="1:17" ht="16.5" customHeight="1">
      <c r="A48" s="383" t="s">
        <v>72</v>
      </c>
      <c r="B48" s="384" t="s">
        <v>301</v>
      </c>
      <c r="C48" s="357"/>
      <c r="D48" s="357"/>
      <c r="E48" s="357"/>
      <c r="F48" s="357"/>
      <c r="G48" s="357"/>
      <c r="H48" s="357"/>
      <c r="I48" s="357"/>
      <c r="J48" s="357"/>
      <c r="K48" s="357"/>
      <c r="L48" s="357"/>
      <c r="M48" s="357"/>
      <c r="N48" s="357"/>
      <c r="O48" s="357"/>
      <c r="P48" s="357"/>
      <c r="Q48" s="357"/>
    </row>
    <row r="49" spans="1:17" ht="12" customHeight="1">
      <c r="A49" s="201" t="s">
        <v>302</v>
      </c>
      <c r="B49" s="9"/>
      <c r="C49" s="9"/>
      <c r="D49" s="9"/>
      <c r="E49" s="9"/>
      <c r="F49" s="9"/>
      <c r="G49" s="9"/>
      <c r="H49" s="9"/>
      <c r="I49" s="9"/>
      <c r="J49" s="9"/>
      <c r="K49" s="9"/>
      <c r="L49" s="9"/>
      <c r="M49" s="9"/>
      <c r="N49" s="9"/>
      <c r="O49" s="9"/>
      <c r="P49" s="9"/>
      <c r="Q49" s="9"/>
    </row>
    <row r="50" spans="1:17" ht="14.25" customHeight="1">
      <c r="A50" s="201" t="s">
        <v>908</v>
      </c>
      <c r="B50" s="9"/>
      <c r="C50" s="9"/>
      <c r="D50" s="9"/>
      <c r="E50" s="9"/>
      <c r="F50" s="9"/>
      <c r="G50" s="9"/>
      <c r="H50" s="9"/>
      <c r="I50" s="9"/>
      <c r="J50" s="9"/>
      <c r="K50" s="9"/>
      <c r="L50" s="9"/>
      <c r="M50" s="9"/>
      <c r="N50" s="9"/>
      <c r="O50" s="9"/>
      <c r="P50" s="9"/>
      <c r="Q50" s="9"/>
    </row>
    <row r="51" spans="1:17" ht="14.25" customHeight="1">
      <c r="A51" s="201" t="s">
        <v>303</v>
      </c>
      <c r="B51" s="9"/>
      <c r="C51" s="9"/>
      <c r="D51" s="9"/>
      <c r="E51" s="9"/>
      <c r="F51" s="9"/>
      <c r="G51" s="9"/>
      <c r="H51" s="9"/>
      <c r="I51" s="9"/>
      <c r="J51" s="9"/>
      <c r="K51" s="9"/>
      <c r="L51" s="9"/>
      <c r="M51" s="9"/>
      <c r="N51" s="9"/>
      <c r="O51" s="9"/>
      <c r="P51" s="9"/>
      <c r="Q51" s="9"/>
    </row>
    <row r="52" spans="1:5" ht="14.25" customHeight="1">
      <c r="A52" s="41"/>
      <c r="B52" s="385"/>
      <c r="C52" s="385"/>
      <c r="D52" s="385"/>
      <c r="E52" s="385"/>
    </row>
  </sheetData>
  <sheetProtection/>
  <mergeCells count="19">
    <mergeCell ref="Q3:Q5"/>
    <mergeCell ref="B6:Q6"/>
    <mergeCell ref="B27:Q27"/>
    <mergeCell ref="K3:K5"/>
    <mergeCell ref="L3:L5"/>
    <mergeCell ref="M3:M5"/>
    <mergeCell ref="N3:N5"/>
    <mergeCell ref="O3:O5"/>
    <mergeCell ref="P3:P5"/>
    <mergeCell ref="A1:Q1"/>
    <mergeCell ref="B3:B5"/>
    <mergeCell ref="C3:C5"/>
    <mergeCell ref="D3:D5"/>
    <mergeCell ref="E3:E5"/>
    <mergeCell ref="F3:F5"/>
    <mergeCell ref="G3:G5"/>
    <mergeCell ref="H3:H5"/>
    <mergeCell ref="I3:I5"/>
    <mergeCell ref="J3:J5"/>
  </mergeCells>
  <printOptions/>
  <pageMargins left="0.7874015748031497" right="0.7874015748031497" top="0.984251968503937" bottom="0.3937007874015748" header="0.5118110236220472"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y-terada</cp:lastModifiedBy>
  <cp:lastPrinted>2012-09-03T06:53:51Z</cp:lastPrinted>
  <dcterms:created xsi:type="dcterms:W3CDTF">2011-03-24T02:34:42Z</dcterms:created>
  <dcterms:modified xsi:type="dcterms:W3CDTF">2012-10-11T00:10:17Z</dcterms:modified>
  <cp:category/>
  <cp:version/>
  <cp:contentType/>
  <cp:contentStatus/>
</cp:coreProperties>
</file>