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7995" activeTab="3"/>
  </bookViews>
  <sheets>
    <sheet name="小売" sheetId="1" r:id="rId1"/>
    <sheet name="表9-5" sheetId="2" r:id="rId2"/>
    <sheet name="表9-4" sheetId="3" r:id="rId3"/>
    <sheet name="表9-3" sheetId="4" r:id="rId4"/>
    <sheet name="表9-2" sheetId="5" r:id="rId5"/>
    <sheet name="表9-1" sheetId="6" r:id="rId6"/>
  </sheets>
  <externalReferences>
    <externalReference r:id="rId9"/>
    <externalReference r:id="rId10"/>
  </externalReferences>
  <definedNames>
    <definedName name="_xlnm.Print_Area" localSheetId="0">'小売'!$A$1:$H$83</definedName>
    <definedName name="_xlnm.Print_Area" localSheetId="3">'表9-3'!$A$1:$O$45</definedName>
    <definedName name="_xlnm.Print_Area" localSheetId="1">'表9-5'!$A$1:$H$55</definedName>
  </definedNames>
  <calcPr fullCalcOnLoad="1"/>
</workbook>
</file>

<file path=xl/comments2.xml><?xml version="1.0" encoding="utf-8"?>
<comments xmlns="http://schemas.openxmlformats.org/spreadsheetml/2006/main">
  <authors>
    <author>osabashi</author>
  </authors>
  <commentList>
    <comment ref="A1" authorId="0">
      <text>
        <r>
          <rPr>
            <b/>
            <sz val="9"/>
            <rFont val="ＭＳ Ｐゴシック"/>
            <family val="3"/>
          </rPr>
          <t>このシートは手入力箇所無し。自動計算される。</t>
        </r>
      </text>
    </comment>
  </commentList>
</comments>
</file>

<file path=xl/sharedStrings.xml><?xml version="1.0" encoding="utf-8"?>
<sst xmlns="http://schemas.openxmlformats.org/spreadsheetml/2006/main" count="604" uniqueCount="439">
  <si>
    <t>(参考）　　　　主要品目の金沢市小売価格</t>
  </si>
  <si>
    <t>費　　　目</t>
  </si>
  <si>
    <t>品　　名</t>
  </si>
  <si>
    <t>銘　　　柄</t>
  </si>
  <si>
    <t>単位</t>
  </si>
  <si>
    <t>推移</t>
  </si>
  <si>
    <t>銘柄符号</t>
  </si>
  <si>
    <t>（円）</t>
  </si>
  <si>
    <t>食　　 　料</t>
  </si>
  <si>
    <t>穀類</t>
  </si>
  <si>
    <t>うるち米</t>
  </si>
  <si>
    <t>国内産、精米、単一原料米（産地、品種及び産年が同一のもの）、袋入り（５ｋｇ入り）、コシヒカリを除く</t>
  </si>
  <si>
    <t>食パン</t>
  </si>
  <si>
    <t>普通品</t>
  </si>
  <si>
    <t>即席めん</t>
  </si>
  <si>
    <t>中華タイプ、カップ入り（７７ｇ入り）</t>
  </si>
  <si>
    <t>小麦粉</t>
  </si>
  <si>
    <t>薄力粉、袋入り（１kg入り）</t>
  </si>
  <si>
    <t>魚介類</t>
  </si>
  <si>
    <t>まぐろ</t>
  </si>
  <si>
    <t>めばち又はきはだ、刺身用、さく、赤身</t>
  </si>
  <si>
    <t>ぶり</t>
  </si>
  <si>
    <t>切り身</t>
  </si>
  <si>
    <t>いか</t>
  </si>
  <si>
    <t>するめいか</t>
  </si>
  <si>
    <t>たらこ</t>
  </si>
  <si>
    <t>並</t>
  </si>
  <si>
    <t>魚みそ漬</t>
  </si>
  <si>
    <t>さわら又はさけ、並</t>
  </si>
  <si>
    <t>肉類</t>
  </si>
  <si>
    <t>牛肉</t>
  </si>
  <si>
    <t>国産品、ロース</t>
  </si>
  <si>
    <t>豚肉</t>
  </si>
  <si>
    <t>ロース</t>
  </si>
  <si>
    <t>鶏肉</t>
  </si>
  <si>
    <t>ブロイラー、もも肉</t>
  </si>
  <si>
    <t>乳卵類</t>
  </si>
  <si>
    <t>牛乳</t>
  </si>
  <si>
    <t>店頭売り、紙容器入り（1,000mL入り）</t>
  </si>
  <si>
    <t>ヨーグルト</t>
  </si>
  <si>
    <t>プレーンヨーグルト、400～450g入り</t>
  </si>
  <si>
    <t>鶏卵</t>
  </si>
  <si>
    <t>白色卵、Ｌサイズ、パック詰（10個入り）</t>
  </si>
  <si>
    <t>野菜・海藻</t>
  </si>
  <si>
    <t>ねぎ</t>
  </si>
  <si>
    <t>白ねぎ</t>
  </si>
  <si>
    <t>たまねぎ</t>
  </si>
  <si>
    <t>赤玉ねぎを除く</t>
  </si>
  <si>
    <t>トマト</t>
  </si>
  <si>
    <t>えのきだけ</t>
  </si>
  <si>
    <t>豆腐</t>
  </si>
  <si>
    <t>木綿豆腐、並</t>
  </si>
  <si>
    <t>果物</t>
  </si>
  <si>
    <t>りんご</t>
  </si>
  <si>
    <t>つがる、1個200～400ｇ（８～１０月）</t>
  </si>
  <si>
    <t>...</t>
  </si>
  <si>
    <t>ふじ、1個200～400g（１～７，１１～１２月）</t>
  </si>
  <si>
    <t>みかん</t>
  </si>
  <si>
    <t>温州みかん、１個70～130g（１～３、９～12月）</t>
  </si>
  <si>
    <t>１ｋｇ</t>
  </si>
  <si>
    <t>なし</t>
  </si>
  <si>
    <t>幸水又は豊水、１個300～450g（８～10月）</t>
  </si>
  <si>
    <t>ぶどう</t>
  </si>
  <si>
    <t>デラウェア（６～９月）</t>
  </si>
  <si>
    <t>かき</t>
  </si>
  <si>
    <t>1個190～260ｇ（１０～１２月）</t>
  </si>
  <si>
    <t>いちご</t>
  </si>
  <si>
    <t>（１～５月、12月）</t>
  </si>
  <si>
    <t>バナナ</t>
  </si>
  <si>
    <t>油脂・調味料</t>
  </si>
  <si>
    <t>食用油</t>
  </si>
  <si>
    <t>キャノーラ（なたね)油、ポリ容器入り（1,000g入り）</t>
  </si>
  <si>
    <t>しょう油</t>
  </si>
  <si>
    <t>本醸造、こいくちしょうゆ、ＪＡＳ規格品・特級、ポリ容器入り（１Ｌ入り）</t>
  </si>
  <si>
    <t>みそ</t>
  </si>
  <si>
    <t>米みそ、カップ入り（７５０ｇ入り）、並</t>
  </si>
  <si>
    <t>マヨネーズ</t>
  </si>
  <si>
    <t>ポリ容器入り（５００ｇ入り）</t>
  </si>
  <si>
    <t>菓子類</t>
  </si>
  <si>
    <t>だいふく餅</t>
  </si>
  <si>
    <t>白だいふく餅（豆だいふく餅を含む）、あずきあん入り、普通品</t>
  </si>
  <si>
    <t>ケーキ</t>
  </si>
  <si>
    <t>いちごショートケーキ（１個６０～１００ｇ）</t>
  </si>
  <si>
    <t>調理食品</t>
  </si>
  <si>
    <t>すし(弁当）</t>
  </si>
  <si>
    <t>持ち帰りずし、にぎりずし、８～１０個入り、並</t>
  </si>
  <si>
    <t>からあげ</t>
  </si>
  <si>
    <t>鶏肉、骨なし</t>
  </si>
  <si>
    <t>飲料</t>
  </si>
  <si>
    <t>インスタントコーヒー</t>
  </si>
  <si>
    <t>フリーズドライ、瓶入り（１００g入り）</t>
  </si>
  <si>
    <t>果実飲料</t>
  </si>
  <si>
    <t>果汁入り飲料、２０～５０％果汁入り、ペットボトル入り(1,500mL入り）</t>
  </si>
  <si>
    <t>酒類</t>
  </si>
  <si>
    <t>ビール</t>
  </si>
  <si>
    <t>淡色、缶入り(350ｍL入り）、6缶入り</t>
  </si>
  <si>
    <t>外食</t>
  </si>
  <si>
    <t>焼肉</t>
  </si>
  <si>
    <t>牛カルビ、並</t>
  </si>
  <si>
    <t>光 熱 ・ 水 道</t>
  </si>
  <si>
    <t>他の光熱</t>
  </si>
  <si>
    <t>灯油</t>
  </si>
  <si>
    <t>白灯油、詰め替え売り、店頭売り</t>
  </si>
  <si>
    <t>家具・家事用品</t>
  </si>
  <si>
    <t>家庭用耐久財</t>
  </si>
  <si>
    <t>ルームエアコン</t>
  </si>
  <si>
    <t>冷房・ヒートポンプ暖房兼用タイプ、セパレート型、壁掛型、〔定格時能力〕冷房2.8kW、暖房3.6kW、〔通年エネルギー消費効率〕6.7～7.2、フィルター自動清掃機能付き、高性能機能付き</t>
  </si>
  <si>
    <t>家事用消耗品</t>
  </si>
  <si>
    <t>洗濯用洗剤</t>
  </si>
  <si>
    <t>合成洗剤、綿・麻・合成繊維用、粉末、箱入り（1.0kg入り）</t>
  </si>
  <si>
    <t>被服及び履物</t>
  </si>
  <si>
    <t>洋服</t>
  </si>
  <si>
    <t>背広服</t>
  </si>
  <si>
    <t>夏物、シングル上下、並型、半裏又は背抜き、〔表地〕毛100%、〔サイズ〕A体型（A4～A6)、〔百貨店・専門店ブランド〕（3～8月）</t>
  </si>
  <si>
    <t>秋冬物、シングル上下、並型、総裏、〔表地〕毛100%、〔サイズ〕A体型（A4～A6)、〔百貨店・専門店ブランド〕（1～2,9～12月）</t>
  </si>
  <si>
    <t>スカート</t>
  </si>
  <si>
    <t>春夏物、〔素材〕ポリエステル100%、〔サイズ〕W64～70cm、中級品（3～8月）</t>
  </si>
  <si>
    <t>秋冬物、〔素材〕「毛100%」又は「毛50%以上・化学繊維混用」、〔サイズ〕W64～70cm、中級品（1～2,9～12月）</t>
  </si>
  <si>
    <t>履物類</t>
  </si>
  <si>
    <t>男子靴</t>
  </si>
  <si>
    <t>短靴、黒、〔甲〕牛革、〔底〕「合成ゴム」又は「ウレタン」、〔底の製法〕張り付け、〔サイズ〕２５～２６ｃｍ、中級品</t>
  </si>
  <si>
    <t>婦人靴</t>
  </si>
  <si>
    <t>パンプス、〔甲〕牛革、〔底〕合成ゴム、〔底の製法〕張り付け、〔サイズ〕２３～２４ｃｍ、中級品</t>
  </si>
  <si>
    <t>被服関連サービス</t>
  </si>
  <si>
    <t>洗濯代</t>
  </si>
  <si>
    <t>背広服上下、ドライクリーニング、持ち込み、料金前払い、配達なし</t>
  </si>
  <si>
    <t>保　健　医　療</t>
  </si>
  <si>
    <t>保健医療用品・器具</t>
  </si>
  <si>
    <t>紙おむつ</t>
  </si>
  <si>
    <t>乳幼児用、パンツ型、Lサイズ、42～44枚入り</t>
  </si>
  <si>
    <t>交  通　通  信</t>
  </si>
  <si>
    <t>自動車等関係費</t>
  </si>
  <si>
    <t>自動車ガソリン</t>
  </si>
  <si>
    <t>レギュラーガソリン、セルフサービス式を除く</t>
  </si>
  <si>
    <t>自動車タイヤ</t>
  </si>
  <si>
    <t>ラジアルタイヤ（冬用タイヤを除く）、〔サイズ〕195/65R15　91Ｈ、低燃費タイヤガイドライン適合タイヤ（低燃費タイヤマーク付き）</t>
  </si>
  <si>
    <t>教　養　娯　楽</t>
  </si>
  <si>
    <t>教養娯楽用耐久財</t>
  </si>
  <si>
    <t>テレビ</t>
  </si>
  <si>
    <t>液晶テレビ、３２V型、地上デジタルチューナー２基内蔵、ハイビジョン対応パネル、LEDバックライト搭載、特殊機能付きは除く</t>
  </si>
  <si>
    <t>教養娯楽用品</t>
  </si>
  <si>
    <t>切り花</t>
  </si>
  <si>
    <t>きく、輪もの（直径５～１０ｃｍ）</t>
  </si>
  <si>
    <t>ペットフード</t>
  </si>
  <si>
    <t>ドッグフード、総合栄養食、成犬用、ドライタイプ、袋入り（2kg入り）</t>
  </si>
  <si>
    <t>諸 　 雑　  費</t>
  </si>
  <si>
    <t>理美容サービス</t>
  </si>
  <si>
    <t>理髪料</t>
  </si>
  <si>
    <t>総合調髪、大人</t>
  </si>
  <si>
    <t>理美容用品</t>
  </si>
  <si>
    <t>シャンプー</t>
  </si>
  <si>
    <t>詰め替え用、袋入り（380～440ｍL入り）</t>
  </si>
  <si>
    <t>お　こ　と　わ　り</t>
  </si>
  <si>
    <t>１．速報値は総務省統計局「小売物価統計調査」の調査票情報を独自集計したものであり、後日総務省統計局から発表される</t>
  </si>
  <si>
    <t>　「消費者物価指数」「小売物価統計調査結果」の確報値と異なることがあります。</t>
  </si>
  <si>
    <t>２．小売価格については、銘柄改正により前月価格との接続性のない場合があります。</t>
  </si>
  <si>
    <t>（％）</t>
  </si>
  <si>
    <t/>
  </si>
  <si>
    <t>持家の帰属家賃及び生鮮食品を除く総合</t>
  </si>
  <si>
    <t>平成２２年＝１００</t>
  </si>
  <si>
    <t>平成25年</t>
  </si>
  <si>
    <t>前　年</t>
  </si>
  <si>
    <t>前月比</t>
  </si>
  <si>
    <t>同月比</t>
  </si>
  <si>
    <t>生  鮮  食  品  を  除  く  総  合</t>
  </si>
  <si>
    <t xml:space="preserve">                                             表３　財・サービス分類指数</t>
  </si>
  <si>
    <t>項           目</t>
  </si>
  <si>
    <t>平成24年</t>
  </si>
  <si>
    <t>平成25年</t>
  </si>
  <si>
    <t>前月比（％）</t>
  </si>
  <si>
    <t>前年　　　　　同月比　　　　　　　（％）</t>
  </si>
  <si>
    <t>総合</t>
  </si>
  <si>
    <t>財</t>
  </si>
  <si>
    <t>農水畜産物</t>
  </si>
  <si>
    <t>生鮮商品</t>
  </si>
  <si>
    <t>他の農水畜産物</t>
  </si>
  <si>
    <t>米類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</si>
  <si>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</si>
  <si>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</si>
  <si>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</si>
  <si>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</si>
  <si>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</si>
  <si>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</si>
  <si>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 xml:space="preserve">出版物 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</si>
  <si>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</si>
  <si>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</si>
  <si>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</si>
  <si>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</si>
  <si>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</si>
  <si>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</si>
  <si>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</si>
  <si>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</si>
  <si>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</si>
  <si>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</si>
  <si>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</si>
  <si>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</si>
  <si>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</si>
  <si>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家事関連サービス</t>
  </si>
  <si>
    <t>通信・教養娯楽関連サービス</t>
  </si>
  <si>
    <t>（ 別  掲 ）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</si>
  <si>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</si>
  <si>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</si>
  <si>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</si>
  <si>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</si>
  <si>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</si>
  <si>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</si>
  <si>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表２　消費者物価指数（総合）（確報）</t>
  </si>
  <si>
    <t>平成22年＝100</t>
  </si>
  <si>
    <t>年     月</t>
  </si>
  <si>
    <t>全国</t>
  </si>
  <si>
    <t>北陸</t>
  </si>
  <si>
    <t>新潟市</t>
  </si>
  <si>
    <t>富山市</t>
  </si>
  <si>
    <t>福井市</t>
  </si>
  <si>
    <t>金沢市</t>
  </si>
  <si>
    <t>平成25年　　１月</t>
  </si>
  <si>
    <t>　　2月</t>
  </si>
  <si>
    <t>前月比(%)</t>
  </si>
  <si>
    <t>前年同月比(%)</t>
  </si>
  <si>
    <t>表１　金沢市消費者物価指数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</si>
  <si>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</si>
  <si>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</si>
  <si>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</si>
  <si>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</si>
  <si>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</si>
  <si>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</si>
  <si>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</si>
  <si>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</si>
  <si>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</si>
  <si>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</si>
  <si>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</si>
  <si>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</si>
  <si>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</si>
  <si>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　　3月</t>
  </si>
  <si>
    <t>平成２２年＝１００</t>
  </si>
  <si>
    <t>費　　　　　　目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</si>
  <si>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</si>
  <si>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</si>
  <si>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</si>
  <si>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</si>
  <si>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</si>
  <si>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</si>
  <si>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</si>
  <si>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</si>
  <si>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</si>
  <si>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</si>
  <si>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</si>
  <si>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</si>
  <si>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</si>
  <si>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</si>
  <si>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</si>
  <si>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</si>
  <si>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</si>
  <si>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</si>
  <si>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</si>
  <si>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</si>
  <si>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</si>
  <si>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</si>
  <si>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</si>
  <si>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</si>
  <si>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</si>
  <si>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</si>
  <si>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</si>
  <si>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</si>
  <si>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</si>
  <si>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</si>
  <si>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</si>
  <si>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</si>
  <si>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</si>
  <si>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</si>
  <si>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</si>
  <si>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</si>
  <si>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</si>
  <si>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</si>
  <si>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</si>
  <si>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</si>
  <si>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</si>
  <si>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</si>
  <si>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</si>
  <si>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</si>
  <si>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</si>
  <si>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</si>
  <si>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</si>
  <si>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</si>
  <si>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</si>
  <si>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</si>
  <si>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</si>
  <si>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</si>
  <si>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</si>
  <si>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</si>
  <si>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食料（酒類を除く）及び※2エネルギーを除く総合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</si>
  <si>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</si>
  <si>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</si>
  <si>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</si>
  <si>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</si>
  <si>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</si>
  <si>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</si>
  <si>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</si>
  <si>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</si>
  <si>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</si>
  <si>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</si>
  <si>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</si>
  <si>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</si>
  <si>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</si>
  <si>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　の　 　被　　服　　類</t>
  </si>
  <si>
    <t xml:space="preserve">    被  服  関  連  サ ー ビ ス</t>
  </si>
  <si>
    <t>　　5月</t>
  </si>
  <si>
    <t>　　6月</t>
  </si>
  <si>
    <t>　　10月</t>
  </si>
  <si>
    <t>　１1月</t>
  </si>
  <si>
    <t>　１2月</t>
  </si>
  <si>
    <t>　3月</t>
  </si>
  <si>
    <t>　4月</t>
  </si>
  <si>
    <t>前月比(%)</t>
  </si>
  <si>
    <t>前年同月比(%)</t>
  </si>
  <si>
    <t>→</t>
  </si>
  <si>
    <t>↓</t>
  </si>
  <si>
    <t>↑</t>
  </si>
  <si>
    <t>　5月</t>
  </si>
  <si>
    <t>　6月</t>
  </si>
  <si>
    <t>　7月</t>
  </si>
  <si>
    <t>　8月</t>
  </si>
  <si>
    <t>平成24年　　8月</t>
  </si>
  <si>
    <t>9月</t>
  </si>
  <si>
    <t>10月</t>
  </si>
  <si>
    <t>11月</t>
  </si>
  <si>
    <t>12月</t>
  </si>
  <si>
    <t>平成25年　　1月</t>
  </si>
  <si>
    <t>　　4月</t>
  </si>
  <si>
    <t>８月</t>
  </si>
  <si>
    <t>４月</t>
  </si>
  <si>
    <t>５月</t>
  </si>
  <si>
    <t>６月</t>
  </si>
  <si>
    <t>７月</t>
  </si>
  <si>
    <t>前　年</t>
  </si>
  <si>
    <t>前月比</t>
  </si>
  <si>
    <t>同月比</t>
  </si>
  <si>
    <t xml:space="preserve"> 他    の    諸    雑    費</t>
  </si>
  <si>
    <t>平成24年　　9月</t>
  </si>
  <si>
    <t>　9月</t>
  </si>
  <si>
    <t>９月</t>
  </si>
  <si>
    <t>平成２２年＝１００</t>
  </si>
  <si>
    <t>費　　　　　　目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</si>
  <si>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</si>
  <si>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</si>
  <si>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</si>
  <si>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</si>
  <si>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</si>
  <si>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</si>
  <si>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</si>
  <si>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</si>
  <si>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</si>
  <si>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</si>
  <si>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</si>
  <si>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</si>
  <si>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</si>
  <si>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</si>
  <si>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</si>
  <si>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</si>
  <si>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</si>
  <si>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</si>
  <si>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</si>
  <si>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</si>
  <si>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</si>
  <si>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</si>
  <si>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</si>
  <si>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</si>
  <si>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</si>
  <si>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</si>
  <si>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</si>
  <si>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</si>
  <si>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</si>
  <si>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</si>
  <si>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</si>
  <si>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</si>
  <si>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</si>
  <si>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</si>
  <si>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</si>
  <si>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</si>
  <si>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</si>
  <si>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</si>
  <si>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</si>
  <si>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</si>
  <si>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</si>
  <si>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</si>
  <si>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</si>
  <si>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</si>
  <si>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</si>
  <si>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</si>
  <si>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</si>
  <si>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   他 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</si>
  <si>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</si>
  <si>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</si>
  <si>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</si>
  <si>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</si>
  <si>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</si>
  <si>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>生  鮮  食  品  を  除  く  総　合</t>
  </si>
  <si>
    <t xml:space="preserve">    室　　内　　装 　　備　 　品</t>
  </si>
  <si>
    <t xml:space="preserve">    寝           具           類</t>
  </si>
  <si>
    <t>食料（酒類を除く）及び※2エネルギーを除く総合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</si>
  <si>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</si>
  <si>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</si>
  <si>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</si>
  <si>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</si>
  <si>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</si>
  <si>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</si>
  <si>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</si>
  <si>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</si>
  <si>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</si>
  <si>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</si>
  <si>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</si>
  <si>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</si>
  <si>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</si>
  <si>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  　 の   　被  　服  　類</t>
  </si>
  <si>
    <t xml:space="preserve">    被  服  関  連   サ ー ビ ス</t>
  </si>
  <si>
    <t>１袋</t>
  </si>
  <si>
    <t>1個</t>
  </si>
  <si>
    <t>100g</t>
  </si>
  <si>
    <t>1本</t>
  </si>
  <si>
    <t>1パック</t>
  </si>
  <si>
    <t>１本</t>
  </si>
  <si>
    <t>１個</t>
  </si>
  <si>
    <t>１パック</t>
  </si>
  <si>
    <t>1人前</t>
  </si>
  <si>
    <t>１８Ｌ</t>
  </si>
  <si>
    <t>1台</t>
  </si>
  <si>
    <t>1箱</t>
  </si>
  <si>
    <t>1着</t>
  </si>
  <si>
    <t>1枚</t>
  </si>
  <si>
    <t>1足</t>
  </si>
  <si>
    <t>１枚</t>
  </si>
  <si>
    <t>１L</t>
  </si>
  <si>
    <t>１台</t>
  </si>
  <si>
    <t>1袋</t>
  </si>
  <si>
    <t>1回</t>
  </si>
  <si>
    <t>100mL</t>
  </si>
  <si>
    <t>平成25年   7月</t>
  </si>
  <si>
    <t>平成25年   8月</t>
  </si>
  <si>
    <t>表４ 　金 沢 市 消 費 者 物 価 指 数　　平成25年9月分 （速報）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</si>
</sst>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2"/>
      <name val="MS Sans Serif"/>
      <family val="2"/>
    </font>
    <font>
      <sz val="9"/>
      <color indexed="8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double"/>
      <right style="double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double"/>
      <top/>
      <bottom/>
    </border>
    <border>
      <left style="medium"/>
      <right/>
      <top/>
      <bottom style="medium"/>
    </border>
    <border>
      <left style="double"/>
      <right style="double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>
        <color indexed="63"/>
      </right>
      <top style="hair"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9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1" fillId="0" borderId="12" xfId="48" applyFont="1" applyBorder="1" applyAlignment="1">
      <alignment horizontal="right" vertical="center"/>
    </xf>
    <xf numFmtId="38" fontId="1" fillId="0" borderId="13" xfId="48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38" fontId="1" fillId="33" borderId="10" xfId="48" applyFont="1" applyFill="1" applyBorder="1" applyAlignment="1">
      <alignment horizontal="right" vertical="center"/>
    </xf>
    <xf numFmtId="38" fontId="1" fillId="33" borderId="11" xfId="48" applyFon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8" fontId="4" fillId="0" borderId="18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38" fontId="4" fillId="33" borderId="18" xfId="48" applyFont="1" applyFill="1" applyBorder="1" applyAlignment="1">
      <alignment horizontal="right" vertical="center"/>
    </xf>
    <xf numFmtId="38" fontId="4" fillId="33" borderId="14" xfId="48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38" fontId="1" fillId="0" borderId="0" xfId="48" applyFont="1" applyAlignment="1">
      <alignment horizontal="right" vertical="center"/>
    </xf>
    <xf numFmtId="0" fontId="8" fillId="0" borderId="0" xfId="63" applyAlignment="1">
      <alignment/>
      <protection/>
    </xf>
    <xf numFmtId="0" fontId="10" fillId="0" borderId="0" xfId="63" applyFont="1" applyAlignment="1">
      <alignment vertical="center"/>
      <protection/>
    </xf>
    <xf numFmtId="49" fontId="11" fillId="0" borderId="0" xfId="63" applyNumberFormat="1" applyFont="1" applyBorder="1" applyAlignment="1">
      <alignment horizontal="right" vertical="center"/>
      <protection/>
    </xf>
    <xf numFmtId="0" fontId="11" fillId="0" borderId="0" xfId="63" applyFont="1" applyBorder="1" applyAlignment="1">
      <alignment vertical="center"/>
      <protection/>
    </xf>
    <xf numFmtId="49" fontId="11" fillId="0" borderId="0" xfId="63" applyNumberFormat="1" applyFont="1" applyBorder="1" applyAlignment="1">
      <alignment vertical="center"/>
      <protection/>
    </xf>
    <xf numFmtId="49" fontId="11" fillId="0" borderId="0" xfId="63" applyNumberFormat="1" applyFont="1" applyBorder="1" applyAlignment="1">
      <alignment horizontal="left" vertical="center"/>
      <protection/>
    </xf>
    <xf numFmtId="0" fontId="12" fillId="0" borderId="0" xfId="63" applyFont="1" applyAlignment="1">
      <alignment vertical="center"/>
      <protection/>
    </xf>
    <xf numFmtId="0" fontId="8" fillId="0" borderId="0" xfId="63" applyAlignme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" fillId="0" borderId="0" xfId="64" applyFont="1" applyFill="1">
      <alignment/>
      <protection/>
    </xf>
    <xf numFmtId="0" fontId="15" fillId="0" borderId="22" xfId="64" applyFont="1" applyFill="1" applyBorder="1" applyAlignment="1">
      <alignment horizontal="left" shrinkToFit="1"/>
      <protection/>
    </xf>
    <xf numFmtId="0" fontId="15" fillId="0" borderId="22" xfId="64" applyFont="1" applyFill="1" applyBorder="1" applyAlignment="1">
      <alignment horizontal="left"/>
      <protection/>
    </xf>
    <xf numFmtId="0" fontId="16" fillId="34" borderId="23" xfId="64" applyFont="1" applyFill="1" applyBorder="1" applyAlignment="1">
      <alignment horizontal="left" shrinkToFit="1"/>
      <protection/>
    </xf>
    <xf numFmtId="0" fontId="16" fillId="34" borderId="22" xfId="64" applyFont="1" applyFill="1" applyBorder="1" applyAlignment="1">
      <alignment horizontal="left" shrinkToFit="1"/>
      <protection/>
    </xf>
    <xf numFmtId="0" fontId="16" fillId="0" borderId="22" xfId="64" applyFont="1" applyFill="1" applyBorder="1" applyAlignment="1">
      <alignment horizontal="left" shrinkToFit="1"/>
      <protection/>
    </xf>
    <xf numFmtId="0" fontId="15" fillId="0" borderId="23" xfId="64" applyFont="1" applyFill="1" applyBorder="1" applyAlignment="1">
      <alignment horizontal="left" shrinkToFit="1"/>
      <protection/>
    </xf>
    <xf numFmtId="0" fontId="20" fillId="0" borderId="0" xfId="65" applyFont="1" applyBorder="1" applyAlignment="1">
      <alignment shrinkToFit="1"/>
      <protection/>
    </xf>
    <xf numFmtId="176" fontId="15" fillId="0" borderId="0" xfId="64" applyNumberFormat="1" applyFont="1" applyFill="1" applyBorder="1" applyAlignment="1">
      <alignment horizontal="right"/>
      <protection/>
    </xf>
    <xf numFmtId="0" fontId="1" fillId="0" borderId="0" xfId="64" applyFont="1" applyBorder="1">
      <alignment/>
      <protection/>
    </xf>
    <xf numFmtId="0" fontId="1" fillId="0" borderId="0" xfId="64">
      <alignment/>
      <protection/>
    </xf>
    <xf numFmtId="0" fontId="8" fillId="0" borderId="0" xfId="63" applyAlignment="1">
      <alignment vertical="center" shrinkToFit="1"/>
      <protection/>
    </xf>
    <xf numFmtId="0" fontId="9" fillId="0" borderId="0" xfId="63" applyFont="1" applyAlignment="1">
      <alignment horizontal="center"/>
      <protection/>
    </xf>
    <xf numFmtId="0" fontId="13" fillId="0" borderId="0" xfId="63" applyFont="1" applyAlignment="1">
      <alignment/>
      <protection/>
    </xf>
    <xf numFmtId="0" fontId="8" fillId="0" borderId="0" xfId="63" applyNumberFormat="1" applyAlignment="1">
      <alignment vertical="center" shrinkToFit="1"/>
      <protection/>
    </xf>
    <xf numFmtId="177" fontId="15" fillId="0" borderId="24" xfId="64" applyNumberFormat="1" applyFont="1" applyFill="1" applyBorder="1" applyAlignment="1">
      <alignment horizontal="center" vertical="center"/>
      <protection/>
    </xf>
    <xf numFmtId="177" fontId="15" fillId="0" borderId="23" xfId="64" applyNumberFormat="1" applyFont="1" applyFill="1" applyBorder="1" applyAlignment="1">
      <alignment horizontal="center" vertical="center"/>
      <protection/>
    </xf>
    <xf numFmtId="177" fontId="15" fillId="0" borderId="25" xfId="64" applyNumberFormat="1" applyFont="1" applyFill="1" applyBorder="1" applyAlignment="1">
      <alignment horizontal="center" vertical="center"/>
      <protection/>
    </xf>
    <xf numFmtId="0" fontId="16" fillId="34" borderId="26" xfId="64" applyFont="1" applyFill="1" applyBorder="1" applyAlignment="1">
      <alignment horizontal="left" shrinkToFit="1"/>
      <protection/>
    </xf>
    <xf numFmtId="178" fontId="17" fillId="34" borderId="27" xfId="64" applyNumberFormat="1" applyFont="1" applyFill="1" applyBorder="1" applyAlignment="1">
      <alignment horizontal="right"/>
      <protection/>
    </xf>
    <xf numFmtId="178" fontId="15" fillId="0" borderId="23" xfId="64" applyNumberFormat="1" applyFont="1" applyFill="1" applyBorder="1" applyAlignment="1">
      <alignment horizontal="right"/>
      <protection/>
    </xf>
    <xf numFmtId="178" fontId="18" fillId="0" borderId="23" xfId="64" applyNumberFormat="1" applyFont="1" applyFill="1" applyBorder="1" applyAlignment="1">
      <alignment horizontal="right"/>
      <protection/>
    </xf>
    <xf numFmtId="178" fontId="17" fillId="34" borderId="23" xfId="64" applyNumberFormat="1" applyFont="1" applyFill="1" applyBorder="1" applyAlignment="1">
      <alignment horizontal="right"/>
      <protection/>
    </xf>
    <xf numFmtId="0" fontId="15" fillId="0" borderId="22" xfId="64" applyFont="1" applyFill="1" applyBorder="1" applyAlignment="1">
      <alignment shrinkToFit="1"/>
      <protection/>
    </xf>
    <xf numFmtId="178" fontId="18" fillId="0" borderId="23" xfId="64" applyNumberFormat="1" applyFont="1" applyFill="1" applyBorder="1">
      <alignment/>
      <protection/>
    </xf>
    <xf numFmtId="0" fontId="15" fillId="0" borderId="23" xfId="64" applyFont="1" applyFill="1" applyBorder="1" applyAlignment="1">
      <alignment shrinkToFit="1"/>
      <protection/>
    </xf>
    <xf numFmtId="0" fontId="23" fillId="0" borderId="23" xfId="64" applyFont="1" applyFill="1" applyBorder="1" applyAlignment="1">
      <alignment horizontal="left" shrinkToFit="1"/>
      <protection/>
    </xf>
    <xf numFmtId="0" fontId="20" fillId="0" borderId="22" xfId="65" applyFont="1" applyBorder="1" applyAlignment="1">
      <alignment shrinkToFit="1"/>
      <protection/>
    </xf>
    <xf numFmtId="0" fontId="16" fillId="0" borderId="23" xfId="64" applyFont="1" applyFill="1" applyBorder="1" applyAlignment="1">
      <alignment horizontal="left" shrinkToFit="1"/>
      <protection/>
    </xf>
    <xf numFmtId="178" fontId="16" fillId="0" borderId="23" xfId="64" applyNumberFormat="1" applyFont="1" applyFill="1" applyBorder="1" applyAlignment="1">
      <alignment horizontal="right"/>
      <protection/>
    </xf>
    <xf numFmtId="0" fontId="15" fillId="0" borderId="28" xfId="64" applyFont="1" applyFill="1" applyBorder="1" applyAlignment="1">
      <alignment horizontal="left" shrinkToFit="1"/>
      <protection/>
    </xf>
    <xf numFmtId="178" fontId="15" fillId="0" borderId="25" xfId="64" applyNumberFormat="1" applyFont="1" applyFill="1" applyBorder="1" applyAlignment="1">
      <alignment horizontal="right"/>
      <protection/>
    </xf>
    <xf numFmtId="178" fontId="18" fillId="0" borderId="25" xfId="64" applyNumberFormat="1" applyFont="1" applyFill="1" applyBorder="1" applyAlignment="1">
      <alignment horizontal="right"/>
      <protection/>
    </xf>
    <xf numFmtId="0" fontId="15" fillId="0" borderId="25" xfId="64" applyFont="1" applyFill="1" applyBorder="1" applyAlignment="1">
      <alignment horizontal="left" shrinkToFit="1"/>
      <protection/>
    </xf>
    <xf numFmtId="0" fontId="15" fillId="0" borderId="0" xfId="64" applyFont="1" applyFill="1" applyBorder="1" applyAlignment="1">
      <alignment horizontal="left" shrinkToFit="1"/>
      <protection/>
    </xf>
    <xf numFmtId="0" fontId="1" fillId="0" borderId="0" xfId="64" applyAlignment="1">
      <alignment shrinkToFit="1"/>
      <protection/>
    </xf>
    <xf numFmtId="0" fontId="8" fillId="0" borderId="0" xfId="63" applyFill="1" applyAlignment="1">
      <alignment vertical="center" shrinkToFit="1"/>
      <protection/>
    </xf>
    <xf numFmtId="0" fontId="14" fillId="0" borderId="0" xfId="63" applyFont="1" applyAlignment="1">
      <alignment horizontal="center" shrinkToFit="1"/>
      <protection/>
    </xf>
    <xf numFmtId="0" fontId="8" fillId="0" borderId="0" xfId="63" applyAlignment="1">
      <alignment shrinkToFit="1"/>
      <protection/>
    </xf>
    <xf numFmtId="0" fontId="13" fillId="0" borderId="0" xfId="63" applyFont="1" applyAlignment="1">
      <alignment vertical="center" shrinkToFit="1"/>
      <protection/>
    </xf>
    <xf numFmtId="0" fontId="13" fillId="0" borderId="0" xfId="63" applyFont="1" applyAlignment="1">
      <alignment horizontal="right"/>
      <protection/>
    </xf>
    <xf numFmtId="49" fontId="11" fillId="0" borderId="0" xfId="63" applyNumberFormat="1" applyFont="1" applyBorder="1" applyAlignment="1">
      <alignment vertical="top" shrinkToFit="1"/>
      <protection/>
    </xf>
    <xf numFmtId="0" fontId="10" fillId="0" borderId="0" xfId="63" applyFont="1" applyAlignment="1">
      <alignment vertical="center" shrinkToFit="1"/>
      <protection/>
    </xf>
    <xf numFmtId="177" fontId="15" fillId="0" borderId="29" xfId="64" applyNumberFormat="1" applyFont="1" applyFill="1" applyBorder="1" applyAlignment="1">
      <alignment vertical="center" shrinkToFit="1"/>
      <protection/>
    </xf>
    <xf numFmtId="177" fontId="15" fillId="0" borderId="29" xfId="64" applyNumberFormat="1" applyFont="1" applyFill="1" applyBorder="1" applyAlignment="1">
      <alignment horizontal="center" vertical="center" shrinkToFit="1"/>
      <protection/>
    </xf>
    <xf numFmtId="177" fontId="15" fillId="0" borderId="22" xfId="64" applyNumberFormat="1" applyFont="1" applyFill="1" applyBorder="1" applyAlignment="1">
      <alignment horizontal="center" vertical="center" shrinkToFit="1"/>
      <protection/>
    </xf>
    <xf numFmtId="0" fontId="8" fillId="0" borderId="28" xfId="63" applyBorder="1" applyAlignment="1">
      <alignment vertical="center" shrinkToFit="1"/>
      <protection/>
    </xf>
    <xf numFmtId="177" fontId="15" fillId="0" borderId="28" xfId="64" applyNumberFormat="1" applyFont="1" applyFill="1" applyBorder="1" applyAlignment="1">
      <alignment horizontal="center" vertical="center" shrinkToFit="1"/>
      <protection/>
    </xf>
    <xf numFmtId="178" fontId="17" fillId="34" borderId="26" xfId="64" applyNumberFormat="1" applyFont="1" applyFill="1" applyBorder="1" applyAlignment="1">
      <alignment horizontal="right" shrinkToFit="1"/>
      <protection/>
    </xf>
    <xf numFmtId="178" fontId="18" fillId="0" borderId="22" xfId="64" applyNumberFormat="1" applyFont="1" applyFill="1" applyBorder="1" applyAlignment="1">
      <alignment horizontal="right" shrinkToFit="1"/>
      <protection/>
    </xf>
    <xf numFmtId="178" fontId="17" fillId="34" borderId="22" xfId="64" applyNumberFormat="1" applyFont="1" applyFill="1" applyBorder="1" applyAlignment="1">
      <alignment horizontal="right" shrinkToFit="1"/>
      <protection/>
    </xf>
    <xf numFmtId="178" fontId="19" fillId="0" borderId="22" xfId="64" applyNumberFormat="1" applyFont="1" applyFill="1" applyBorder="1" applyAlignment="1">
      <alignment shrinkToFit="1"/>
      <protection/>
    </xf>
    <xf numFmtId="178" fontId="18" fillId="0" borderId="22" xfId="64" applyNumberFormat="1" applyFont="1" applyFill="1" applyBorder="1" applyAlignment="1">
      <alignment shrinkToFit="1"/>
      <protection/>
    </xf>
    <xf numFmtId="0" fontId="15" fillId="0" borderId="23" xfId="64" applyFont="1" applyFill="1" applyBorder="1" applyAlignment="1">
      <alignment horizontal="distributed" indent="1" shrinkToFit="1"/>
      <protection/>
    </xf>
    <xf numFmtId="178" fontId="17" fillId="0" borderId="22" xfId="64" applyNumberFormat="1" applyFont="1" applyFill="1" applyBorder="1" applyAlignment="1">
      <alignment horizontal="right" shrinkToFit="1"/>
      <protection/>
    </xf>
    <xf numFmtId="178" fontId="18" fillId="0" borderId="28" xfId="64" applyNumberFormat="1" applyFont="1" applyFill="1" applyBorder="1" applyAlignment="1">
      <alignment horizontal="right" shrinkToFit="1"/>
      <protection/>
    </xf>
    <xf numFmtId="178" fontId="15" fillId="0" borderId="28" xfId="64" applyNumberFormat="1" applyFont="1" applyFill="1" applyBorder="1" applyAlignment="1">
      <alignment horizontal="right" shrinkToFit="1"/>
      <protection/>
    </xf>
    <xf numFmtId="176" fontId="15" fillId="0" borderId="0" xfId="64" applyNumberFormat="1" applyFont="1" applyFill="1" applyBorder="1" applyAlignment="1">
      <alignment horizontal="right" shrinkToFit="1"/>
      <protection/>
    </xf>
    <xf numFmtId="0" fontId="8" fillId="0" borderId="0" xfId="63">
      <alignment/>
      <protection/>
    </xf>
    <xf numFmtId="0" fontId="8" fillId="0" borderId="0" xfId="63" applyFill="1">
      <alignment/>
      <protection/>
    </xf>
    <xf numFmtId="0" fontId="14" fillId="0" borderId="0" xfId="63" applyFont="1" applyAlignment="1">
      <alignment/>
      <protection/>
    </xf>
    <xf numFmtId="0" fontId="24" fillId="0" borderId="0" xfId="63" applyFont="1">
      <alignment/>
      <protection/>
    </xf>
    <xf numFmtId="0" fontId="24" fillId="0" borderId="0" xfId="63" applyFont="1" applyFill="1">
      <alignment/>
      <protection/>
    </xf>
    <xf numFmtId="0" fontId="25" fillId="0" borderId="0" xfId="63" applyFont="1" applyAlignment="1">
      <alignment horizontal="right"/>
      <protection/>
    </xf>
    <xf numFmtId="0" fontId="27" fillId="0" borderId="30" xfId="63" applyFont="1" applyBorder="1">
      <alignment/>
      <protection/>
    </xf>
    <xf numFmtId="178" fontId="24" fillId="0" borderId="31" xfId="63" applyNumberFormat="1" applyFont="1" applyFill="1" applyBorder="1">
      <alignment/>
      <protection/>
    </xf>
    <xf numFmtId="178" fontId="24" fillId="0" borderId="30" xfId="63" applyNumberFormat="1" applyFont="1" applyBorder="1">
      <alignment/>
      <protection/>
    </xf>
    <xf numFmtId="0" fontId="8" fillId="0" borderId="32" xfId="63" applyBorder="1" applyAlignment="1">
      <alignment horizontal="distributed"/>
      <protection/>
    </xf>
    <xf numFmtId="0" fontId="27" fillId="0" borderId="30" xfId="63" applyFont="1" applyBorder="1" applyAlignment="1">
      <alignment horizontal="left" indent="1"/>
      <protection/>
    </xf>
    <xf numFmtId="0" fontId="8" fillId="0" borderId="33" xfId="63" applyBorder="1" applyAlignment="1">
      <alignment horizontal="distributed"/>
      <protection/>
    </xf>
    <xf numFmtId="0" fontId="8" fillId="0" borderId="0" xfId="63" applyBorder="1" applyAlignment="1">
      <alignment horizontal="distributed"/>
      <protection/>
    </xf>
    <xf numFmtId="0" fontId="27" fillId="0" borderId="23" xfId="63" applyFont="1" applyBorder="1" applyAlignment="1">
      <alignment horizontal="left" indent="2"/>
      <protection/>
    </xf>
    <xf numFmtId="178" fontId="24" fillId="0" borderId="34" xfId="63" applyNumberFormat="1" applyFont="1" applyFill="1" applyBorder="1">
      <alignment/>
      <protection/>
    </xf>
    <xf numFmtId="178" fontId="24" fillId="0" borderId="35" xfId="63" applyNumberFormat="1" applyFont="1" applyFill="1" applyBorder="1">
      <alignment/>
      <protection/>
    </xf>
    <xf numFmtId="178" fontId="24" fillId="0" borderId="27" xfId="63" applyNumberFormat="1" applyFont="1" applyBorder="1">
      <alignment/>
      <protection/>
    </xf>
    <xf numFmtId="0" fontId="27" fillId="0" borderId="23" xfId="63" applyFont="1" applyBorder="1" applyAlignment="1">
      <alignment horizontal="left" indent="3"/>
      <protection/>
    </xf>
    <xf numFmtId="178" fontId="24" fillId="0" borderId="36" xfId="63" applyNumberFormat="1" applyFont="1" applyFill="1" applyBorder="1">
      <alignment/>
      <protection/>
    </xf>
    <xf numFmtId="178" fontId="24" fillId="0" borderId="23" xfId="63" applyNumberFormat="1" applyFont="1" applyBorder="1">
      <alignment/>
      <protection/>
    </xf>
    <xf numFmtId="0" fontId="8" fillId="0" borderId="37" xfId="63" applyBorder="1" applyAlignment="1">
      <alignment horizontal="distributed"/>
      <protection/>
    </xf>
    <xf numFmtId="0" fontId="27" fillId="0" borderId="38" xfId="63" applyFont="1" applyBorder="1" applyAlignment="1">
      <alignment/>
      <protection/>
    </xf>
    <xf numFmtId="0" fontId="8" fillId="0" borderId="38" xfId="63" applyBorder="1" applyAlignment="1">
      <alignment/>
      <protection/>
    </xf>
    <xf numFmtId="0" fontId="27" fillId="0" borderId="38" xfId="63" applyFont="1" applyBorder="1" applyAlignment="1">
      <alignment horizontal="distributed"/>
      <protection/>
    </xf>
    <xf numFmtId="0" fontId="27" fillId="0" borderId="25" xfId="63" applyFont="1" applyBorder="1" applyAlignment="1">
      <alignment horizontal="left" indent="1"/>
      <protection/>
    </xf>
    <xf numFmtId="178" fontId="24" fillId="0" borderId="39" xfId="63" applyNumberFormat="1" applyFont="1" applyFill="1" applyBorder="1">
      <alignment/>
      <protection/>
    </xf>
    <xf numFmtId="178" fontId="24" fillId="0" borderId="40" xfId="63" applyNumberFormat="1" applyFont="1" applyFill="1" applyBorder="1">
      <alignment/>
      <protection/>
    </xf>
    <xf numFmtId="178" fontId="24" fillId="0" borderId="41" xfId="63" applyNumberFormat="1" applyFont="1" applyFill="1" applyBorder="1">
      <alignment/>
      <protection/>
    </xf>
    <xf numFmtId="178" fontId="24" fillId="0" borderId="25" xfId="63" applyNumberFormat="1" applyFont="1" applyBorder="1">
      <alignment/>
      <protection/>
    </xf>
    <xf numFmtId="0" fontId="27" fillId="0" borderId="0" xfId="63" applyFont="1" applyBorder="1" applyAlignment="1">
      <alignment horizontal="distributed"/>
      <protection/>
    </xf>
    <xf numFmtId="0" fontId="8" fillId="0" borderId="42" xfId="63" applyBorder="1" applyAlignment="1">
      <alignment horizontal="distributed"/>
      <protection/>
    </xf>
    <xf numFmtId="0" fontId="27" fillId="0" borderId="43" xfId="63" applyFont="1" applyBorder="1" applyAlignment="1">
      <alignment horizontal="left"/>
      <protection/>
    </xf>
    <xf numFmtId="0" fontId="27" fillId="0" borderId="43" xfId="63" applyFont="1" applyBorder="1" applyAlignment="1">
      <alignment horizontal="distributed"/>
      <protection/>
    </xf>
    <xf numFmtId="0" fontId="27" fillId="0" borderId="27" xfId="63" applyFont="1" applyBorder="1" applyAlignment="1">
      <alignment horizontal="left" indent="3"/>
      <protection/>
    </xf>
    <xf numFmtId="0" fontId="27" fillId="0" borderId="23" xfId="63" applyFont="1" applyBorder="1" applyAlignment="1">
      <alignment horizontal="left" indent="1"/>
      <protection/>
    </xf>
    <xf numFmtId="0" fontId="27" fillId="0" borderId="0" xfId="63" applyFont="1" applyAlignment="1">
      <alignment vertical="top"/>
      <protection/>
    </xf>
    <xf numFmtId="0" fontId="27" fillId="0" borderId="0" xfId="63" applyFont="1" applyFill="1" applyAlignment="1">
      <alignment vertical="top"/>
      <protection/>
    </xf>
    <xf numFmtId="0" fontId="27" fillId="0" borderId="0" xfId="63" applyFont="1">
      <alignment/>
      <protection/>
    </xf>
    <xf numFmtId="0" fontId="27" fillId="0" borderId="0" xfId="63" applyFont="1" applyFill="1">
      <alignment/>
      <protection/>
    </xf>
    <xf numFmtId="0" fontId="24" fillId="0" borderId="42" xfId="63" applyFont="1" applyFill="1" applyBorder="1" applyAlignment="1">
      <alignment horizontal="center" vertical="center"/>
      <protection/>
    </xf>
    <xf numFmtId="0" fontId="27" fillId="0" borderId="44" xfId="63" applyNumberFormat="1" applyFont="1" applyFill="1" applyBorder="1" applyAlignment="1">
      <alignment horizontal="right"/>
      <protection/>
    </xf>
    <xf numFmtId="178" fontId="24" fillId="0" borderId="45" xfId="63" applyNumberFormat="1" applyFont="1" applyFill="1" applyBorder="1" applyAlignment="1">
      <alignment vertical="center"/>
      <protection/>
    </xf>
    <xf numFmtId="178" fontId="24" fillId="0" borderId="46" xfId="63" applyNumberFormat="1" applyFont="1" applyFill="1" applyBorder="1" applyAlignment="1">
      <alignment vertical="center"/>
      <protection/>
    </xf>
    <xf numFmtId="178" fontId="24" fillId="0" borderId="47" xfId="63" applyNumberFormat="1" applyFont="1" applyFill="1" applyBorder="1" applyAlignment="1">
      <alignment vertical="center"/>
      <protection/>
    </xf>
    <xf numFmtId="0" fontId="27" fillId="0" borderId="48" xfId="63" applyNumberFormat="1" applyFont="1" applyFill="1" applyBorder="1" applyAlignment="1">
      <alignment horizontal="right"/>
      <protection/>
    </xf>
    <xf numFmtId="178" fontId="24" fillId="0" borderId="49" xfId="63" applyNumberFormat="1" applyFont="1" applyFill="1" applyBorder="1" applyAlignment="1">
      <alignment vertical="center"/>
      <protection/>
    </xf>
    <xf numFmtId="178" fontId="24" fillId="0" borderId="50" xfId="63" applyNumberFormat="1" applyFont="1" applyFill="1" applyBorder="1" applyAlignment="1">
      <alignment vertical="center"/>
      <protection/>
    </xf>
    <xf numFmtId="178" fontId="24" fillId="0" borderId="51" xfId="63" applyNumberFormat="1" applyFont="1" applyFill="1" applyBorder="1" applyAlignment="1">
      <alignment vertical="center"/>
      <protection/>
    </xf>
    <xf numFmtId="0" fontId="27" fillId="0" borderId="52" xfId="63" applyNumberFormat="1" applyFont="1" applyFill="1" applyBorder="1" applyAlignment="1">
      <alignment horizontal="right"/>
      <protection/>
    </xf>
    <xf numFmtId="179" fontId="26" fillId="0" borderId="52" xfId="63" applyNumberFormat="1" applyFont="1" applyFill="1" applyBorder="1" applyAlignment="1">
      <alignment horizontal="distributed"/>
      <protection/>
    </xf>
    <xf numFmtId="179" fontId="26" fillId="0" borderId="53" xfId="63" applyNumberFormat="1" applyFont="1" applyFill="1" applyBorder="1" applyAlignment="1">
      <alignment horizontal="distributed"/>
      <protection/>
    </xf>
    <xf numFmtId="179" fontId="8" fillId="0" borderId="0" xfId="63" applyNumberFormat="1" applyFill="1">
      <alignment/>
      <protection/>
    </xf>
    <xf numFmtId="179" fontId="24" fillId="0" borderId="0" xfId="63" applyNumberFormat="1" applyFont="1" applyFill="1">
      <alignment/>
      <protection/>
    </xf>
    <xf numFmtId="0" fontId="24" fillId="0" borderId="0" xfId="63" applyFont="1" applyFill="1" applyAlignment="1">
      <alignment horizontal="right"/>
      <protection/>
    </xf>
    <xf numFmtId="179" fontId="24" fillId="0" borderId="54" xfId="63" applyNumberFormat="1" applyFont="1" applyFill="1" applyBorder="1" applyAlignment="1">
      <alignment horizontal="center" vertical="center"/>
      <protection/>
    </xf>
    <xf numFmtId="0" fontId="24" fillId="0" borderId="55" xfId="63" applyFont="1" applyFill="1" applyBorder="1" applyAlignment="1">
      <alignment horizontal="center" vertical="center" wrapText="1"/>
      <protection/>
    </xf>
    <xf numFmtId="0" fontId="27" fillId="0" borderId="55" xfId="63" applyFont="1" applyFill="1" applyBorder="1" applyAlignment="1">
      <alignment horizontal="center" vertical="center" wrapText="1"/>
      <protection/>
    </xf>
    <xf numFmtId="0" fontId="27" fillId="0" borderId="56" xfId="63" applyFont="1" applyFill="1" applyBorder="1" applyAlignment="1">
      <alignment horizontal="center" vertical="center" wrapText="1"/>
      <protection/>
    </xf>
    <xf numFmtId="0" fontId="8" fillId="0" borderId="0" xfId="63" applyFill="1" applyAlignment="1">
      <alignment wrapText="1"/>
      <protection/>
    </xf>
    <xf numFmtId="178" fontId="27" fillId="0" borderId="52" xfId="63" applyNumberFormat="1" applyFont="1" applyFill="1" applyBorder="1" applyAlignment="1">
      <alignment horizontal="right"/>
      <protection/>
    </xf>
    <xf numFmtId="178" fontId="24" fillId="0" borderId="57" xfId="63" applyNumberFormat="1" applyFont="1" applyFill="1" applyBorder="1">
      <alignment/>
      <protection/>
    </xf>
    <xf numFmtId="178" fontId="24" fillId="0" borderId="58" xfId="63" applyNumberFormat="1" applyFont="1" applyFill="1" applyBorder="1">
      <alignment/>
      <protection/>
    </xf>
    <xf numFmtId="178" fontId="24" fillId="0" borderId="59" xfId="63" applyNumberFormat="1" applyFont="1" applyFill="1" applyBorder="1">
      <alignment/>
      <protection/>
    </xf>
    <xf numFmtId="178" fontId="24" fillId="0" borderId="60" xfId="63" applyNumberFormat="1" applyFont="1" applyFill="1" applyBorder="1">
      <alignment/>
      <protection/>
    </xf>
    <xf numFmtId="179" fontId="26" fillId="0" borderId="48" xfId="63" applyNumberFormat="1" applyFont="1" applyFill="1" applyBorder="1" applyAlignment="1">
      <alignment horizontal="distributed"/>
      <protection/>
    </xf>
    <xf numFmtId="0" fontId="8" fillId="0" borderId="0" xfId="63" applyFill="1" applyBorder="1">
      <alignment/>
      <protection/>
    </xf>
    <xf numFmtId="0" fontId="26" fillId="0" borderId="61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178" fontId="24" fillId="0" borderId="65" xfId="0" applyNumberFormat="1" applyFont="1" applyFill="1" applyBorder="1" applyAlignment="1">
      <alignment/>
    </xf>
    <xf numFmtId="178" fontId="24" fillId="0" borderId="55" xfId="0" applyNumberFormat="1" applyFont="1" applyFill="1" applyBorder="1" applyAlignment="1">
      <alignment/>
    </xf>
    <xf numFmtId="178" fontId="24" fillId="0" borderId="66" xfId="0" applyNumberFormat="1" applyFont="1" applyFill="1" applyBorder="1" applyAlignment="1">
      <alignment/>
    </xf>
    <xf numFmtId="178" fontId="24" fillId="0" borderId="56" xfId="0" applyNumberFormat="1" applyFont="1" applyFill="1" applyBorder="1" applyAlignment="1">
      <alignment/>
    </xf>
    <xf numFmtId="178" fontId="24" fillId="0" borderId="22" xfId="0" applyNumberFormat="1" applyFont="1" applyFill="1" applyBorder="1" applyAlignment="1">
      <alignment/>
    </xf>
    <xf numFmtId="178" fontId="24" fillId="0" borderId="67" xfId="0" applyNumberFormat="1" applyFont="1" applyFill="1" applyBorder="1" applyAlignment="1">
      <alignment/>
    </xf>
    <xf numFmtId="178" fontId="24" fillId="0" borderId="63" xfId="0" applyNumberFormat="1" applyFont="1" applyFill="1" applyBorder="1" applyAlignment="1">
      <alignment/>
    </xf>
    <xf numFmtId="178" fontId="24" fillId="0" borderId="68" xfId="0" applyNumberFormat="1" applyFont="1" applyFill="1" applyBorder="1" applyAlignment="1">
      <alignment/>
    </xf>
    <xf numFmtId="178" fontId="24" fillId="0" borderId="69" xfId="0" applyNumberFormat="1" applyFont="1" applyFill="1" applyBorder="1" applyAlignment="1">
      <alignment/>
    </xf>
    <xf numFmtId="178" fontId="24" fillId="0" borderId="28" xfId="0" applyNumberFormat="1" applyFont="1" applyFill="1" applyBorder="1" applyAlignment="1">
      <alignment/>
    </xf>
    <xf numFmtId="178" fontId="24" fillId="0" borderId="40" xfId="0" applyNumberFormat="1" applyFont="1" applyFill="1" applyBorder="1" applyAlignment="1">
      <alignment/>
    </xf>
    <xf numFmtId="178" fontId="24" fillId="0" borderId="70" xfId="0" applyNumberFormat="1" applyFont="1" applyFill="1" applyBorder="1" applyAlignment="1">
      <alignment/>
    </xf>
    <xf numFmtId="178" fontId="24" fillId="0" borderId="41" xfId="0" applyNumberFormat="1" applyFont="1" applyFill="1" applyBorder="1" applyAlignment="1">
      <alignment/>
    </xf>
    <xf numFmtId="178" fontId="24" fillId="0" borderId="71" xfId="0" applyNumberFormat="1" applyFont="1" applyFill="1" applyBorder="1" applyAlignment="1">
      <alignment/>
    </xf>
    <xf numFmtId="178" fontId="24" fillId="0" borderId="72" xfId="0" applyNumberFormat="1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3" fillId="0" borderId="0" xfId="0" applyFont="1" applyAlignment="1">
      <alignment/>
    </xf>
    <xf numFmtId="0" fontId="0" fillId="0" borderId="0" xfId="0" applyNumberFormat="1" applyAlignment="1">
      <alignment vertical="center" shrinkToFit="1"/>
    </xf>
    <xf numFmtId="49" fontId="11" fillId="0" borderId="0" xfId="0" applyNumberFormat="1" applyFont="1" applyBorder="1" applyAlignment="1">
      <alignment vertical="top"/>
    </xf>
    <xf numFmtId="0" fontId="1" fillId="0" borderId="0" xfId="64" applyFont="1" applyFill="1">
      <alignment/>
      <protection/>
    </xf>
    <xf numFmtId="0" fontId="1" fillId="0" borderId="0" xfId="64" applyFont="1" applyBorder="1" applyAlignment="1">
      <alignment shrinkToFit="1"/>
      <protection/>
    </xf>
    <xf numFmtId="0" fontId="1" fillId="0" borderId="0" xfId="64" applyFont="1" applyBorder="1">
      <alignment/>
      <protection/>
    </xf>
    <xf numFmtId="0" fontId="1" fillId="0" borderId="0" xfId="64" applyFont="1" applyAlignment="1">
      <alignment shrinkToFit="1"/>
      <protection/>
    </xf>
    <xf numFmtId="0" fontId="1" fillId="0" borderId="0" xfId="64" applyFont="1">
      <alignment/>
      <protection/>
    </xf>
    <xf numFmtId="0" fontId="24" fillId="0" borderId="7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/>
    </xf>
    <xf numFmtId="38" fontId="1" fillId="0" borderId="0" xfId="48" applyFont="1" applyAlignment="1">
      <alignment horizontal="center" vertical="center"/>
    </xf>
    <xf numFmtId="177" fontId="15" fillId="0" borderId="29" xfId="64" applyNumberFormat="1" applyFont="1" applyFill="1" applyBorder="1" applyAlignment="1">
      <alignment horizontal="center" vertical="center" shrinkToFit="1"/>
      <protection/>
    </xf>
    <xf numFmtId="177" fontId="15" fillId="0" borderId="22" xfId="64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27" fillId="0" borderId="0" xfId="63" applyFont="1" applyBorder="1" applyAlignment="1">
      <alignment horizontal="distributed"/>
      <protection/>
    </xf>
    <xf numFmtId="0" fontId="8" fillId="0" borderId="0" xfId="63" applyAlignment="1">
      <alignment horizontal="distributed"/>
      <protection/>
    </xf>
    <xf numFmtId="0" fontId="24" fillId="0" borderId="42" xfId="63" applyFont="1" applyBorder="1" applyAlignment="1">
      <alignment horizontal="center" vertical="center"/>
      <protection/>
    </xf>
    <xf numFmtId="0" fontId="8" fillId="0" borderId="43" xfId="63" applyBorder="1" applyAlignment="1">
      <alignment/>
      <protection/>
    </xf>
    <xf numFmtId="0" fontId="8" fillId="0" borderId="27" xfId="63" applyBorder="1" applyAlignment="1">
      <alignment/>
      <protection/>
    </xf>
    <xf numFmtId="0" fontId="8" fillId="0" borderId="33" xfId="63" applyBorder="1" applyAlignment="1">
      <alignment/>
      <protection/>
    </xf>
    <xf numFmtId="0" fontId="8" fillId="0" borderId="0" xfId="63" applyBorder="1" applyAlignment="1">
      <alignment/>
      <protection/>
    </xf>
    <xf numFmtId="0" fontId="8" fillId="0" borderId="23" xfId="63" applyBorder="1" applyAlignment="1">
      <alignment/>
      <protection/>
    </xf>
    <xf numFmtId="0" fontId="24" fillId="0" borderId="3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7" fillId="0" borderId="32" xfId="63" applyFont="1" applyBorder="1" applyAlignment="1">
      <alignment horizontal="distributed"/>
      <protection/>
    </xf>
    <xf numFmtId="0" fontId="8" fillId="0" borderId="76" xfId="63" applyBorder="1" applyAlignment="1">
      <alignment horizontal="distributed"/>
      <protection/>
    </xf>
    <xf numFmtId="0" fontId="8" fillId="0" borderId="0" xfId="63" applyBorder="1" applyAlignment="1">
      <alignment horizontal="distributed"/>
      <protection/>
    </xf>
    <xf numFmtId="0" fontId="27" fillId="0" borderId="38" xfId="63" applyFont="1" applyBorder="1" applyAlignment="1">
      <alignment horizontal="distributed"/>
      <protection/>
    </xf>
    <xf numFmtId="0" fontId="8" fillId="0" borderId="38" xfId="63" applyBorder="1" applyAlignment="1">
      <alignment horizontal="distributed"/>
      <protection/>
    </xf>
    <xf numFmtId="0" fontId="26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7" xfId="0" applyBorder="1" applyAlignment="1">
      <alignment horizontal="center"/>
    </xf>
    <xf numFmtId="0" fontId="27" fillId="0" borderId="76" xfId="63" applyFont="1" applyBorder="1" applyAlignment="1">
      <alignment horizontal="distributed"/>
      <protection/>
    </xf>
    <xf numFmtId="0" fontId="27" fillId="0" borderId="76" xfId="63" applyFont="1" applyBorder="1" applyAlignment="1">
      <alignment horizontal="left"/>
      <protection/>
    </xf>
    <xf numFmtId="0" fontId="8" fillId="0" borderId="76" xfId="63" applyBorder="1" applyAlignment="1">
      <alignment horizontal="left"/>
      <protection/>
    </xf>
    <xf numFmtId="0" fontId="14" fillId="0" borderId="0" xfId="63" applyFont="1" applyFill="1" applyAlignment="1">
      <alignment horizontal="center"/>
      <protection/>
    </xf>
    <xf numFmtId="0" fontId="24" fillId="0" borderId="55" xfId="63" applyFont="1" applyFill="1" applyBorder="1" applyAlignment="1">
      <alignment horizontal="center" vertical="center"/>
      <protection/>
    </xf>
    <xf numFmtId="0" fontId="24" fillId="0" borderId="43" xfId="63" applyFont="1" applyFill="1" applyBorder="1" applyAlignment="1">
      <alignment horizontal="center" vertical="center"/>
      <protection/>
    </xf>
    <xf numFmtId="0" fontId="24" fillId="0" borderId="27" xfId="63" applyFont="1" applyFill="1" applyBorder="1" applyAlignment="1">
      <alignment horizontal="center" vertical="center"/>
      <protection/>
    </xf>
    <xf numFmtId="0" fontId="8" fillId="0" borderId="0" xfId="63" applyFill="1" applyAlignment="1">
      <alignment horizontal="center"/>
      <protection/>
    </xf>
    <xf numFmtId="178" fontId="24" fillId="0" borderId="79" xfId="0" applyNumberFormat="1" applyFont="1" applyFill="1" applyBorder="1" applyAlignment="1">
      <alignment vertical="center"/>
    </xf>
    <xf numFmtId="178" fontId="24" fillId="0" borderId="80" xfId="0" applyNumberFormat="1" applyFont="1" applyFill="1" applyBorder="1" applyAlignment="1">
      <alignment vertical="center"/>
    </xf>
    <xf numFmtId="178" fontId="24" fillId="0" borderId="81" xfId="0" applyNumberFormat="1" applyFont="1" applyFill="1" applyBorder="1" applyAlignment="1">
      <alignment vertical="center"/>
    </xf>
    <xf numFmtId="178" fontId="24" fillId="0" borderId="64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76</xdr:row>
      <xdr:rowOff>123825</xdr:rowOff>
    </xdr:from>
    <xdr:to>
      <xdr:col>5</xdr:col>
      <xdr:colOff>485775</xdr:colOff>
      <xdr:row>82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14300" y="22374225"/>
          <a:ext cx="6200775" cy="1009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16</xdr:row>
      <xdr:rowOff>0</xdr:rowOff>
    </xdr:from>
    <xdr:ext cx="66675" cy="209550"/>
    <xdr:sp>
      <xdr:nvSpPr>
        <xdr:cNvPr id="1" name="Text Box 1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" name="Text Box 2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3" name="Text Box 3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4" name="Text Box 4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5" name="Text Box 5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6" name="Text Box 6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7" name="Text Box 7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8" name="Text Box 8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9" name="Text Box 9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0" name="Text Box 10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1" name="Text Box 11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2" name="Text Box 12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3" name="Text Box 13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4" name="Text Box 14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5" name="Text Box 15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6" name="Text Box 16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7" name="Text Box 17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8" name="Text Box 18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19" name="Text Box 19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0" name="Text Box 20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1" name="Text Box 21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2" name="Text Box 22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3" name="Text Box 23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4" name="Text Box 24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5" name="Text Box 25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6" name="Text Box 26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7" name="Text Box 27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8" name="Text Box 28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29" name="Text Box 29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30" name="Text Box 30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>
      <xdr:nvSpPr>
        <xdr:cNvPr id="31" name="Text Box 31"/>
        <xdr:cNvSpPr txBox="1">
          <a:spLocks noChangeArrowheads="1"/>
        </xdr:cNvSpPr>
      </xdr:nvSpPr>
      <xdr:spPr>
        <a:xfrm>
          <a:off x="6562725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</xdr:row>
      <xdr:rowOff>209550</xdr:rowOff>
    </xdr:from>
    <xdr:to>
      <xdr:col>15</xdr:col>
      <xdr:colOff>0</xdr:colOff>
      <xdr:row>24</xdr:row>
      <xdr:rowOff>142875</xdr:rowOff>
    </xdr:to>
    <xdr:sp>
      <xdr:nvSpPr>
        <xdr:cNvPr id="32" name="WordArt 34"/>
        <xdr:cNvSpPr>
          <a:spLocks/>
        </xdr:cNvSpPr>
      </xdr:nvSpPr>
      <xdr:spPr>
        <a:xfrm rot="5400000">
          <a:off x="6810375" y="247650"/>
          <a:ext cx="0" cy="5067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0</xdr:rowOff>
    </xdr:from>
    <xdr:ext cx="66675" cy="209550"/>
    <xdr:sp>
      <xdr:nvSpPr>
        <xdr:cNvPr id="1" name="Text Box 1"/>
        <xdr:cNvSpPr txBox="1">
          <a:spLocks noChangeArrowheads="1"/>
        </xdr:cNvSpPr>
      </xdr:nvSpPr>
      <xdr:spPr>
        <a:xfrm>
          <a:off x="46196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19</xdr:row>
      <xdr:rowOff>0</xdr:rowOff>
    </xdr:from>
    <xdr:ext cx="66675" cy="228600"/>
    <xdr:sp>
      <xdr:nvSpPr>
        <xdr:cNvPr id="1" name="Text Box 1"/>
        <xdr:cNvSpPr txBox="1">
          <a:spLocks noChangeArrowheads="1"/>
        </xdr:cNvSpPr>
      </xdr:nvSpPr>
      <xdr:spPr>
        <a:xfrm>
          <a:off x="4619625" y="4591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29983;&#27963;&#31038;&#20250;GP&#20849;&#36890;\&#28040;&#36027;&#32773;&#29289;&#20385;&#25351;&#25968;\&#12496;&#12483;&#12463;&#12450;&#12483;&#12503;\h25\&#36895;&#22577;\(H25.9)\&#29289;&#20385;&#25351;&#25968;\&#34920;4&#12539;5H25.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29983;&#27963;&#31038;&#20250;GP&#20849;&#36890;\&#28040;&#36027;&#32773;&#29289;&#20385;&#25351;&#25968;\&#12496;&#12483;&#12463;&#12450;&#12483;&#12503;\h25\&#36895;&#22577;\(H25.9)\&#29289;&#20385;&#25351;&#25968;\&#34920;1&#12539;2H25.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確報"/>
      <sheetName val="速報 (寄与度付き)"/>
      <sheetName val="確報貼り付け用"/>
      <sheetName val="前月"/>
      <sheetName val="速報貼り付け用"/>
      <sheetName val="指数のみ"/>
      <sheetName val="金沢市"/>
    </sheetNames>
    <sheetDataSet>
      <sheetData sheetId="3">
        <row r="4">
          <cell r="F4" t="str">
            <v>平成25年</v>
          </cell>
        </row>
        <row r="5">
          <cell r="F5" t="str">
            <v>8月</v>
          </cell>
        </row>
        <row r="7">
          <cell r="F7">
            <v>98.8</v>
          </cell>
          <cell r="G7">
            <v>0.5</v>
          </cell>
          <cell r="H7">
            <v>0.5</v>
          </cell>
        </row>
        <row r="8">
          <cell r="F8">
            <v>99.2</v>
          </cell>
          <cell r="G8">
            <v>0.6</v>
          </cell>
          <cell r="H8">
            <v>0.7</v>
          </cell>
        </row>
        <row r="9">
          <cell r="F9">
            <v>97.7</v>
          </cell>
          <cell r="G9">
            <v>0.6</v>
          </cell>
          <cell r="H9">
            <v>0.6</v>
          </cell>
        </row>
        <row r="10">
          <cell r="F10">
            <v>97.3</v>
          </cell>
          <cell r="G10">
            <v>-0.5</v>
          </cell>
          <cell r="H10">
            <v>0.5</v>
          </cell>
        </row>
        <row r="11">
          <cell r="F11">
            <v>100.5</v>
          </cell>
          <cell r="G11">
            <v>0.8</v>
          </cell>
          <cell r="H11">
            <v>4.3</v>
          </cell>
        </row>
        <row r="12">
          <cell r="F12">
            <v>105.8</v>
          </cell>
          <cell r="G12">
            <v>0.9</v>
          </cell>
          <cell r="H12">
            <v>8</v>
          </cell>
        </row>
        <row r="13">
          <cell r="F13">
            <v>99.5</v>
          </cell>
          <cell r="G13">
            <v>1.1</v>
          </cell>
          <cell r="H13">
            <v>0.5</v>
          </cell>
        </row>
        <row r="14">
          <cell r="F14">
            <v>99.5</v>
          </cell>
          <cell r="G14">
            <v>1.2</v>
          </cell>
          <cell r="H14">
            <v>0</v>
          </cell>
        </row>
        <row r="15">
          <cell r="F15">
            <v>91.3</v>
          </cell>
          <cell r="G15">
            <v>-1.7</v>
          </cell>
          <cell r="H15">
            <v>3.4</v>
          </cell>
        </row>
        <row r="16">
          <cell r="F16">
            <v>85.5</v>
          </cell>
          <cell r="G16">
            <v>-3.3</v>
          </cell>
          <cell r="H16">
            <v>7.2</v>
          </cell>
        </row>
        <row r="17">
          <cell r="F17">
            <v>104.9</v>
          </cell>
          <cell r="G17">
            <v>9.5</v>
          </cell>
          <cell r="H17">
            <v>11.1</v>
          </cell>
        </row>
        <row r="18">
          <cell r="F18">
            <v>105.3</v>
          </cell>
          <cell r="G18">
            <v>10.1</v>
          </cell>
          <cell r="H18">
            <v>11.9</v>
          </cell>
        </row>
        <row r="19">
          <cell r="F19">
            <v>98.1</v>
          </cell>
          <cell r="G19">
            <v>1.1</v>
          </cell>
          <cell r="H19">
            <v>0.3</v>
          </cell>
        </row>
        <row r="20">
          <cell r="F20">
            <v>96.8</v>
          </cell>
          <cell r="G20">
            <v>0.3</v>
          </cell>
          <cell r="H20">
            <v>1.1</v>
          </cell>
        </row>
        <row r="21">
          <cell r="F21">
            <v>98.2</v>
          </cell>
          <cell r="G21">
            <v>1.3</v>
          </cell>
          <cell r="H21">
            <v>-4.9</v>
          </cell>
        </row>
        <row r="22">
          <cell r="F22">
            <v>94.4</v>
          </cell>
          <cell r="G22">
            <v>1</v>
          </cell>
          <cell r="H22">
            <v>-2.3</v>
          </cell>
        </row>
        <row r="23">
          <cell r="F23">
            <v>91.2</v>
          </cell>
          <cell r="G23">
            <v>0.2</v>
          </cell>
          <cell r="H23">
            <v>-0.7</v>
          </cell>
        </row>
        <row r="24">
          <cell r="F24">
            <v>100.2</v>
          </cell>
          <cell r="G24">
            <v>0</v>
          </cell>
          <cell r="H24">
            <v>0.3</v>
          </cell>
        </row>
        <row r="25">
          <cell r="F25">
            <v>95.6</v>
          </cell>
          <cell r="G25">
            <v>0</v>
          </cell>
          <cell r="H25">
            <v>-1</v>
          </cell>
        </row>
        <row r="26">
          <cell r="F26">
            <v>95.4</v>
          </cell>
          <cell r="G26">
            <v>0</v>
          </cell>
          <cell r="H26">
            <v>-1</v>
          </cell>
        </row>
        <row r="27">
          <cell r="F27">
            <v>97.3</v>
          </cell>
          <cell r="G27">
            <v>0</v>
          </cell>
          <cell r="H27">
            <v>-0.5</v>
          </cell>
        </row>
        <row r="28">
          <cell r="F28">
            <v>108</v>
          </cell>
          <cell r="G28">
            <v>0.3</v>
          </cell>
          <cell r="H28">
            <v>2.5</v>
          </cell>
        </row>
        <row r="29">
          <cell r="F29">
            <v>107.1</v>
          </cell>
          <cell r="G29">
            <v>0.2</v>
          </cell>
          <cell r="H29">
            <v>0.8</v>
          </cell>
        </row>
        <row r="30">
          <cell r="F30">
            <v>111.2</v>
          </cell>
          <cell r="G30">
            <v>0.2</v>
          </cell>
          <cell r="H30">
            <v>3.4</v>
          </cell>
        </row>
        <row r="31">
          <cell r="F31">
            <v>129.6</v>
          </cell>
          <cell r="G31">
            <v>1.7</v>
          </cell>
          <cell r="H31">
            <v>14.4</v>
          </cell>
        </row>
        <row r="32">
          <cell r="F32">
            <v>98.6</v>
          </cell>
          <cell r="G32">
            <v>0</v>
          </cell>
          <cell r="H32">
            <v>0</v>
          </cell>
        </row>
        <row r="33">
          <cell r="F33">
            <v>87.2</v>
          </cell>
          <cell r="G33">
            <v>-1.4</v>
          </cell>
          <cell r="H33">
            <v>-0.2</v>
          </cell>
        </row>
        <row r="34">
          <cell r="F34">
            <v>75.1</v>
          </cell>
          <cell r="G34">
            <v>-4.4</v>
          </cell>
          <cell r="H34">
            <v>-0.9</v>
          </cell>
        </row>
        <row r="35">
          <cell r="F35">
            <v>92.4</v>
          </cell>
          <cell r="G35">
            <v>-0.1</v>
          </cell>
          <cell r="H35">
            <v>-2.5</v>
          </cell>
        </row>
        <row r="36">
          <cell r="F36">
            <v>90.4</v>
          </cell>
          <cell r="G36">
            <v>0</v>
          </cell>
          <cell r="H36">
            <v>0.9</v>
          </cell>
        </row>
        <row r="37">
          <cell r="F37">
            <v>96</v>
          </cell>
          <cell r="G37">
            <v>0.5</v>
          </cell>
          <cell r="H37">
            <v>-0.1</v>
          </cell>
        </row>
        <row r="38">
          <cell r="F38">
            <v>94.6</v>
          </cell>
          <cell r="G38">
            <v>0.2</v>
          </cell>
          <cell r="H38">
            <v>0.8</v>
          </cell>
        </row>
        <row r="39">
          <cell r="F39">
            <v>99.7</v>
          </cell>
          <cell r="G39">
            <v>0</v>
          </cell>
          <cell r="H39">
            <v>-0.2</v>
          </cell>
        </row>
        <row r="40">
          <cell r="F40">
            <v>96.4</v>
          </cell>
          <cell r="G40">
            <v>-0.6</v>
          </cell>
          <cell r="H40">
            <v>-0.1</v>
          </cell>
        </row>
        <row r="41">
          <cell r="F41">
            <v>96.4</v>
          </cell>
          <cell r="G41">
            <v>-1.3</v>
          </cell>
          <cell r="H41">
            <v>0</v>
          </cell>
        </row>
        <row r="42">
          <cell r="F42">
            <v>92.9</v>
          </cell>
          <cell r="G42">
            <v>0</v>
          </cell>
          <cell r="H42">
            <v>0</v>
          </cell>
        </row>
        <row r="43">
          <cell r="F43">
            <v>96.7</v>
          </cell>
          <cell r="G43">
            <v>-1.4</v>
          </cell>
          <cell r="H43">
            <v>0</v>
          </cell>
        </row>
        <row r="44">
          <cell r="F44">
            <v>94.9</v>
          </cell>
          <cell r="G44">
            <v>-0.1</v>
          </cell>
          <cell r="H44">
            <v>0.4</v>
          </cell>
        </row>
        <row r="45">
          <cell r="F45">
            <v>91.5</v>
          </cell>
          <cell r="G45">
            <v>-0.2</v>
          </cell>
          <cell r="H45">
            <v>0.5</v>
          </cell>
        </row>
        <row r="46">
          <cell r="F46">
            <v>105.5</v>
          </cell>
          <cell r="G46">
            <v>0</v>
          </cell>
          <cell r="H46">
            <v>0.2</v>
          </cell>
        </row>
        <row r="47">
          <cell r="F47">
            <v>97.7</v>
          </cell>
          <cell r="G47">
            <v>0</v>
          </cell>
          <cell r="H47">
            <v>0</v>
          </cell>
        </row>
        <row r="48">
          <cell r="F48">
            <v>96.3</v>
          </cell>
          <cell r="G48">
            <v>0</v>
          </cell>
          <cell r="H48">
            <v>-3.5</v>
          </cell>
        </row>
        <row r="49">
          <cell r="F49">
            <v>100</v>
          </cell>
          <cell r="G49">
            <v>0</v>
          </cell>
          <cell r="H49">
            <v>0</v>
          </cell>
        </row>
        <row r="50">
          <cell r="F50">
            <v>97.5</v>
          </cell>
          <cell r="G50">
            <v>-0.3</v>
          </cell>
          <cell r="H50">
            <v>-1.2</v>
          </cell>
        </row>
        <row r="51">
          <cell r="F51">
            <v>91.8</v>
          </cell>
          <cell r="G51">
            <v>-1.7</v>
          </cell>
          <cell r="H51">
            <v>-3.8</v>
          </cell>
        </row>
        <row r="52">
          <cell r="F52">
            <v>99.5</v>
          </cell>
          <cell r="G52">
            <v>1</v>
          </cell>
          <cell r="H52">
            <v>-0.5</v>
          </cell>
        </row>
        <row r="53">
          <cell r="F53">
            <v>100.2</v>
          </cell>
          <cell r="G53">
            <v>0</v>
          </cell>
          <cell r="H53">
            <v>0</v>
          </cell>
        </row>
        <row r="54">
          <cell r="F54">
            <v>103.8</v>
          </cell>
          <cell r="G54">
            <v>1.1</v>
          </cell>
          <cell r="H54">
            <v>3.1</v>
          </cell>
        </row>
        <row r="55">
          <cell r="F55">
            <v>104.4</v>
          </cell>
          <cell r="G55">
            <v>2.2</v>
          </cell>
          <cell r="H55">
            <v>-0.5</v>
          </cell>
        </row>
        <row r="56">
          <cell r="F56">
            <v>106.1</v>
          </cell>
          <cell r="G56">
            <v>1.2</v>
          </cell>
          <cell r="H56">
            <v>5.1</v>
          </cell>
        </row>
        <row r="57">
          <cell r="F57">
            <v>97.3</v>
          </cell>
          <cell r="G57">
            <v>0</v>
          </cell>
          <cell r="H57">
            <v>-0.6</v>
          </cell>
        </row>
        <row r="58">
          <cell r="F58">
            <v>101.7</v>
          </cell>
          <cell r="G58">
            <v>0</v>
          </cell>
          <cell r="H58">
            <v>1.2</v>
          </cell>
        </row>
        <row r="59">
          <cell r="F59">
            <v>99.2</v>
          </cell>
          <cell r="G59">
            <v>0</v>
          </cell>
          <cell r="H59">
            <v>0</v>
          </cell>
        </row>
        <row r="60">
          <cell r="F60">
            <v>105.9</v>
          </cell>
          <cell r="G60">
            <v>0</v>
          </cell>
          <cell r="H60">
            <v>3.2</v>
          </cell>
        </row>
        <row r="61">
          <cell r="F61">
            <v>108.7</v>
          </cell>
          <cell r="G61">
            <v>0</v>
          </cell>
          <cell r="H61">
            <v>4.5</v>
          </cell>
        </row>
        <row r="62">
          <cell r="F62">
            <v>94.9</v>
          </cell>
          <cell r="G62">
            <v>1.9</v>
          </cell>
          <cell r="H62">
            <v>-1.3</v>
          </cell>
        </row>
        <row r="63">
          <cell r="F63">
            <v>64</v>
          </cell>
          <cell r="G63">
            <v>-0.8</v>
          </cell>
          <cell r="H63">
            <v>-0.1</v>
          </cell>
        </row>
        <row r="64">
          <cell r="F64">
            <v>99.6</v>
          </cell>
          <cell r="G64">
            <v>2.1</v>
          </cell>
          <cell r="H64">
            <v>-0.4</v>
          </cell>
        </row>
        <row r="65">
          <cell r="F65">
            <v>101.1</v>
          </cell>
          <cell r="G65">
            <v>0.1</v>
          </cell>
          <cell r="H65">
            <v>0.1</v>
          </cell>
        </row>
        <row r="66">
          <cell r="F66">
            <v>100.7</v>
          </cell>
          <cell r="G66">
            <v>2.7</v>
          </cell>
          <cell r="H66">
            <v>-2</v>
          </cell>
        </row>
        <row r="67">
          <cell r="F67">
            <v>103.1</v>
          </cell>
          <cell r="G67">
            <v>-0.1</v>
          </cell>
          <cell r="H67">
            <v>0.4</v>
          </cell>
        </row>
        <row r="68">
          <cell r="F68">
            <v>99.5</v>
          </cell>
          <cell r="G68">
            <v>0</v>
          </cell>
          <cell r="H68">
            <v>0</v>
          </cell>
        </row>
        <row r="69">
          <cell r="F69">
            <v>94.8</v>
          </cell>
          <cell r="G69">
            <v>-0.4</v>
          </cell>
          <cell r="H69">
            <v>-0.2</v>
          </cell>
        </row>
        <row r="70">
          <cell r="F70">
            <v>108</v>
          </cell>
          <cell r="G70">
            <v>0</v>
          </cell>
          <cell r="H70">
            <v>4.9</v>
          </cell>
        </row>
        <row r="71">
          <cell r="F71">
            <v>126.2</v>
          </cell>
          <cell r="G71">
            <v>0</v>
          </cell>
          <cell r="H71">
            <v>0</v>
          </cell>
        </row>
        <row r="72">
          <cell r="F72">
            <v>103.8</v>
          </cell>
          <cell r="G72">
            <v>0</v>
          </cell>
          <cell r="H72">
            <v>0</v>
          </cell>
        </row>
        <row r="73">
          <cell r="F73">
            <v>97</v>
          </cell>
          <cell r="G73">
            <v>1.1</v>
          </cell>
          <cell r="H73">
            <v>8.5</v>
          </cell>
        </row>
        <row r="74">
          <cell r="F74">
            <v>97.9</v>
          </cell>
          <cell r="G74">
            <v>0.5</v>
          </cell>
          <cell r="H74">
            <v>-0.8</v>
          </cell>
        </row>
        <row r="75">
          <cell r="F75">
            <v>98.9</v>
          </cell>
          <cell r="G75">
            <v>0.5</v>
          </cell>
          <cell r="H75">
            <v>0.2</v>
          </cell>
        </row>
        <row r="76">
          <cell r="F76">
            <v>99.4</v>
          </cell>
          <cell r="G76">
            <v>0.5</v>
          </cell>
          <cell r="H76">
            <v>0.4</v>
          </cell>
        </row>
        <row r="79">
          <cell r="F79">
            <v>97.2</v>
          </cell>
          <cell r="G79">
            <v>0.3</v>
          </cell>
          <cell r="H79">
            <v>-0.3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表１・２（初めに）"/>
      <sheetName val="全国貼付"/>
      <sheetName val="速報貼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3.28125" style="0" customWidth="1"/>
    <col min="2" max="2" width="16.140625" style="1" customWidth="1"/>
    <col min="3" max="3" width="16.57421875" style="1" customWidth="1"/>
    <col min="4" max="4" width="41.8515625" style="0" customWidth="1"/>
    <col min="5" max="5" width="9.57421875" style="2" customWidth="1"/>
    <col min="6" max="7" width="8.140625" style="57" customWidth="1"/>
    <col min="8" max="8" width="7.57421875" style="2" customWidth="1"/>
    <col min="10" max="10" width="2.421875" style="0" customWidth="1"/>
  </cols>
  <sheetData>
    <row r="1" spans="1:8" ht="21.75" customHeight="1">
      <c r="A1" s="241" t="s">
        <v>0</v>
      </c>
      <c r="B1" s="241"/>
      <c r="C1" s="241"/>
      <c r="D1" s="241"/>
      <c r="E1" s="241"/>
      <c r="F1" s="241"/>
      <c r="G1" s="241"/>
      <c r="H1" s="241"/>
    </row>
    <row r="2" spans="6:7" ht="5.25" customHeight="1" thickBot="1">
      <c r="F2" s="242"/>
      <c r="G2" s="242"/>
    </row>
    <row r="3" spans="1:11" ht="44.25" customHeight="1">
      <c r="A3" s="231" t="s">
        <v>1</v>
      </c>
      <c r="B3" s="232"/>
      <c r="C3" s="235" t="s">
        <v>2</v>
      </c>
      <c r="D3" s="237" t="s">
        <v>3</v>
      </c>
      <c r="E3" s="239" t="s">
        <v>4</v>
      </c>
      <c r="F3" s="3" t="s">
        <v>436</v>
      </c>
      <c r="G3" s="3" t="s">
        <v>437</v>
      </c>
      <c r="H3" s="4" t="s">
        <v>5</v>
      </c>
      <c r="K3" t="s">
        <v>6</v>
      </c>
    </row>
    <row r="4" spans="1:8" ht="14.25" thickBot="1">
      <c r="A4" s="233"/>
      <c r="B4" s="234"/>
      <c r="C4" s="236"/>
      <c r="D4" s="238"/>
      <c r="E4" s="240"/>
      <c r="F4" s="5" t="s">
        <v>7</v>
      </c>
      <c r="G4" s="6" t="s">
        <v>7</v>
      </c>
      <c r="H4" s="7"/>
    </row>
    <row r="5" spans="1:8" ht="26.25" customHeight="1">
      <c r="A5" s="8" t="s">
        <v>8</v>
      </c>
      <c r="B5" s="9"/>
      <c r="C5" s="10"/>
      <c r="D5" s="8"/>
      <c r="E5" s="11"/>
      <c r="F5" s="12"/>
      <c r="G5" s="13"/>
      <c r="H5" s="14"/>
    </row>
    <row r="6" spans="1:11" ht="24.75" customHeight="1">
      <c r="A6" s="15"/>
      <c r="B6" s="16" t="s">
        <v>9</v>
      </c>
      <c r="C6" s="17" t="s">
        <v>10</v>
      </c>
      <c r="D6" s="18" t="s">
        <v>11</v>
      </c>
      <c r="E6" s="19" t="s">
        <v>415</v>
      </c>
      <c r="F6" s="20">
        <v>2105</v>
      </c>
      <c r="G6" s="21">
        <v>2105</v>
      </c>
      <c r="H6" s="22" t="s">
        <v>315</v>
      </c>
      <c r="K6">
        <v>1002</v>
      </c>
    </row>
    <row r="7" spans="1:11" ht="24.75" customHeight="1">
      <c r="A7" s="15"/>
      <c r="B7" s="16"/>
      <c r="C7" s="17" t="s">
        <v>12</v>
      </c>
      <c r="D7" s="23" t="s">
        <v>13</v>
      </c>
      <c r="E7" s="19" t="s">
        <v>59</v>
      </c>
      <c r="F7" s="20">
        <v>431</v>
      </c>
      <c r="G7" s="21">
        <v>444</v>
      </c>
      <c r="H7" s="22" t="s">
        <v>317</v>
      </c>
      <c r="K7">
        <v>1021</v>
      </c>
    </row>
    <row r="8" spans="1:11" ht="24.75" customHeight="1">
      <c r="A8" s="15"/>
      <c r="B8" s="16"/>
      <c r="C8" s="17" t="s">
        <v>14</v>
      </c>
      <c r="D8" s="23" t="s">
        <v>15</v>
      </c>
      <c r="E8" s="19" t="s">
        <v>416</v>
      </c>
      <c r="F8" s="20">
        <v>143</v>
      </c>
      <c r="G8" s="21">
        <v>128</v>
      </c>
      <c r="H8" s="22" t="s">
        <v>316</v>
      </c>
      <c r="K8">
        <v>1051</v>
      </c>
    </row>
    <row r="9" spans="1:11" ht="24.75" customHeight="1">
      <c r="A9" s="15"/>
      <c r="B9" s="16"/>
      <c r="C9" s="17" t="s">
        <v>16</v>
      </c>
      <c r="D9" s="23" t="s">
        <v>17</v>
      </c>
      <c r="E9" s="19" t="s">
        <v>415</v>
      </c>
      <c r="F9" s="20">
        <v>208</v>
      </c>
      <c r="G9" s="21">
        <v>211</v>
      </c>
      <c r="H9" s="22" t="s">
        <v>317</v>
      </c>
      <c r="K9">
        <v>1071</v>
      </c>
    </row>
    <row r="10" spans="1:11" ht="24.75" customHeight="1">
      <c r="A10" s="15"/>
      <c r="B10" s="16" t="s">
        <v>18</v>
      </c>
      <c r="C10" s="17" t="s">
        <v>19</v>
      </c>
      <c r="D10" s="23" t="s">
        <v>20</v>
      </c>
      <c r="E10" s="19" t="s">
        <v>417</v>
      </c>
      <c r="F10" s="20">
        <v>386</v>
      </c>
      <c r="G10" s="21">
        <v>353</v>
      </c>
      <c r="H10" s="22" t="s">
        <v>316</v>
      </c>
      <c r="K10">
        <v>1101</v>
      </c>
    </row>
    <row r="11" spans="1:11" ht="24.75" customHeight="1">
      <c r="A11" s="15"/>
      <c r="B11" s="16"/>
      <c r="C11" s="17" t="s">
        <v>21</v>
      </c>
      <c r="D11" s="23" t="s">
        <v>22</v>
      </c>
      <c r="E11" s="19" t="s">
        <v>417</v>
      </c>
      <c r="F11" s="20">
        <v>182</v>
      </c>
      <c r="G11" s="21">
        <v>217</v>
      </c>
      <c r="H11" s="22" t="s">
        <v>317</v>
      </c>
      <c r="K11">
        <v>1111</v>
      </c>
    </row>
    <row r="12" spans="1:11" ht="24.75" customHeight="1">
      <c r="A12" s="15"/>
      <c r="B12" s="16"/>
      <c r="C12" s="17" t="s">
        <v>23</v>
      </c>
      <c r="D12" s="23" t="s">
        <v>24</v>
      </c>
      <c r="E12" s="19" t="s">
        <v>417</v>
      </c>
      <c r="F12" s="21">
        <v>89</v>
      </c>
      <c r="G12" s="21">
        <v>86</v>
      </c>
      <c r="H12" s="22" t="s">
        <v>316</v>
      </c>
      <c r="K12">
        <v>1112</v>
      </c>
    </row>
    <row r="13" spans="1:11" ht="24.75" customHeight="1">
      <c r="A13" s="15"/>
      <c r="B13" s="16"/>
      <c r="C13" s="17" t="s">
        <v>25</v>
      </c>
      <c r="D13" s="23" t="s">
        <v>26</v>
      </c>
      <c r="E13" s="19" t="s">
        <v>417</v>
      </c>
      <c r="F13" s="20">
        <v>440</v>
      </c>
      <c r="G13" s="21">
        <v>440</v>
      </c>
      <c r="H13" s="22" t="s">
        <v>315</v>
      </c>
      <c r="K13">
        <v>1142</v>
      </c>
    </row>
    <row r="14" spans="1:11" ht="24.75" customHeight="1">
      <c r="A14" s="15"/>
      <c r="B14" s="16"/>
      <c r="C14" s="17" t="s">
        <v>27</v>
      </c>
      <c r="D14" s="23" t="s">
        <v>28</v>
      </c>
      <c r="E14" s="19" t="s">
        <v>417</v>
      </c>
      <c r="F14" s="20">
        <v>136</v>
      </c>
      <c r="G14" s="21">
        <v>155</v>
      </c>
      <c r="H14" s="22" t="s">
        <v>317</v>
      </c>
      <c r="K14">
        <v>1165</v>
      </c>
    </row>
    <row r="15" spans="1:11" ht="24.75" customHeight="1">
      <c r="A15" s="15"/>
      <c r="B15" s="16" t="s">
        <v>29</v>
      </c>
      <c r="C15" s="17" t="s">
        <v>30</v>
      </c>
      <c r="D15" s="23" t="s">
        <v>31</v>
      </c>
      <c r="E15" s="19" t="s">
        <v>417</v>
      </c>
      <c r="F15" s="20">
        <v>785</v>
      </c>
      <c r="G15" s="21">
        <v>785</v>
      </c>
      <c r="H15" s="22" t="s">
        <v>315</v>
      </c>
      <c r="K15">
        <v>1201</v>
      </c>
    </row>
    <row r="16" spans="1:11" ht="24.75" customHeight="1">
      <c r="A16" s="15"/>
      <c r="B16" s="16"/>
      <c r="C16" s="17" t="s">
        <v>32</v>
      </c>
      <c r="D16" s="23" t="s">
        <v>33</v>
      </c>
      <c r="E16" s="19" t="s">
        <v>417</v>
      </c>
      <c r="F16" s="20">
        <v>238</v>
      </c>
      <c r="G16" s="21">
        <v>238</v>
      </c>
      <c r="H16" s="22" t="s">
        <v>315</v>
      </c>
      <c r="K16">
        <v>1211</v>
      </c>
    </row>
    <row r="17" spans="1:11" ht="24.75" customHeight="1">
      <c r="A17" s="15"/>
      <c r="B17" s="16"/>
      <c r="C17" s="17" t="s">
        <v>34</v>
      </c>
      <c r="D17" s="23" t="s">
        <v>35</v>
      </c>
      <c r="E17" s="19" t="s">
        <v>417</v>
      </c>
      <c r="F17" s="20">
        <v>136</v>
      </c>
      <c r="G17" s="21">
        <v>136</v>
      </c>
      <c r="H17" s="22" t="s">
        <v>315</v>
      </c>
      <c r="K17">
        <v>1221</v>
      </c>
    </row>
    <row r="18" spans="1:11" ht="24.75" customHeight="1">
      <c r="A18" s="15"/>
      <c r="B18" s="16" t="s">
        <v>36</v>
      </c>
      <c r="C18" s="17" t="s">
        <v>37</v>
      </c>
      <c r="D18" s="23" t="s">
        <v>38</v>
      </c>
      <c r="E18" s="19" t="s">
        <v>418</v>
      </c>
      <c r="F18" s="20">
        <v>223</v>
      </c>
      <c r="G18" s="21">
        <v>223</v>
      </c>
      <c r="H18" s="22" t="s">
        <v>315</v>
      </c>
      <c r="K18">
        <v>1303</v>
      </c>
    </row>
    <row r="19" spans="1:11" ht="24.75" customHeight="1">
      <c r="A19" s="15"/>
      <c r="B19" s="16"/>
      <c r="C19" s="17" t="s">
        <v>39</v>
      </c>
      <c r="D19" s="23" t="s">
        <v>40</v>
      </c>
      <c r="E19" s="19" t="s">
        <v>417</v>
      </c>
      <c r="F19" s="20">
        <v>35</v>
      </c>
      <c r="G19" s="21">
        <v>37</v>
      </c>
      <c r="H19" s="22" t="s">
        <v>317</v>
      </c>
      <c r="K19">
        <v>1333</v>
      </c>
    </row>
    <row r="20" spans="1:11" ht="24.75" customHeight="1">
      <c r="A20" s="15"/>
      <c r="B20" s="16"/>
      <c r="C20" s="17" t="s">
        <v>41</v>
      </c>
      <c r="D20" s="23" t="s">
        <v>42</v>
      </c>
      <c r="E20" s="19" t="s">
        <v>419</v>
      </c>
      <c r="F20" s="20">
        <v>193</v>
      </c>
      <c r="G20" s="21">
        <v>193</v>
      </c>
      <c r="H20" s="22" t="s">
        <v>315</v>
      </c>
      <c r="K20">
        <v>1341</v>
      </c>
    </row>
    <row r="21" spans="1:11" ht="24.75" customHeight="1">
      <c r="A21" s="15"/>
      <c r="B21" s="16" t="s">
        <v>43</v>
      </c>
      <c r="C21" s="17" t="s">
        <v>44</v>
      </c>
      <c r="D21" s="23" t="s">
        <v>45</v>
      </c>
      <c r="E21" s="19" t="s">
        <v>59</v>
      </c>
      <c r="F21" s="20">
        <v>692</v>
      </c>
      <c r="G21" s="21">
        <v>717</v>
      </c>
      <c r="H21" s="22" t="s">
        <v>317</v>
      </c>
      <c r="K21">
        <v>1405</v>
      </c>
    </row>
    <row r="22" spans="1:11" ht="24.75" customHeight="1">
      <c r="A22" s="15"/>
      <c r="B22" s="16"/>
      <c r="C22" s="17" t="s">
        <v>46</v>
      </c>
      <c r="D22" s="23" t="s">
        <v>47</v>
      </c>
      <c r="E22" s="19" t="s">
        <v>59</v>
      </c>
      <c r="F22" s="20">
        <v>243</v>
      </c>
      <c r="G22" s="21">
        <v>237</v>
      </c>
      <c r="H22" s="22" t="s">
        <v>316</v>
      </c>
      <c r="K22">
        <v>1417</v>
      </c>
    </row>
    <row r="23" spans="1:11" ht="24.75" customHeight="1">
      <c r="A23" s="15"/>
      <c r="B23" s="16"/>
      <c r="C23" s="17" t="s">
        <v>48</v>
      </c>
      <c r="D23" s="23"/>
      <c r="E23" s="19" t="s">
        <v>59</v>
      </c>
      <c r="F23" s="20">
        <v>659</v>
      </c>
      <c r="G23" s="21">
        <v>607</v>
      </c>
      <c r="H23" s="22" t="s">
        <v>316</v>
      </c>
      <c r="K23">
        <v>1436</v>
      </c>
    </row>
    <row r="24" spans="1:11" ht="24.75" customHeight="1">
      <c r="A24" s="15"/>
      <c r="B24" s="16"/>
      <c r="C24" s="17" t="s">
        <v>49</v>
      </c>
      <c r="D24" s="23"/>
      <c r="E24" s="19" t="s">
        <v>417</v>
      </c>
      <c r="F24" s="20">
        <v>48</v>
      </c>
      <c r="G24" s="21">
        <v>57</v>
      </c>
      <c r="H24" s="22" t="s">
        <v>317</v>
      </c>
      <c r="K24">
        <v>1442</v>
      </c>
    </row>
    <row r="25" spans="1:11" ht="24.75" customHeight="1">
      <c r="A25" s="15"/>
      <c r="B25" s="16"/>
      <c r="C25" s="17" t="s">
        <v>50</v>
      </c>
      <c r="D25" s="23" t="s">
        <v>51</v>
      </c>
      <c r="E25" s="19" t="s">
        <v>417</v>
      </c>
      <c r="F25" s="20">
        <v>30</v>
      </c>
      <c r="G25" s="21">
        <v>35</v>
      </c>
      <c r="H25" s="22" t="s">
        <v>317</v>
      </c>
      <c r="K25">
        <v>1471</v>
      </c>
    </row>
    <row r="26" spans="1:11" ht="26.25" customHeight="1">
      <c r="A26" s="15"/>
      <c r="B26" s="16" t="s">
        <v>52</v>
      </c>
      <c r="C26" s="17" t="s">
        <v>53</v>
      </c>
      <c r="D26" s="23" t="s">
        <v>54</v>
      </c>
      <c r="E26" s="19" t="s">
        <v>59</v>
      </c>
      <c r="F26" s="20" t="s">
        <v>55</v>
      </c>
      <c r="G26" s="21">
        <v>670</v>
      </c>
      <c r="H26" s="22" t="s">
        <v>316</v>
      </c>
      <c r="K26">
        <v>1501</v>
      </c>
    </row>
    <row r="27" spans="1:11" ht="26.25" customHeight="1">
      <c r="A27" s="15"/>
      <c r="B27" s="16"/>
      <c r="C27" s="17" t="s">
        <v>53</v>
      </c>
      <c r="D27" s="23" t="s">
        <v>56</v>
      </c>
      <c r="E27" s="19" t="s">
        <v>59</v>
      </c>
      <c r="F27" s="20">
        <v>514</v>
      </c>
      <c r="G27" s="21" t="s">
        <v>55</v>
      </c>
      <c r="H27" s="22" t="s">
        <v>317</v>
      </c>
      <c r="K27">
        <v>1502</v>
      </c>
    </row>
    <row r="28" spans="1:11" ht="26.25" customHeight="1" hidden="1">
      <c r="A28" s="15"/>
      <c r="B28" s="16"/>
      <c r="C28" s="17" t="s">
        <v>57</v>
      </c>
      <c r="D28" s="23" t="s">
        <v>58</v>
      </c>
      <c r="E28" s="19" t="s">
        <v>59</v>
      </c>
      <c r="F28" s="20" t="s">
        <v>55</v>
      </c>
      <c r="G28" s="21" t="s">
        <v>55</v>
      </c>
      <c r="H28" s="22" t="s">
        <v>315</v>
      </c>
      <c r="K28">
        <v>1511</v>
      </c>
    </row>
    <row r="29" spans="1:11" ht="26.25" customHeight="1">
      <c r="A29" s="15"/>
      <c r="B29" s="16"/>
      <c r="C29" s="17" t="s">
        <v>60</v>
      </c>
      <c r="D29" s="23" t="s">
        <v>61</v>
      </c>
      <c r="E29" s="19" t="s">
        <v>59</v>
      </c>
      <c r="F29" s="20" t="s">
        <v>55</v>
      </c>
      <c r="G29" s="21">
        <v>832</v>
      </c>
      <c r="H29" s="22" t="s">
        <v>316</v>
      </c>
      <c r="K29">
        <v>1521</v>
      </c>
    </row>
    <row r="30" spans="1:11" ht="26.25" customHeight="1">
      <c r="A30" s="15"/>
      <c r="B30" s="16"/>
      <c r="C30" s="17" t="s">
        <v>62</v>
      </c>
      <c r="D30" s="23" t="s">
        <v>63</v>
      </c>
      <c r="E30" s="19" t="s">
        <v>59</v>
      </c>
      <c r="F30" s="20">
        <v>1438</v>
      </c>
      <c r="G30" s="21">
        <v>1254</v>
      </c>
      <c r="H30" s="22" t="s">
        <v>316</v>
      </c>
      <c r="K30">
        <v>1531</v>
      </c>
    </row>
    <row r="31" spans="1:11" ht="26.25" customHeight="1" hidden="1">
      <c r="A31" s="15"/>
      <c r="B31" s="16"/>
      <c r="C31" s="17" t="s">
        <v>64</v>
      </c>
      <c r="D31" s="23" t="s">
        <v>65</v>
      </c>
      <c r="E31" s="19" t="s">
        <v>59</v>
      </c>
      <c r="F31" s="20" t="s">
        <v>55</v>
      </c>
      <c r="G31" s="21" t="s">
        <v>55</v>
      </c>
      <c r="H31" s="22" t="s">
        <v>315</v>
      </c>
      <c r="K31">
        <v>1541</v>
      </c>
    </row>
    <row r="32" spans="1:11" ht="26.25" customHeight="1" hidden="1">
      <c r="A32" s="15"/>
      <c r="B32" s="16"/>
      <c r="C32" s="17" t="s">
        <v>66</v>
      </c>
      <c r="D32" s="23" t="s">
        <v>67</v>
      </c>
      <c r="E32" s="19" t="s">
        <v>417</v>
      </c>
      <c r="F32" s="20" t="s">
        <v>55</v>
      </c>
      <c r="G32" s="21" t="s">
        <v>55</v>
      </c>
      <c r="H32" s="22" t="s">
        <v>315</v>
      </c>
      <c r="K32">
        <v>1571</v>
      </c>
    </row>
    <row r="33" spans="1:11" ht="26.25" customHeight="1">
      <c r="A33" s="15"/>
      <c r="B33" s="16"/>
      <c r="C33" s="17" t="s">
        <v>68</v>
      </c>
      <c r="D33" s="23"/>
      <c r="E33" s="19" t="s">
        <v>59</v>
      </c>
      <c r="F33" s="20">
        <v>239</v>
      </c>
      <c r="G33" s="21">
        <v>237</v>
      </c>
      <c r="H33" s="22" t="s">
        <v>316</v>
      </c>
      <c r="K33">
        <v>1581</v>
      </c>
    </row>
    <row r="34" spans="1:11" ht="26.25" customHeight="1">
      <c r="A34" s="15"/>
      <c r="B34" s="16" t="s">
        <v>69</v>
      </c>
      <c r="C34" s="17" t="s">
        <v>70</v>
      </c>
      <c r="D34" s="23" t="s">
        <v>71</v>
      </c>
      <c r="E34" s="19" t="s">
        <v>420</v>
      </c>
      <c r="F34" s="20">
        <v>318</v>
      </c>
      <c r="G34" s="21">
        <v>318</v>
      </c>
      <c r="H34" s="22" t="s">
        <v>315</v>
      </c>
      <c r="K34">
        <v>1601</v>
      </c>
    </row>
    <row r="35" spans="1:11" ht="24.75" customHeight="1">
      <c r="A35" s="15"/>
      <c r="B35" s="16"/>
      <c r="C35" s="17" t="s">
        <v>72</v>
      </c>
      <c r="D35" s="23" t="s">
        <v>73</v>
      </c>
      <c r="E35" s="19" t="s">
        <v>420</v>
      </c>
      <c r="F35" s="20">
        <v>248</v>
      </c>
      <c r="G35" s="21">
        <v>248</v>
      </c>
      <c r="H35" s="22" t="s">
        <v>315</v>
      </c>
      <c r="K35">
        <v>1621</v>
      </c>
    </row>
    <row r="36" spans="1:11" ht="24.75" customHeight="1">
      <c r="A36" s="15"/>
      <c r="B36" s="16"/>
      <c r="C36" s="17" t="s">
        <v>74</v>
      </c>
      <c r="D36" s="23" t="s">
        <v>75</v>
      </c>
      <c r="E36" s="19" t="s">
        <v>421</v>
      </c>
      <c r="F36" s="20">
        <v>348</v>
      </c>
      <c r="G36" s="21">
        <v>351</v>
      </c>
      <c r="H36" s="22" t="s">
        <v>317</v>
      </c>
      <c r="K36">
        <v>1631</v>
      </c>
    </row>
    <row r="37" spans="1:11" ht="24.75" customHeight="1">
      <c r="A37" s="15"/>
      <c r="B37" s="16"/>
      <c r="C37" s="17" t="s">
        <v>76</v>
      </c>
      <c r="D37" s="23" t="s">
        <v>77</v>
      </c>
      <c r="E37" s="19" t="s">
        <v>420</v>
      </c>
      <c r="F37" s="20">
        <v>238</v>
      </c>
      <c r="G37" s="21">
        <v>258</v>
      </c>
      <c r="H37" s="22" t="s">
        <v>317</v>
      </c>
      <c r="K37">
        <v>1643</v>
      </c>
    </row>
    <row r="38" spans="1:11" ht="24.75" customHeight="1">
      <c r="A38" s="15"/>
      <c r="B38" s="16" t="s">
        <v>78</v>
      </c>
      <c r="C38" s="17" t="s">
        <v>79</v>
      </c>
      <c r="D38" s="23" t="s">
        <v>80</v>
      </c>
      <c r="E38" s="19" t="s">
        <v>417</v>
      </c>
      <c r="F38" s="20">
        <v>135</v>
      </c>
      <c r="G38" s="21">
        <v>135</v>
      </c>
      <c r="H38" s="22" t="s">
        <v>315</v>
      </c>
      <c r="K38">
        <v>1703</v>
      </c>
    </row>
    <row r="39" spans="1:11" ht="24.75" customHeight="1">
      <c r="A39" s="15"/>
      <c r="B39" s="16"/>
      <c r="C39" s="17" t="s">
        <v>81</v>
      </c>
      <c r="D39" s="23" t="s">
        <v>82</v>
      </c>
      <c r="E39" s="19" t="s">
        <v>417</v>
      </c>
      <c r="F39" s="20">
        <v>470</v>
      </c>
      <c r="G39" s="21">
        <v>470</v>
      </c>
      <c r="H39" s="22" t="s">
        <v>315</v>
      </c>
      <c r="K39">
        <v>1712</v>
      </c>
    </row>
    <row r="40" spans="1:11" ht="24.75" customHeight="1">
      <c r="A40" s="15"/>
      <c r="B40" s="16" t="s">
        <v>83</v>
      </c>
      <c r="C40" s="17" t="s">
        <v>84</v>
      </c>
      <c r="D40" s="23" t="s">
        <v>85</v>
      </c>
      <c r="E40" s="19" t="s">
        <v>422</v>
      </c>
      <c r="F40" s="20">
        <v>639</v>
      </c>
      <c r="G40" s="21">
        <v>639</v>
      </c>
      <c r="H40" s="22" t="s">
        <v>315</v>
      </c>
      <c r="K40">
        <v>1795</v>
      </c>
    </row>
    <row r="41" spans="1:11" ht="24.75" customHeight="1" thickBot="1">
      <c r="A41" s="24"/>
      <c r="B41" s="25"/>
      <c r="C41" s="26" t="s">
        <v>86</v>
      </c>
      <c r="D41" s="27" t="s">
        <v>87</v>
      </c>
      <c r="E41" s="28" t="s">
        <v>417</v>
      </c>
      <c r="F41" s="29">
        <v>154</v>
      </c>
      <c r="G41" s="30">
        <v>154</v>
      </c>
      <c r="H41" s="31" t="s">
        <v>315</v>
      </c>
      <c r="K41">
        <v>1842</v>
      </c>
    </row>
    <row r="42" spans="1:7" ht="7.5" customHeight="1">
      <c r="A42" s="32"/>
      <c r="B42" s="33"/>
      <c r="C42" s="33"/>
      <c r="D42" s="34"/>
      <c r="E42" s="35"/>
      <c r="F42" s="36"/>
      <c r="G42" s="36"/>
    </row>
    <row r="43" spans="1:8" ht="11.25" customHeight="1" thickBot="1">
      <c r="A43" s="32"/>
      <c r="B43" s="33"/>
      <c r="C43" s="33"/>
      <c r="D43" s="34"/>
      <c r="E43" s="35"/>
      <c r="F43" s="36"/>
      <c r="G43" s="36"/>
      <c r="H43" s="37"/>
    </row>
    <row r="44" spans="1:8" ht="51" customHeight="1">
      <c r="A44" s="231" t="s">
        <v>1</v>
      </c>
      <c r="B44" s="232"/>
      <c r="C44" s="235" t="s">
        <v>2</v>
      </c>
      <c r="D44" s="237" t="s">
        <v>3</v>
      </c>
      <c r="E44" s="239" t="s">
        <v>4</v>
      </c>
      <c r="F44" s="3" t="s">
        <v>436</v>
      </c>
      <c r="G44" s="3" t="s">
        <v>437</v>
      </c>
      <c r="H44" s="4" t="s">
        <v>5</v>
      </c>
    </row>
    <row r="45" spans="1:8" ht="14.25" customHeight="1" thickBot="1">
      <c r="A45" s="233"/>
      <c r="B45" s="234"/>
      <c r="C45" s="236"/>
      <c r="D45" s="238"/>
      <c r="E45" s="240"/>
      <c r="F45" s="5" t="s">
        <v>7</v>
      </c>
      <c r="G45" s="6" t="s">
        <v>7</v>
      </c>
      <c r="H45" s="38"/>
    </row>
    <row r="46" spans="1:8" ht="10.5" customHeight="1">
      <c r="A46" s="39"/>
      <c r="B46" s="40"/>
      <c r="C46" s="41"/>
      <c r="D46" s="42"/>
      <c r="E46" s="43"/>
      <c r="F46" s="44"/>
      <c r="G46" s="45"/>
      <c r="H46" s="7"/>
    </row>
    <row r="47" spans="1:11" ht="24.75" customHeight="1">
      <c r="A47" s="15"/>
      <c r="B47" s="16" t="s">
        <v>88</v>
      </c>
      <c r="C47" s="17" t="s">
        <v>89</v>
      </c>
      <c r="D47" s="23" t="s">
        <v>90</v>
      </c>
      <c r="E47" s="19" t="s">
        <v>418</v>
      </c>
      <c r="F47" s="20">
        <v>615</v>
      </c>
      <c r="G47" s="21">
        <v>598</v>
      </c>
      <c r="H47" s="22" t="s">
        <v>316</v>
      </c>
      <c r="K47">
        <v>1921</v>
      </c>
    </row>
    <row r="48" spans="1:11" ht="24.75" customHeight="1">
      <c r="A48" s="15"/>
      <c r="B48" s="16"/>
      <c r="C48" s="17" t="s">
        <v>91</v>
      </c>
      <c r="D48" s="23" t="s">
        <v>92</v>
      </c>
      <c r="E48" s="19" t="s">
        <v>418</v>
      </c>
      <c r="F48" s="20">
        <v>167</v>
      </c>
      <c r="G48" s="21">
        <v>167</v>
      </c>
      <c r="H48" s="22" t="s">
        <v>315</v>
      </c>
      <c r="K48">
        <v>1931</v>
      </c>
    </row>
    <row r="49" spans="1:11" ht="24.75" customHeight="1">
      <c r="A49" s="15"/>
      <c r="B49" s="16" t="s">
        <v>93</v>
      </c>
      <c r="C49" s="17" t="s">
        <v>94</v>
      </c>
      <c r="D49" s="23" t="s">
        <v>95</v>
      </c>
      <c r="E49" s="19" t="s">
        <v>419</v>
      </c>
      <c r="F49" s="20">
        <v>1078</v>
      </c>
      <c r="G49" s="21">
        <v>1095</v>
      </c>
      <c r="H49" s="22" t="s">
        <v>317</v>
      </c>
      <c r="K49">
        <v>2021</v>
      </c>
    </row>
    <row r="50" spans="1:11" ht="24.75" customHeight="1">
      <c r="A50" s="15"/>
      <c r="B50" s="16" t="s">
        <v>96</v>
      </c>
      <c r="C50" s="17" t="s">
        <v>97</v>
      </c>
      <c r="D50" s="23" t="s">
        <v>98</v>
      </c>
      <c r="E50" s="19" t="s">
        <v>423</v>
      </c>
      <c r="F50" s="20">
        <v>795</v>
      </c>
      <c r="G50" s="21">
        <v>795</v>
      </c>
      <c r="H50" s="22" t="s">
        <v>315</v>
      </c>
      <c r="K50">
        <v>2145</v>
      </c>
    </row>
    <row r="51" spans="1:8" ht="24.75" customHeight="1">
      <c r="A51" s="46" t="s">
        <v>99</v>
      </c>
      <c r="B51" s="47"/>
      <c r="C51" s="48"/>
      <c r="D51" s="49"/>
      <c r="E51" s="50"/>
      <c r="F51" s="51"/>
      <c r="G51" s="52"/>
      <c r="H51" s="53"/>
    </row>
    <row r="52" spans="1:11" ht="24.75" customHeight="1">
      <c r="A52" s="15"/>
      <c r="B52" s="16" t="s">
        <v>100</v>
      </c>
      <c r="C52" s="17" t="s">
        <v>101</v>
      </c>
      <c r="D52" s="23" t="s">
        <v>102</v>
      </c>
      <c r="E52" s="19" t="s">
        <v>424</v>
      </c>
      <c r="F52" s="20">
        <v>1734</v>
      </c>
      <c r="G52" s="21">
        <v>1764</v>
      </c>
      <c r="H52" s="22" t="s">
        <v>317</v>
      </c>
      <c r="K52">
        <v>3701</v>
      </c>
    </row>
    <row r="53" spans="1:8" ht="24.75" customHeight="1">
      <c r="A53" s="46" t="s">
        <v>103</v>
      </c>
      <c r="B53" s="47"/>
      <c r="C53" s="48"/>
      <c r="D53" s="49"/>
      <c r="E53" s="50"/>
      <c r="F53" s="51"/>
      <c r="G53" s="52"/>
      <c r="H53" s="53"/>
    </row>
    <row r="54" spans="1:11" ht="39.75" customHeight="1">
      <c r="A54" s="15"/>
      <c r="B54" s="16" t="s">
        <v>104</v>
      </c>
      <c r="C54" s="17" t="s">
        <v>105</v>
      </c>
      <c r="D54" s="18" t="s">
        <v>106</v>
      </c>
      <c r="E54" s="19" t="s">
        <v>425</v>
      </c>
      <c r="F54" s="20">
        <v>153907</v>
      </c>
      <c r="G54" s="21">
        <v>152840</v>
      </c>
      <c r="H54" s="22" t="s">
        <v>316</v>
      </c>
      <c r="K54">
        <v>4063</v>
      </c>
    </row>
    <row r="55" spans="1:11" ht="24.75" customHeight="1">
      <c r="A55" s="15"/>
      <c r="B55" s="16" t="s">
        <v>107</v>
      </c>
      <c r="C55" s="17" t="s">
        <v>108</v>
      </c>
      <c r="D55" s="23" t="s">
        <v>109</v>
      </c>
      <c r="E55" s="19" t="s">
        <v>426</v>
      </c>
      <c r="F55" s="20">
        <v>298</v>
      </c>
      <c r="G55" s="21">
        <v>298</v>
      </c>
      <c r="H55" s="22" t="s">
        <v>315</v>
      </c>
      <c r="K55">
        <v>4441</v>
      </c>
    </row>
    <row r="56" spans="1:8" ht="30" customHeight="1">
      <c r="A56" s="46" t="s">
        <v>110</v>
      </c>
      <c r="B56" s="47"/>
      <c r="C56" s="48"/>
      <c r="D56" s="49"/>
      <c r="E56" s="50"/>
      <c r="F56" s="51"/>
      <c r="G56" s="52"/>
      <c r="H56" s="53"/>
    </row>
    <row r="57" spans="1:11" ht="27" customHeight="1">
      <c r="A57" s="15"/>
      <c r="B57" s="16" t="s">
        <v>111</v>
      </c>
      <c r="C57" s="17" t="s">
        <v>112</v>
      </c>
      <c r="D57" s="18" t="s">
        <v>113</v>
      </c>
      <c r="E57" s="19" t="s">
        <v>427</v>
      </c>
      <c r="F57" s="20">
        <v>57908</v>
      </c>
      <c r="G57" s="21">
        <v>57908</v>
      </c>
      <c r="H57" s="22" t="s">
        <v>315</v>
      </c>
      <c r="K57">
        <v>5101</v>
      </c>
    </row>
    <row r="58" spans="1:11" ht="30" customHeight="1" hidden="1">
      <c r="A58" s="15"/>
      <c r="B58" s="16" t="s">
        <v>111</v>
      </c>
      <c r="C58" s="17" t="s">
        <v>112</v>
      </c>
      <c r="D58" s="18" t="s">
        <v>114</v>
      </c>
      <c r="E58" s="19" t="s">
        <v>427</v>
      </c>
      <c r="F58" s="20" t="s">
        <v>55</v>
      </c>
      <c r="G58" s="21" t="s">
        <v>55</v>
      </c>
      <c r="H58" s="22" t="s">
        <v>315</v>
      </c>
      <c r="K58">
        <v>5102</v>
      </c>
    </row>
    <row r="59" spans="1:11" ht="27.75" customHeight="1">
      <c r="A59" s="15"/>
      <c r="B59" s="16"/>
      <c r="C59" s="17" t="s">
        <v>115</v>
      </c>
      <c r="D59" s="54" t="s">
        <v>116</v>
      </c>
      <c r="E59" s="19" t="s">
        <v>428</v>
      </c>
      <c r="F59" s="20">
        <v>4666</v>
      </c>
      <c r="G59" s="21">
        <v>4368</v>
      </c>
      <c r="H59" s="22" t="s">
        <v>316</v>
      </c>
      <c r="K59">
        <v>5169</v>
      </c>
    </row>
    <row r="60" spans="1:11" ht="33.75" customHeight="1" hidden="1">
      <c r="A60" s="15"/>
      <c r="B60" s="16"/>
      <c r="C60" s="17" t="s">
        <v>115</v>
      </c>
      <c r="D60" s="54" t="s">
        <v>117</v>
      </c>
      <c r="E60" s="19" t="s">
        <v>428</v>
      </c>
      <c r="F60" s="20" t="s">
        <v>55</v>
      </c>
      <c r="G60" s="21" t="s">
        <v>55</v>
      </c>
      <c r="H60" s="22" t="s">
        <v>315</v>
      </c>
      <c r="K60">
        <v>5172</v>
      </c>
    </row>
    <row r="61" spans="1:11" ht="30" customHeight="1">
      <c r="A61" s="15"/>
      <c r="B61" s="16" t="s">
        <v>118</v>
      </c>
      <c r="C61" s="17" t="s">
        <v>119</v>
      </c>
      <c r="D61" s="18" t="s">
        <v>120</v>
      </c>
      <c r="E61" s="19" t="s">
        <v>429</v>
      </c>
      <c r="F61" s="20">
        <v>16590</v>
      </c>
      <c r="G61" s="21">
        <v>16590</v>
      </c>
      <c r="H61" s="22" t="s">
        <v>315</v>
      </c>
      <c r="K61">
        <v>5601</v>
      </c>
    </row>
    <row r="62" spans="1:11" ht="30" customHeight="1">
      <c r="A62" s="15"/>
      <c r="B62" s="16"/>
      <c r="C62" s="55" t="s">
        <v>121</v>
      </c>
      <c r="D62" s="18" t="s">
        <v>122</v>
      </c>
      <c r="E62" s="19" t="s">
        <v>429</v>
      </c>
      <c r="F62" s="20">
        <v>10500</v>
      </c>
      <c r="G62" s="21">
        <v>10500</v>
      </c>
      <c r="H62" s="22" t="s">
        <v>315</v>
      </c>
      <c r="K62">
        <v>5611</v>
      </c>
    </row>
    <row r="63" spans="1:11" ht="30" customHeight="1">
      <c r="A63" s="15"/>
      <c r="B63" s="16" t="s">
        <v>123</v>
      </c>
      <c r="C63" s="55" t="s">
        <v>124</v>
      </c>
      <c r="D63" s="18" t="s">
        <v>125</v>
      </c>
      <c r="E63" s="19" t="s">
        <v>427</v>
      </c>
      <c r="F63" s="20">
        <v>1040</v>
      </c>
      <c r="G63" s="21">
        <v>1040</v>
      </c>
      <c r="H63" s="22" t="s">
        <v>315</v>
      </c>
      <c r="K63">
        <v>5712</v>
      </c>
    </row>
    <row r="64" spans="1:8" ht="24.75" customHeight="1">
      <c r="A64" s="46" t="s">
        <v>126</v>
      </c>
      <c r="B64" s="47"/>
      <c r="C64" s="48"/>
      <c r="D64" s="49"/>
      <c r="E64" s="50"/>
      <c r="F64" s="51"/>
      <c r="G64" s="52"/>
      <c r="H64" s="53"/>
    </row>
    <row r="65" spans="1:11" ht="24.75" customHeight="1">
      <c r="A65" s="15"/>
      <c r="B65" s="16" t="s">
        <v>127</v>
      </c>
      <c r="C65" s="17" t="s">
        <v>128</v>
      </c>
      <c r="D65" s="23" t="s">
        <v>129</v>
      </c>
      <c r="E65" s="19" t="s">
        <v>430</v>
      </c>
      <c r="F65" s="20">
        <v>29</v>
      </c>
      <c r="G65" s="21">
        <v>29</v>
      </c>
      <c r="H65" s="22" t="s">
        <v>315</v>
      </c>
      <c r="K65">
        <v>6141</v>
      </c>
    </row>
    <row r="66" spans="1:8" ht="24.75" customHeight="1">
      <c r="A66" s="46" t="s">
        <v>130</v>
      </c>
      <c r="B66" s="47"/>
      <c r="C66" s="48"/>
      <c r="D66" s="49"/>
      <c r="E66" s="50"/>
      <c r="F66" s="51"/>
      <c r="G66" s="52"/>
      <c r="H66" s="53"/>
    </row>
    <row r="67" spans="1:11" ht="24.75" customHeight="1">
      <c r="A67" s="15"/>
      <c r="B67" s="16" t="s">
        <v>131</v>
      </c>
      <c r="C67" s="17" t="s">
        <v>132</v>
      </c>
      <c r="D67" s="23" t="s">
        <v>133</v>
      </c>
      <c r="E67" s="19" t="s">
        <v>431</v>
      </c>
      <c r="F67" s="20">
        <v>149</v>
      </c>
      <c r="G67" s="21">
        <v>154</v>
      </c>
      <c r="H67" s="22" t="s">
        <v>317</v>
      </c>
      <c r="K67">
        <v>7301</v>
      </c>
    </row>
    <row r="68" spans="1:11" ht="24.75" customHeight="1">
      <c r="A68" s="15"/>
      <c r="B68" s="16"/>
      <c r="C68" s="17" t="s">
        <v>134</v>
      </c>
      <c r="D68" s="18" t="s">
        <v>135</v>
      </c>
      <c r="E68" s="19" t="s">
        <v>420</v>
      </c>
      <c r="F68" s="20">
        <v>13700</v>
      </c>
      <c r="G68" s="21">
        <v>14200</v>
      </c>
      <c r="H68" s="22" t="s">
        <v>317</v>
      </c>
      <c r="K68">
        <v>7311</v>
      </c>
    </row>
    <row r="69" spans="1:8" ht="24.75" customHeight="1">
      <c r="A69" s="46" t="s">
        <v>136</v>
      </c>
      <c r="B69" s="47"/>
      <c r="C69" s="48"/>
      <c r="D69" s="49"/>
      <c r="E69" s="50"/>
      <c r="F69" s="51"/>
      <c r="G69" s="52"/>
      <c r="H69" s="53"/>
    </row>
    <row r="70" spans="1:11" ht="24.75" customHeight="1">
      <c r="A70" s="15"/>
      <c r="B70" s="16" t="s">
        <v>137</v>
      </c>
      <c r="C70" s="17" t="s">
        <v>138</v>
      </c>
      <c r="D70" s="18" t="s">
        <v>139</v>
      </c>
      <c r="E70" s="19" t="s">
        <v>432</v>
      </c>
      <c r="F70" s="20">
        <v>48833</v>
      </c>
      <c r="G70" s="21">
        <v>47833</v>
      </c>
      <c r="H70" s="22" t="s">
        <v>316</v>
      </c>
      <c r="K70">
        <v>9013</v>
      </c>
    </row>
    <row r="71" spans="1:11" ht="24.75" customHeight="1">
      <c r="A71" s="15"/>
      <c r="B71" s="16" t="s">
        <v>140</v>
      </c>
      <c r="C71" s="17" t="s">
        <v>141</v>
      </c>
      <c r="D71" s="23" t="s">
        <v>142</v>
      </c>
      <c r="E71" s="19" t="s">
        <v>420</v>
      </c>
      <c r="F71" s="20">
        <v>158</v>
      </c>
      <c r="G71" s="21">
        <v>163</v>
      </c>
      <c r="H71" s="22" t="s">
        <v>317</v>
      </c>
      <c r="K71">
        <v>9182</v>
      </c>
    </row>
    <row r="72" spans="1:11" ht="24.75" customHeight="1">
      <c r="A72" s="15"/>
      <c r="B72" s="16"/>
      <c r="C72" s="17" t="s">
        <v>143</v>
      </c>
      <c r="D72" s="23" t="s">
        <v>144</v>
      </c>
      <c r="E72" s="19" t="s">
        <v>433</v>
      </c>
      <c r="F72" s="20">
        <v>1980</v>
      </c>
      <c r="G72" s="21">
        <v>1947</v>
      </c>
      <c r="H72" s="22" t="s">
        <v>316</v>
      </c>
      <c r="K72">
        <v>9193</v>
      </c>
    </row>
    <row r="73" spans="1:8" ht="24.75" customHeight="1">
      <c r="A73" s="46" t="s">
        <v>145</v>
      </c>
      <c r="B73" s="47"/>
      <c r="C73" s="48"/>
      <c r="D73" s="49"/>
      <c r="E73" s="50"/>
      <c r="F73" s="51"/>
      <c r="G73" s="52"/>
      <c r="H73" s="53"/>
    </row>
    <row r="74" spans="1:11" ht="24.75" customHeight="1">
      <c r="A74" s="15"/>
      <c r="B74" s="16" t="s">
        <v>146</v>
      </c>
      <c r="C74" s="17" t="s">
        <v>147</v>
      </c>
      <c r="D74" s="23" t="s">
        <v>148</v>
      </c>
      <c r="E74" s="19" t="s">
        <v>434</v>
      </c>
      <c r="F74" s="20">
        <v>3750</v>
      </c>
      <c r="G74" s="21">
        <v>3750</v>
      </c>
      <c r="H74" s="22" t="s">
        <v>315</v>
      </c>
      <c r="K74">
        <v>9511</v>
      </c>
    </row>
    <row r="75" spans="1:11" ht="24.75" customHeight="1" thickBot="1">
      <c r="A75" s="24"/>
      <c r="B75" s="25" t="s">
        <v>149</v>
      </c>
      <c r="C75" s="26" t="s">
        <v>150</v>
      </c>
      <c r="D75" s="27" t="s">
        <v>151</v>
      </c>
      <c r="E75" s="28" t="s">
        <v>435</v>
      </c>
      <c r="F75" s="29">
        <v>138</v>
      </c>
      <c r="G75" s="30">
        <v>131</v>
      </c>
      <c r="H75" s="31" t="s">
        <v>316</v>
      </c>
      <c r="K75">
        <v>9622</v>
      </c>
    </row>
    <row r="76" ht="10.5" customHeight="1">
      <c r="D76" s="56"/>
    </row>
    <row r="77" ht="13.5">
      <c r="D77" s="56"/>
    </row>
    <row r="78" spans="2:4" ht="13.5">
      <c r="B78" s="1" t="s">
        <v>152</v>
      </c>
      <c r="D78" s="56"/>
    </row>
    <row r="80" spans="2:4" ht="13.5">
      <c r="B80" s="1" t="s">
        <v>153</v>
      </c>
      <c r="D80" s="56"/>
    </row>
    <row r="81" spans="2:4" ht="13.5">
      <c r="B81" s="1" t="s">
        <v>154</v>
      </c>
      <c r="D81" s="56"/>
    </row>
    <row r="82" ht="13.5">
      <c r="B82" s="1" t="s">
        <v>155</v>
      </c>
    </row>
    <row r="83" ht="13.5">
      <c r="D83" s="56"/>
    </row>
    <row r="84" ht="13.5">
      <c r="D84" s="56"/>
    </row>
    <row r="85" ht="13.5">
      <c r="D85" s="56"/>
    </row>
    <row r="86" ht="13.5">
      <c r="D86" s="56"/>
    </row>
    <row r="87" ht="13.5">
      <c r="D87" s="56"/>
    </row>
    <row r="88" ht="13.5">
      <c r="D88" s="56"/>
    </row>
    <row r="89" ht="13.5">
      <c r="D89" s="56"/>
    </row>
    <row r="90" ht="13.5">
      <c r="D90" s="56"/>
    </row>
    <row r="91" ht="13.5">
      <c r="D91" s="56"/>
    </row>
    <row r="92" ht="13.5">
      <c r="D92" s="56"/>
    </row>
    <row r="93" ht="13.5">
      <c r="D93" s="56"/>
    </row>
    <row r="94" ht="13.5">
      <c r="D94" s="56"/>
    </row>
    <row r="95" ht="13.5">
      <c r="D95" s="56"/>
    </row>
    <row r="96" ht="13.5">
      <c r="D96" s="56"/>
    </row>
    <row r="97" ht="13.5">
      <c r="D97" s="56"/>
    </row>
    <row r="98" ht="13.5">
      <c r="D98" s="56"/>
    </row>
    <row r="99" ht="13.5">
      <c r="D99" s="56"/>
    </row>
    <row r="100" ht="13.5">
      <c r="D100" s="56"/>
    </row>
    <row r="101" ht="13.5">
      <c r="D101" s="56"/>
    </row>
    <row r="102" ht="13.5">
      <c r="D102" s="56"/>
    </row>
    <row r="103" ht="13.5">
      <c r="D103" s="56"/>
    </row>
    <row r="104" ht="13.5">
      <c r="D104" s="56"/>
    </row>
    <row r="105" ht="13.5">
      <c r="D105" s="56"/>
    </row>
    <row r="106" ht="13.5">
      <c r="D106" s="56"/>
    </row>
    <row r="107" ht="13.5">
      <c r="D107" s="56"/>
    </row>
    <row r="108" ht="13.5">
      <c r="D108" s="56"/>
    </row>
    <row r="109" ht="13.5">
      <c r="D109" s="56"/>
    </row>
    <row r="110" ht="13.5">
      <c r="D110" s="56"/>
    </row>
    <row r="111" ht="13.5">
      <c r="D111" s="56"/>
    </row>
    <row r="112" ht="13.5">
      <c r="D112" s="56"/>
    </row>
    <row r="113" ht="13.5">
      <c r="D113" s="56"/>
    </row>
    <row r="114" ht="13.5">
      <c r="D114" s="56"/>
    </row>
    <row r="115" ht="13.5">
      <c r="D115" s="56"/>
    </row>
    <row r="116" ht="13.5">
      <c r="D116" s="56"/>
    </row>
    <row r="117" ht="13.5">
      <c r="D117" s="56"/>
    </row>
    <row r="118" ht="13.5">
      <c r="D118" s="56"/>
    </row>
    <row r="119" ht="13.5">
      <c r="D119" s="56"/>
    </row>
    <row r="120" ht="13.5">
      <c r="D120" s="56"/>
    </row>
    <row r="121" ht="13.5">
      <c r="D121" s="56"/>
    </row>
    <row r="122" ht="13.5">
      <c r="D122" s="56"/>
    </row>
    <row r="123" ht="13.5">
      <c r="D123" s="56"/>
    </row>
    <row r="124" ht="13.5">
      <c r="D124" s="56"/>
    </row>
    <row r="125" ht="13.5">
      <c r="D125" s="56"/>
    </row>
    <row r="126" ht="13.5">
      <c r="D126" s="56"/>
    </row>
    <row r="127" ht="13.5">
      <c r="D127" s="56"/>
    </row>
    <row r="128" ht="13.5">
      <c r="D128" s="56"/>
    </row>
    <row r="129" ht="13.5">
      <c r="D129" s="56"/>
    </row>
    <row r="130" ht="13.5">
      <c r="D130" s="56"/>
    </row>
    <row r="131" ht="13.5">
      <c r="D131" s="56"/>
    </row>
    <row r="132" ht="13.5">
      <c r="D132" s="56"/>
    </row>
    <row r="133" ht="13.5">
      <c r="D133" s="56"/>
    </row>
    <row r="134" ht="13.5">
      <c r="D134" s="56"/>
    </row>
    <row r="135" ht="13.5">
      <c r="D135" s="56"/>
    </row>
    <row r="136" ht="13.5">
      <c r="D136" s="56"/>
    </row>
    <row r="137" ht="13.5">
      <c r="D137" s="56"/>
    </row>
    <row r="138" ht="13.5">
      <c r="D138" s="56"/>
    </row>
    <row r="139" ht="13.5">
      <c r="D139" s="56"/>
    </row>
    <row r="140" ht="13.5">
      <c r="D140" s="56"/>
    </row>
    <row r="141" ht="13.5">
      <c r="D141" s="56"/>
    </row>
    <row r="142" ht="13.5">
      <c r="D142" s="56"/>
    </row>
    <row r="143" ht="13.5">
      <c r="D143" s="56"/>
    </row>
    <row r="144" ht="13.5">
      <c r="D144" s="56"/>
    </row>
    <row r="145" ht="13.5">
      <c r="D145" s="56"/>
    </row>
    <row r="146" ht="13.5">
      <c r="D146" s="56"/>
    </row>
    <row r="147" ht="13.5">
      <c r="D147" s="56"/>
    </row>
    <row r="148" ht="13.5">
      <c r="D148" s="56"/>
    </row>
    <row r="149" ht="13.5">
      <c r="D149" s="56"/>
    </row>
    <row r="150" ht="13.5">
      <c r="D150" s="56"/>
    </row>
    <row r="151" ht="13.5">
      <c r="D151" s="56"/>
    </row>
    <row r="152" ht="13.5">
      <c r="D152" s="56"/>
    </row>
    <row r="153" ht="13.5">
      <c r="D153" s="56"/>
    </row>
    <row r="154" ht="13.5">
      <c r="D154" s="56"/>
    </row>
    <row r="155" ht="13.5">
      <c r="D155" s="56"/>
    </row>
    <row r="156" ht="13.5">
      <c r="D156" s="56"/>
    </row>
    <row r="157" ht="13.5">
      <c r="D157" s="56"/>
    </row>
    <row r="158" ht="13.5">
      <c r="D158" s="56"/>
    </row>
    <row r="159" ht="13.5">
      <c r="D159" s="56"/>
    </row>
    <row r="160" ht="13.5">
      <c r="D160" s="56"/>
    </row>
    <row r="161" ht="13.5">
      <c r="D161" s="56"/>
    </row>
    <row r="162" ht="13.5">
      <c r="D162" s="56"/>
    </row>
    <row r="163" ht="13.5">
      <c r="D163" s="56"/>
    </row>
    <row r="164" ht="13.5">
      <c r="D164" s="56"/>
    </row>
    <row r="165" ht="13.5">
      <c r="D165" s="56"/>
    </row>
    <row r="166" ht="13.5">
      <c r="D166" s="56"/>
    </row>
    <row r="167" ht="13.5">
      <c r="D167" s="56"/>
    </row>
    <row r="168" ht="13.5">
      <c r="D168" s="56"/>
    </row>
    <row r="169" ht="13.5">
      <c r="D169" s="56"/>
    </row>
    <row r="170" ht="13.5">
      <c r="D170" s="56"/>
    </row>
    <row r="171" ht="13.5">
      <c r="D171" s="56"/>
    </row>
    <row r="172" ht="13.5">
      <c r="D172" s="56"/>
    </row>
    <row r="173" ht="13.5">
      <c r="D173" s="56"/>
    </row>
    <row r="174" ht="13.5">
      <c r="D174" s="56"/>
    </row>
    <row r="175" ht="13.5">
      <c r="D175" s="56"/>
    </row>
    <row r="176" ht="13.5">
      <c r="D176" s="56"/>
    </row>
    <row r="177" ht="13.5">
      <c r="D177" s="56"/>
    </row>
    <row r="178" ht="13.5">
      <c r="D178" s="56"/>
    </row>
    <row r="179" ht="13.5">
      <c r="D179" s="56"/>
    </row>
    <row r="180" ht="13.5">
      <c r="D180" s="56"/>
    </row>
    <row r="181" ht="13.5">
      <c r="D181" s="56"/>
    </row>
    <row r="182" ht="13.5">
      <c r="D182" s="56"/>
    </row>
    <row r="183" ht="13.5">
      <c r="D183" s="56"/>
    </row>
    <row r="184" ht="13.5">
      <c r="D184" s="56"/>
    </row>
    <row r="185" ht="13.5">
      <c r="D185" s="56"/>
    </row>
    <row r="186" ht="13.5">
      <c r="D186" s="56"/>
    </row>
    <row r="187" ht="13.5">
      <c r="D187" s="56"/>
    </row>
    <row r="188" ht="13.5">
      <c r="D188" s="56"/>
    </row>
    <row r="189" ht="13.5">
      <c r="D189" s="56"/>
    </row>
    <row r="190" ht="13.5">
      <c r="D190" s="56"/>
    </row>
    <row r="191" ht="13.5">
      <c r="D191" s="56"/>
    </row>
    <row r="192" ht="13.5">
      <c r="D192" s="56"/>
    </row>
    <row r="193" ht="13.5">
      <c r="D193" s="56"/>
    </row>
    <row r="194" ht="13.5">
      <c r="D194" s="56"/>
    </row>
    <row r="195" ht="13.5">
      <c r="D195" s="56"/>
    </row>
    <row r="196" ht="13.5">
      <c r="D196" s="56"/>
    </row>
    <row r="197" ht="13.5">
      <c r="D197" s="56"/>
    </row>
    <row r="198" ht="13.5">
      <c r="D198" s="56"/>
    </row>
    <row r="199" ht="13.5">
      <c r="D199" s="56"/>
    </row>
    <row r="200" ht="13.5">
      <c r="D200" s="56"/>
    </row>
    <row r="201" ht="13.5">
      <c r="D201" s="56"/>
    </row>
    <row r="202" ht="13.5">
      <c r="D202" s="56"/>
    </row>
    <row r="203" ht="13.5">
      <c r="D203" s="56"/>
    </row>
    <row r="204" ht="13.5">
      <c r="D204" s="56"/>
    </row>
    <row r="205" ht="13.5">
      <c r="D205" s="56"/>
    </row>
    <row r="206" ht="13.5">
      <c r="D206" s="56"/>
    </row>
    <row r="207" ht="13.5">
      <c r="D207" s="56"/>
    </row>
    <row r="208" ht="13.5">
      <c r="D208" s="56"/>
    </row>
    <row r="209" ht="13.5">
      <c r="D209" s="56"/>
    </row>
    <row r="210" ht="13.5">
      <c r="D210" s="56"/>
    </row>
    <row r="211" ht="13.5">
      <c r="D211" s="56"/>
    </row>
    <row r="212" ht="13.5">
      <c r="D212" s="56"/>
    </row>
    <row r="213" ht="13.5">
      <c r="D213" s="56"/>
    </row>
    <row r="214" ht="13.5">
      <c r="D214" s="56"/>
    </row>
    <row r="215" ht="13.5">
      <c r="D215" s="56"/>
    </row>
    <row r="216" ht="13.5">
      <c r="D216" s="56"/>
    </row>
    <row r="217" ht="13.5">
      <c r="D217" s="56"/>
    </row>
    <row r="218" ht="13.5">
      <c r="D218" s="56"/>
    </row>
    <row r="219" ht="13.5">
      <c r="D219" s="56"/>
    </row>
    <row r="220" ht="13.5">
      <c r="D220" s="56"/>
    </row>
    <row r="221" ht="13.5">
      <c r="D221" s="56"/>
    </row>
    <row r="222" ht="13.5">
      <c r="D222" s="56"/>
    </row>
    <row r="223" ht="13.5">
      <c r="D223" s="56"/>
    </row>
    <row r="224" ht="13.5">
      <c r="D224" s="56"/>
    </row>
    <row r="225" ht="13.5">
      <c r="D225" s="56"/>
    </row>
    <row r="226" ht="13.5">
      <c r="D226" s="56"/>
    </row>
    <row r="227" ht="13.5">
      <c r="D227" s="56"/>
    </row>
    <row r="228" ht="13.5">
      <c r="D228" s="56"/>
    </row>
    <row r="229" ht="13.5">
      <c r="D229" s="56"/>
    </row>
    <row r="230" ht="13.5">
      <c r="D230" s="56"/>
    </row>
    <row r="231" ht="13.5">
      <c r="D231" s="56"/>
    </row>
    <row r="232" ht="13.5">
      <c r="D232" s="56"/>
    </row>
    <row r="233" ht="13.5">
      <c r="D233" s="56"/>
    </row>
    <row r="234" ht="13.5">
      <c r="D234" s="56"/>
    </row>
    <row r="235" ht="13.5">
      <c r="D235" s="56"/>
    </row>
    <row r="236" ht="13.5">
      <c r="D236" s="56"/>
    </row>
    <row r="237" ht="13.5">
      <c r="D237" s="56"/>
    </row>
    <row r="238" ht="13.5">
      <c r="D238" s="56"/>
    </row>
    <row r="239" ht="13.5">
      <c r="D239" s="56"/>
    </row>
    <row r="240" ht="13.5">
      <c r="D240" s="56"/>
    </row>
    <row r="241" ht="13.5">
      <c r="D241" s="56"/>
    </row>
    <row r="242" ht="13.5">
      <c r="D242" s="56"/>
    </row>
    <row r="243" ht="13.5">
      <c r="D243" s="56"/>
    </row>
    <row r="244" ht="13.5">
      <c r="D244" s="56"/>
    </row>
    <row r="245" ht="13.5">
      <c r="D245" s="56"/>
    </row>
    <row r="246" ht="13.5">
      <c r="D246" s="56"/>
    </row>
    <row r="247" ht="13.5">
      <c r="D247" s="56"/>
    </row>
    <row r="248" ht="13.5">
      <c r="D248" s="56"/>
    </row>
    <row r="249" ht="13.5">
      <c r="D249" s="56"/>
    </row>
    <row r="250" ht="13.5">
      <c r="D250" s="56"/>
    </row>
    <row r="251" ht="13.5">
      <c r="D251" s="56"/>
    </row>
    <row r="252" ht="13.5">
      <c r="D252" s="56"/>
    </row>
    <row r="253" ht="13.5">
      <c r="D253" s="56"/>
    </row>
    <row r="254" ht="13.5">
      <c r="D254" s="56"/>
    </row>
    <row r="255" ht="13.5">
      <c r="D255" s="56"/>
    </row>
    <row r="256" ht="13.5">
      <c r="D256" s="56"/>
    </row>
    <row r="257" ht="13.5">
      <c r="D257" s="56"/>
    </row>
    <row r="258" ht="13.5">
      <c r="D258" s="56"/>
    </row>
    <row r="259" ht="13.5">
      <c r="D259" s="56"/>
    </row>
    <row r="260" ht="13.5">
      <c r="D260" s="56"/>
    </row>
    <row r="261" ht="13.5">
      <c r="D261" s="56"/>
    </row>
    <row r="262" ht="13.5">
      <c r="D262" s="56"/>
    </row>
    <row r="263" ht="13.5">
      <c r="D263" s="56"/>
    </row>
    <row r="264" ht="13.5">
      <c r="D264" s="56"/>
    </row>
    <row r="265" ht="13.5">
      <c r="D265" s="56"/>
    </row>
    <row r="266" ht="13.5">
      <c r="D266" s="56"/>
    </row>
    <row r="267" ht="13.5">
      <c r="D267" s="56"/>
    </row>
    <row r="268" ht="13.5">
      <c r="D268" s="56"/>
    </row>
    <row r="269" ht="13.5">
      <c r="D269" s="56"/>
    </row>
    <row r="270" ht="13.5">
      <c r="D270" s="56"/>
    </row>
    <row r="271" ht="13.5">
      <c r="D271" s="56"/>
    </row>
    <row r="272" ht="13.5">
      <c r="D272" s="56"/>
    </row>
    <row r="273" ht="13.5">
      <c r="D273" s="56"/>
    </row>
    <row r="274" ht="13.5">
      <c r="D274" s="56"/>
    </row>
    <row r="275" ht="13.5">
      <c r="D275" s="56"/>
    </row>
  </sheetData>
  <sheetProtection/>
  <mergeCells count="10">
    <mergeCell ref="A44:B45"/>
    <mergeCell ref="C44:C45"/>
    <mergeCell ref="D44:D45"/>
    <mergeCell ref="E44:E45"/>
    <mergeCell ref="A1:H1"/>
    <mergeCell ref="F2:G2"/>
    <mergeCell ref="A3:B4"/>
    <mergeCell ref="C3:C4"/>
    <mergeCell ref="D3:D4"/>
    <mergeCell ref="E3:E4"/>
  </mergeCells>
  <printOptions/>
  <pageMargins left="0.5905511811023623" right="0.3937007874015748" top="0.5511811023622047" bottom="0.3937007874015748" header="0.31496062992125984" footer="0.2362204724409449"/>
  <pageSetup firstPageNumber="8" useFirstPageNumber="1" horizontalDpi="600" verticalDpi="600" orientation="portrait" paperSize="9" scale="85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X5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4.421875" style="228" customWidth="1"/>
    <col min="2" max="4" width="9.421875" style="229" customWidth="1"/>
    <col min="5" max="5" width="34.421875" style="228" customWidth="1"/>
    <col min="6" max="8" width="9.421875" style="229" customWidth="1"/>
    <col min="9" max="16384" width="9.00390625" style="229" customWidth="1"/>
  </cols>
  <sheetData>
    <row r="1" spans="1:76" s="211" customFormat="1" ht="21.75" customHeight="1">
      <c r="A1" s="210"/>
      <c r="D1" s="212" t="str">
        <f>CONCATENATE("表５ 　金 沢 市 消 費 者 物 価 指 数　　",B4,B5,"分 （確報）")</f>
        <v>表５ 　金 沢 市 消 費 者 物 価 指 数　　平成25年8月分 （確報）</v>
      </c>
      <c r="E1" s="210"/>
      <c r="F1" s="213"/>
      <c r="G1" s="214"/>
      <c r="H1" s="214"/>
      <c r="I1" s="214"/>
      <c r="J1" s="214"/>
      <c r="K1" s="214"/>
      <c r="L1" s="214"/>
      <c r="M1" s="214"/>
      <c r="N1" s="215"/>
      <c r="O1" s="215"/>
      <c r="P1" s="215"/>
      <c r="Q1" s="215"/>
      <c r="R1" s="215"/>
      <c r="S1" s="215"/>
      <c r="T1" s="215"/>
      <c r="U1" s="216"/>
      <c r="V1" s="217"/>
      <c r="W1" s="215"/>
      <c r="X1" s="215"/>
      <c r="Y1" s="216"/>
      <c r="Z1" s="218"/>
      <c r="AA1" s="218"/>
      <c r="AB1" s="219"/>
      <c r="AC1" s="220"/>
      <c r="AD1" s="215"/>
      <c r="AE1" s="215"/>
      <c r="AF1" s="215"/>
      <c r="AG1" s="215"/>
      <c r="AH1" s="215"/>
      <c r="AI1" s="216"/>
      <c r="AJ1" s="217"/>
      <c r="AK1" s="215"/>
      <c r="AL1" s="215"/>
      <c r="AM1" s="216"/>
      <c r="AN1" s="216"/>
      <c r="AO1" s="218"/>
      <c r="AP1" s="217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  <c r="BB1" s="218"/>
      <c r="BC1" s="218"/>
      <c r="BD1" s="215"/>
      <c r="BP1" s="216"/>
      <c r="BQ1" s="218"/>
      <c r="BW1" s="216"/>
      <c r="BX1" s="218"/>
    </row>
    <row r="2" spans="1:76" s="211" customFormat="1" ht="18" customHeight="1">
      <c r="A2" s="221"/>
      <c r="D2" s="213"/>
      <c r="E2" s="210"/>
      <c r="F2" s="213"/>
      <c r="G2" s="222" t="s">
        <v>341</v>
      </c>
      <c r="H2" s="214"/>
      <c r="I2" s="214"/>
      <c r="J2" s="214"/>
      <c r="K2" s="214"/>
      <c r="L2" s="214"/>
      <c r="M2" s="214"/>
      <c r="N2" s="215"/>
      <c r="O2" s="215"/>
      <c r="P2" s="215"/>
      <c r="Q2" s="215"/>
      <c r="R2" s="215"/>
      <c r="S2" s="215"/>
      <c r="T2" s="215"/>
      <c r="U2" s="216"/>
      <c r="V2" s="217"/>
      <c r="W2" s="215"/>
      <c r="X2" s="215"/>
      <c r="Y2" s="216"/>
      <c r="Z2" s="218"/>
      <c r="AA2" s="218"/>
      <c r="AB2" s="219"/>
      <c r="AC2" s="220"/>
      <c r="AD2" s="215"/>
      <c r="AE2" s="215"/>
      <c r="AF2" s="215"/>
      <c r="AG2" s="215"/>
      <c r="AH2" s="215"/>
      <c r="AI2" s="216"/>
      <c r="AJ2" s="217"/>
      <c r="AK2" s="215"/>
      <c r="AL2" s="215"/>
      <c r="AM2" s="216"/>
      <c r="AN2" s="216"/>
      <c r="AO2" s="218"/>
      <c r="AP2" s="217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6"/>
      <c r="BB2" s="218"/>
      <c r="BC2" s="218"/>
      <c r="BD2" s="215"/>
      <c r="BP2" s="216"/>
      <c r="BQ2" s="218"/>
      <c r="BW2" s="216"/>
      <c r="BX2" s="218"/>
    </row>
    <row r="3" spans="1:76" s="211" customFormat="1" ht="12.75" customHeight="1" thickBot="1">
      <c r="A3" s="223"/>
      <c r="B3" s="224"/>
      <c r="D3" s="215"/>
      <c r="E3" s="223"/>
      <c r="F3" s="224"/>
      <c r="H3" s="215"/>
      <c r="I3" s="216"/>
      <c r="J3" s="217"/>
      <c r="K3" s="215"/>
      <c r="L3" s="216"/>
      <c r="M3" s="218"/>
      <c r="N3" s="215"/>
      <c r="O3" s="215"/>
      <c r="P3" s="215"/>
      <c r="Q3" s="215"/>
      <c r="R3" s="215"/>
      <c r="S3" s="215"/>
      <c r="T3" s="215"/>
      <c r="U3" s="216"/>
      <c r="V3" s="217"/>
      <c r="W3" s="215"/>
      <c r="X3" s="215"/>
      <c r="Y3" s="216"/>
      <c r="Z3" s="218"/>
      <c r="AA3" s="218"/>
      <c r="AB3" s="219"/>
      <c r="AC3" s="220"/>
      <c r="AD3" s="215"/>
      <c r="AE3" s="215"/>
      <c r="AF3" s="215"/>
      <c r="AG3" s="215"/>
      <c r="AH3" s="215"/>
      <c r="AI3" s="216"/>
      <c r="AJ3" s="217"/>
      <c r="AK3" s="215"/>
      <c r="AL3" s="215"/>
      <c r="AM3" s="216"/>
      <c r="AN3" s="216"/>
      <c r="AO3" s="218"/>
      <c r="AP3" s="217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6"/>
      <c r="BB3" s="218"/>
      <c r="BC3" s="218"/>
      <c r="BD3" s="215"/>
      <c r="BP3" s="216"/>
      <c r="BQ3" s="218"/>
      <c r="BW3" s="216"/>
      <c r="BX3" s="218"/>
    </row>
    <row r="4" spans="1:8" s="66" customFormat="1" ht="24.75" customHeight="1" thickTop="1">
      <c r="A4" s="243" t="s">
        <v>342</v>
      </c>
      <c r="B4" s="82" t="str">
        <f>'[1]確報貼り付け用'!F4</f>
        <v>平成25年</v>
      </c>
      <c r="C4" s="82"/>
      <c r="D4" s="82" t="s">
        <v>161</v>
      </c>
      <c r="E4" s="243" t="s">
        <v>342</v>
      </c>
      <c r="F4" s="82" t="str">
        <f>'[1]確報貼り付け用'!F4</f>
        <v>平成25年</v>
      </c>
      <c r="G4" s="82"/>
      <c r="H4" s="82" t="s">
        <v>161</v>
      </c>
    </row>
    <row r="5" spans="1:8" s="66" customFormat="1" ht="24.75" customHeight="1">
      <c r="A5" s="244"/>
      <c r="B5" s="83" t="str">
        <f>'[1]確報貼り付け用'!F5</f>
        <v>8月</v>
      </c>
      <c r="C5" s="83" t="s">
        <v>162</v>
      </c>
      <c r="D5" s="83" t="s">
        <v>163</v>
      </c>
      <c r="E5" s="244"/>
      <c r="F5" s="83" t="str">
        <f>'[1]確報貼り付け用'!F5</f>
        <v>8月</v>
      </c>
      <c r="G5" s="83" t="s">
        <v>162</v>
      </c>
      <c r="H5" s="83" t="s">
        <v>163</v>
      </c>
    </row>
    <row r="6" spans="1:8" s="66" customFormat="1" ht="24.75" customHeight="1">
      <c r="A6" s="245"/>
      <c r="B6" s="83"/>
      <c r="C6" s="83" t="s">
        <v>156</v>
      </c>
      <c r="D6" s="83" t="s">
        <v>156</v>
      </c>
      <c r="E6" s="245"/>
      <c r="F6" s="84"/>
      <c r="G6" s="84" t="s">
        <v>156</v>
      </c>
      <c r="H6" s="84" t="s">
        <v>156</v>
      </c>
    </row>
    <row r="7" spans="1:8" s="225" customFormat="1" ht="17.25" customHeight="1">
      <c r="A7" s="85" t="s">
        <v>343</v>
      </c>
      <c r="B7" s="86">
        <f>'[1]確報貼り付け用'!F7</f>
        <v>98.8</v>
      </c>
      <c r="C7" s="86">
        <f>'[1]確報貼り付け用'!G7</f>
        <v>0.5</v>
      </c>
      <c r="D7" s="86">
        <f>'[1]確報貼り付け用'!H7</f>
        <v>0.5</v>
      </c>
      <c r="E7" s="73" t="s">
        <v>157</v>
      </c>
      <c r="F7" s="87"/>
      <c r="G7" s="87"/>
      <c r="H7" s="87"/>
    </row>
    <row r="8" spans="1:8" s="225" customFormat="1" ht="17.25" customHeight="1">
      <c r="A8" s="68" t="s">
        <v>344</v>
      </c>
      <c r="B8" s="88">
        <f>'[1]確報貼り付け用'!F8</f>
        <v>99.2</v>
      </c>
      <c r="C8" s="88">
        <f>'[1]確報貼り付け用'!G8</f>
        <v>0.6</v>
      </c>
      <c r="D8" s="88">
        <f>'[1]確報貼り付け用'!H8</f>
        <v>0.7</v>
      </c>
      <c r="E8" s="70" t="s">
        <v>345</v>
      </c>
      <c r="F8" s="89">
        <f>'[1]確報貼り付け用'!F50</f>
        <v>97.5</v>
      </c>
      <c r="G8" s="89">
        <f>'[1]確報貼り付け用'!G50</f>
        <v>-0.3</v>
      </c>
      <c r="H8" s="89">
        <f>'[1]確報貼り付け用'!H50</f>
        <v>-1.2</v>
      </c>
    </row>
    <row r="9" spans="1:8" s="225" customFormat="1" ht="17.25" customHeight="1">
      <c r="A9" s="90" t="s">
        <v>157</v>
      </c>
      <c r="B9" s="91"/>
      <c r="C9" s="91"/>
      <c r="D9" s="91"/>
      <c r="E9" s="73" t="s">
        <v>346</v>
      </c>
      <c r="F9" s="88">
        <f>'[1]確報貼り付け用'!F51</f>
        <v>91.8</v>
      </c>
      <c r="G9" s="88">
        <f>'[1]確報貼り付け用'!G51</f>
        <v>-1.7</v>
      </c>
      <c r="H9" s="88">
        <f>'[1]確報貼り付け用'!H51</f>
        <v>-3.8</v>
      </c>
    </row>
    <row r="10" spans="1:8" s="225" customFormat="1" ht="17.25" customHeight="1">
      <c r="A10" s="71" t="s">
        <v>347</v>
      </c>
      <c r="B10" s="89">
        <f>'[1]確報貼り付け用'!F9</f>
        <v>97.7</v>
      </c>
      <c r="C10" s="89">
        <f>'[1]確報貼り付け用'!G9</f>
        <v>0.6</v>
      </c>
      <c r="D10" s="89">
        <f>'[1]確報貼り付け用'!H9</f>
        <v>0.6</v>
      </c>
      <c r="E10" s="73" t="s">
        <v>348</v>
      </c>
      <c r="F10" s="88">
        <f>'[1]確報貼り付け用'!F52</f>
        <v>99.5</v>
      </c>
      <c r="G10" s="88">
        <f>'[1]確報貼り付け用'!G52</f>
        <v>1</v>
      </c>
      <c r="H10" s="88">
        <f>'[1]確報貼り付け用'!H52</f>
        <v>-0.5</v>
      </c>
    </row>
    <row r="11" spans="1:8" s="225" customFormat="1" ht="17.25" customHeight="1">
      <c r="A11" s="68" t="s">
        <v>349</v>
      </c>
      <c r="B11" s="88">
        <f>'[1]確報貼り付け用'!F10</f>
        <v>97.3</v>
      </c>
      <c r="C11" s="88">
        <f>'[1]確報貼り付け用'!G10</f>
        <v>-0.5</v>
      </c>
      <c r="D11" s="88">
        <f>'[1]確報貼り付け用'!H10</f>
        <v>0.5</v>
      </c>
      <c r="E11" s="73" t="s">
        <v>350</v>
      </c>
      <c r="F11" s="88">
        <f>'[1]確報貼り付け用'!F53</f>
        <v>100.2</v>
      </c>
      <c r="G11" s="88">
        <f>'[1]確報貼り付け用'!G53</f>
        <v>0</v>
      </c>
      <c r="H11" s="88">
        <f>'[1]確報貼り付け用'!H53</f>
        <v>0</v>
      </c>
    </row>
    <row r="12" spans="1:8" s="225" customFormat="1" ht="17.25" customHeight="1">
      <c r="A12" s="68" t="s">
        <v>351</v>
      </c>
      <c r="B12" s="88">
        <f>'[1]確報貼り付け用'!F11</f>
        <v>100.5</v>
      </c>
      <c r="C12" s="88">
        <f>'[1]確報貼り付け用'!G11</f>
        <v>0.8</v>
      </c>
      <c r="D12" s="88">
        <f>'[1]確報貼り付け用'!H11</f>
        <v>4.3</v>
      </c>
      <c r="E12" s="90" t="s">
        <v>157</v>
      </c>
      <c r="F12" s="91"/>
      <c r="G12" s="91"/>
      <c r="H12" s="91"/>
    </row>
    <row r="13" spans="1:8" s="225" customFormat="1" ht="17.25" customHeight="1">
      <c r="A13" s="68" t="s">
        <v>352</v>
      </c>
      <c r="B13" s="88">
        <f>'[1]確報貼り付け用'!F12</f>
        <v>105.8</v>
      </c>
      <c r="C13" s="88">
        <f>'[1]確報貼り付け用'!G12</f>
        <v>0.9</v>
      </c>
      <c r="D13" s="88">
        <f>'[1]確報貼り付け用'!H12</f>
        <v>8</v>
      </c>
      <c r="E13" s="70" t="s">
        <v>353</v>
      </c>
      <c r="F13" s="89">
        <f>'[1]確報貼り付け用'!F54</f>
        <v>103.8</v>
      </c>
      <c r="G13" s="89">
        <f>'[1]確報貼り付け用'!G54</f>
        <v>1.1</v>
      </c>
      <c r="H13" s="89">
        <f>'[1]確報貼り付け用'!H54</f>
        <v>3.1</v>
      </c>
    </row>
    <row r="14" spans="1:8" s="225" customFormat="1" ht="17.25" customHeight="1">
      <c r="A14" s="68" t="s">
        <v>354</v>
      </c>
      <c r="B14" s="88">
        <f>'[1]確報貼り付け用'!F13</f>
        <v>99.5</v>
      </c>
      <c r="C14" s="88">
        <f>'[1]確報貼り付け用'!G13</f>
        <v>1.1</v>
      </c>
      <c r="D14" s="88">
        <f>'[1]確報貼り付け用'!H13</f>
        <v>0.5</v>
      </c>
      <c r="E14" s="92" t="s">
        <v>355</v>
      </c>
      <c r="F14" s="88">
        <f>'[1]確報貼り付け用'!F55</f>
        <v>104.4</v>
      </c>
      <c r="G14" s="88">
        <f>'[1]確報貼り付け用'!G55</f>
        <v>2.2</v>
      </c>
      <c r="H14" s="88">
        <f>'[1]確報貼り付け用'!H55</f>
        <v>-0.5</v>
      </c>
    </row>
    <row r="15" spans="1:8" s="225" customFormat="1" ht="17.25" customHeight="1">
      <c r="A15" s="68" t="s">
        <v>356</v>
      </c>
      <c r="B15" s="88">
        <f>'[1]確報貼り付け用'!F14</f>
        <v>99.5</v>
      </c>
      <c r="C15" s="88">
        <f>'[1]確報貼り付け用'!G14</f>
        <v>1.2</v>
      </c>
      <c r="D15" s="88">
        <f>'[1]確報貼り付け用'!H14</f>
        <v>0</v>
      </c>
      <c r="E15" s="92" t="s">
        <v>357</v>
      </c>
      <c r="F15" s="88">
        <f>'[1]確報貼り付け用'!F56</f>
        <v>106.1</v>
      </c>
      <c r="G15" s="88">
        <f>'[1]確報貼り付け用'!G56</f>
        <v>1.2</v>
      </c>
      <c r="H15" s="88">
        <f>'[1]確報貼り付け用'!H56</f>
        <v>5.1</v>
      </c>
    </row>
    <row r="16" spans="1:8" s="225" customFormat="1" ht="17.25" customHeight="1">
      <c r="A16" s="68" t="s">
        <v>358</v>
      </c>
      <c r="B16" s="88">
        <f>'[1]確報貼り付け用'!F15</f>
        <v>91.3</v>
      </c>
      <c r="C16" s="88">
        <f>'[1]確報貼り付け用'!G15</f>
        <v>-1.7</v>
      </c>
      <c r="D16" s="88">
        <f>'[1]確報貼り付け用'!H15</f>
        <v>3.4</v>
      </c>
      <c r="E16" s="92" t="s">
        <v>359</v>
      </c>
      <c r="F16" s="88">
        <f>'[1]確報貼り付け用'!F57</f>
        <v>97.3</v>
      </c>
      <c r="G16" s="88">
        <f>'[1]確報貼り付け用'!G57</f>
        <v>0</v>
      </c>
      <c r="H16" s="88">
        <f>'[1]確報貼り付け用'!H57</f>
        <v>-0.6</v>
      </c>
    </row>
    <row r="17" spans="1:8" s="225" customFormat="1" ht="17.25" customHeight="1">
      <c r="A17" s="68" t="s">
        <v>360</v>
      </c>
      <c r="B17" s="88">
        <f>'[1]確報貼り付け用'!F16</f>
        <v>85.5</v>
      </c>
      <c r="C17" s="88">
        <f>'[1]確報貼り付け用'!G16</f>
        <v>-3.3</v>
      </c>
      <c r="D17" s="88">
        <f>'[1]確報貼り付け用'!H16</f>
        <v>7.2</v>
      </c>
      <c r="E17" s="92" t="s">
        <v>157</v>
      </c>
      <c r="F17" s="91"/>
      <c r="G17" s="91"/>
      <c r="H17" s="91"/>
    </row>
    <row r="18" spans="1:8" s="225" customFormat="1" ht="17.25" customHeight="1">
      <c r="A18" s="68" t="s">
        <v>361</v>
      </c>
      <c r="B18" s="88">
        <f>'[1]確報貼り付け用'!F17</f>
        <v>104.9</v>
      </c>
      <c r="C18" s="88">
        <f>'[1]確報貼り付け用'!G17</f>
        <v>9.5</v>
      </c>
      <c r="D18" s="88">
        <f>'[1]確報貼り付け用'!H17</f>
        <v>11.1</v>
      </c>
      <c r="E18" s="70" t="s">
        <v>362</v>
      </c>
      <c r="F18" s="89">
        <f>'[1]確報貼り付け用'!F58</f>
        <v>101.7</v>
      </c>
      <c r="G18" s="89">
        <f>'[1]確報貼り付け用'!G58</f>
        <v>0</v>
      </c>
      <c r="H18" s="89">
        <f>'[1]確報貼り付け用'!H58</f>
        <v>1.2</v>
      </c>
    </row>
    <row r="19" spans="1:8" s="225" customFormat="1" ht="17.25" customHeight="1">
      <c r="A19" s="68" t="s">
        <v>363</v>
      </c>
      <c r="B19" s="88">
        <f>'[1]確報貼り付け用'!F18</f>
        <v>105.3</v>
      </c>
      <c r="C19" s="88">
        <f>'[1]確報貼り付け用'!G18</f>
        <v>10.1</v>
      </c>
      <c r="D19" s="88">
        <f>'[1]確報貼り付け用'!H18</f>
        <v>11.9</v>
      </c>
      <c r="E19" s="92" t="s">
        <v>364</v>
      </c>
      <c r="F19" s="88">
        <f>'[1]確報貼り付け用'!F59</f>
        <v>99.2</v>
      </c>
      <c r="G19" s="88">
        <f>'[1]確報貼り付け用'!G59</f>
        <v>0</v>
      </c>
      <c r="H19" s="88">
        <f>'[1]確報貼り付け用'!H59</f>
        <v>0</v>
      </c>
    </row>
    <row r="20" spans="1:8" s="225" customFormat="1" ht="17.25" customHeight="1">
      <c r="A20" s="68" t="s">
        <v>365</v>
      </c>
      <c r="B20" s="88">
        <f>'[1]確報貼り付け用'!F19</f>
        <v>98.1</v>
      </c>
      <c r="C20" s="88">
        <f>'[1]確報貼り付け用'!G19</f>
        <v>1.1</v>
      </c>
      <c r="D20" s="88">
        <f>'[1]確報貼り付け用'!H19</f>
        <v>0.3</v>
      </c>
      <c r="E20" s="92" t="s">
        <v>366</v>
      </c>
      <c r="F20" s="88">
        <f>'[1]確報貼り付け用'!F60</f>
        <v>105.9</v>
      </c>
      <c r="G20" s="88">
        <f>'[1]確報貼り付け用'!G60</f>
        <v>0</v>
      </c>
      <c r="H20" s="88">
        <f>'[1]確報貼り付け用'!H60</f>
        <v>3.2</v>
      </c>
    </row>
    <row r="21" spans="1:8" s="225" customFormat="1" ht="17.25" customHeight="1">
      <c r="A21" s="68" t="s">
        <v>367</v>
      </c>
      <c r="B21" s="88">
        <f>'[1]確報貼り付け用'!F20</f>
        <v>96.8</v>
      </c>
      <c r="C21" s="88">
        <f>'[1]確報貼り付け用'!G20</f>
        <v>0.3</v>
      </c>
      <c r="D21" s="88">
        <f>'[1]確報貼り付け用'!H20</f>
        <v>1.1</v>
      </c>
      <c r="E21" s="92" t="s">
        <v>368</v>
      </c>
      <c r="F21" s="88">
        <f>'[1]確報貼り付け用'!F61</f>
        <v>108.7</v>
      </c>
      <c r="G21" s="88">
        <f>'[1]確報貼り付け用'!G61</f>
        <v>0</v>
      </c>
      <c r="H21" s="88">
        <f>'[1]確報貼り付け用'!H61</f>
        <v>4.5</v>
      </c>
    </row>
    <row r="22" spans="1:8" s="225" customFormat="1" ht="17.25" customHeight="1">
      <c r="A22" s="68" t="s">
        <v>369</v>
      </c>
      <c r="B22" s="88">
        <f>'[1]確報貼り付け用'!F21</f>
        <v>98.2</v>
      </c>
      <c r="C22" s="88">
        <f>'[1]確報貼り付け用'!G21</f>
        <v>1.3</v>
      </c>
      <c r="D22" s="88">
        <f>'[1]確報貼り付け用'!H21</f>
        <v>-4.9</v>
      </c>
      <c r="E22" s="92" t="s">
        <v>157</v>
      </c>
      <c r="F22" s="91"/>
      <c r="G22" s="91"/>
      <c r="H22" s="91"/>
    </row>
    <row r="23" spans="1:8" s="225" customFormat="1" ht="17.25" customHeight="1">
      <c r="A23" s="68" t="s">
        <v>370</v>
      </c>
      <c r="B23" s="88">
        <f>'[1]確報貼り付け用'!F22</f>
        <v>94.4</v>
      </c>
      <c r="C23" s="88">
        <f>'[1]確報貼り付け用'!G22</f>
        <v>1</v>
      </c>
      <c r="D23" s="88">
        <f>'[1]確報貼り付け用'!H22</f>
        <v>-2.3</v>
      </c>
      <c r="E23" s="70" t="s">
        <v>371</v>
      </c>
      <c r="F23" s="89">
        <f>'[1]確報貼り付け用'!F62</f>
        <v>94.9</v>
      </c>
      <c r="G23" s="89">
        <f>'[1]確報貼り付け用'!G62</f>
        <v>1.9</v>
      </c>
      <c r="H23" s="89">
        <f>'[1]確報貼り付け用'!H62</f>
        <v>-1.3</v>
      </c>
    </row>
    <row r="24" spans="1:8" s="225" customFormat="1" ht="17.25" customHeight="1">
      <c r="A24" s="68" t="s">
        <v>372</v>
      </c>
      <c r="B24" s="88">
        <f>'[1]確報貼り付け用'!F23</f>
        <v>91.2</v>
      </c>
      <c r="C24" s="88">
        <f>'[1]確報貼り付け用'!G23</f>
        <v>0.2</v>
      </c>
      <c r="D24" s="88">
        <f>'[1]確報貼り付け用'!H23</f>
        <v>-0.7</v>
      </c>
      <c r="E24" s="92" t="s">
        <v>373</v>
      </c>
      <c r="F24" s="88">
        <f>'[1]確報貼り付け用'!F63</f>
        <v>64</v>
      </c>
      <c r="G24" s="88">
        <f>'[1]確報貼り付け用'!G63</f>
        <v>-0.8</v>
      </c>
      <c r="H24" s="88">
        <f>'[1]確報貼り付け用'!H63</f>
        <v>-0.1</v>
      </c>
    </row>
    <row r="25" spans="1:8" s="225" customFormat="1" ht="17.25" customHeight="1">
      <c r="A25" s="68" t="s">
        <v>374</v>
      </c>
      <c r="B25" s="88">
        <f>'[1]確報貼り付け用'!F24</f>
        <v>100.2</v>
      </c>
      <c r="C25" s="88">
        <f>'[1]確報貼り付け用'!G24</f>
        <v>0</v>
      </c>
      <c r="D25" s="88">
        <f>'[1]確報貼り付け用'!H24</f>
        <v>0.3</v>
      </c>
      <c r="E25" s="92" t="s">
        <v>375</v>
      </c>
      <c r="F25" s="88">
        <f>'[1]確報貼り付け用'!F64</f>
        <v>99.6</v>
      </c>
      <c r="G25" s="88">
        <f>'[1]確報貼り付け用'!G64</f>
        <v>2.1</v>
      </c>
      <c r="H25" s="88">
        <f>'[1]確報貼り付け用'!H64</f>
        <v>-0.4</v>
      </c>
    </row>
    <row r="26" spans="1:8" s="225" customFormat="1" ht="17.25" customHeight="1">
      <c r="A26" s="90" t="s">
        <v>157</v>
      </c>
      <c r="B26" s="91"/>
      <c r="C26" s="91"/>
      <c r="D26" s="91"/>
      <c r="E26" s="92" t="s">
        <v>376</v>
      </c>
      <c r="F26" s="88">
        <f>'[1]確報貼り付け用'!F65</f>
        <v>101.1</v>
      </c>
      <c r="G26" s="88">
        <f>'[1]確報貼り付け用'!G65</f>
        <v>0.1</v>
      </c>
      <c r="H26" s="88">
        <f>'[1]確報貼り付け用'!H65</f>
        <v>0.1</v>
      </c>
    </row>
    <row r="27" spans="1:8" s="225" customFormat="1" ht="17.25" customHeight="1">
      <c r="A27" s="71" t="s">
        <v>377</v>
      </c>
      <c r="B27" s="89">
        <f>'[1]確報貼り付け用'!F25</f>
        <v>95.6</v>
      </c>
      <c r="C27" s="89">
        <f>'[1]確報貼り付け用'!G25</f>
        <v>0</v>
      </c>
      <c r="D27" s="89">
        <f>'[1]確報貼り付け用'!H25</f>
        <v>-1</v>
      </c>
      <c r="E27" s="92" t="s">
        <v>378</v>
      </c>
      <c r="F27" s="88">
        <f>'[1]確報貼り付け用'!F66</f>
        <v>100.7</v>
      </c>
      <c r="G27" s="88">
        <f>'[1]確報貼り付け用'!G66</f>
        <v>2.7</v>
      </c>
      <c r="H27" s="88">
        <f>'[1]確報貼り付け用'!H66</f>
        <v>-2</v>
      </c>
    </row>
    <row r="28" spans="1:8" s="225" customFormat="1" ht="17.25" customHeight="1">
      <c r="A28" s="68" t="s">
        <v>379</v>
      </c>
      <c r="B28" s="88">
        <f>'[1]確報貼り付け用'!F26</f>
        <v>95.4</v>
      </c>
      <c r="C28" s="88">
        <f>'[1]確報貼り付け用'!G26</f>
        <v>0</v>
      </c>
      <c r="D28" s="88">
        <f>'[1]確報貼り付け用'!H26</f>
        <v>-1</v>
      </c>
      <c r="E28" s="92" t="s">
        <v>157</v>
      </c>
      <c r="F28" s="91"/>
      <c r="G28" s="91"/>
      <c r="H28" s="91"/>
    </row>
    <row r="29" spans="1:8" s="225" customFormat="1" ht="17.25" customHeight="1">
      <c r="A29" s="68" t="s">
        <v>380</v>
      </c>
      <c r="B29" s="88">
        <f>'[1]確報貼り付け用'!F27</f>
        <v>97.3</v>
      </c>
      <c r="C29" s="88">
        <f>'[1]確報貼り付け用'!G27</f>
        <v>0</v>
      </c>
      <c r="D29" s="88">
        <f>'[1]確報貼り付け用'!H27</f>
        <v>-0.5</v>
      </c>
      <c r="E29" s="70" t="s">
        <v>381</v>
      </c>
      <c r="F29" s="89">
        <f>'[1]確報貼り付け用'!F67</f>
        <v>103.1</v>
      </c>
      <c r="G29" s="89">
        <f>'[1]確報貼り付け用'!G67</f>
        <v>-0.1</v>
      </c>
      <c r="H29" s="89">
        <f>'[1]確報貼り付け用'!H67</f>
        <v>0.4</v>
      </c>
    </row>
    <row r="30" spans="1:8" s="225" customFormat="1" ht="17.25" customHeight="1">
      <c r="A30" s="90" t="s">
        <v>157</v>
      </c>
      <c r="B30" s="91"/>
      <c r="C30" s="91"/>
      <c r="D30" s="91"/>
      <c r="E30" s="92" t="s">
        <v>382</v>
      </c>
      <c r="F30" s="88">
        <f>'[1]確報貼り付け用'!F68</f>
        <v>99.5</v>
      </c>
      <c r="G30" s="88">
        <f>'[1]確報貼り付け用'!G68</f>
        <v>0</v>
      </c>
      <c r="H30" s="88">
        <f>'[1]確報貼り付け用'!H68</f>
        <v>0</v>
      </c>
    </row>
    <row r="31" spans="1:8" s="225" customFormat="1" ht="17.25" customHeight="1">
      <c r="A31" s="71" t="s">
        <v>383</v>
      </c>
      <c r="B31" s="89">
        <f>'[1]確報貼り付け用'!F28</f>
        <v>108</v>
      </c>
      <c r="C31" s="89">
        <f>'[1]確報貼り付け用'!G28</f>
        <v>0.3</v>
      </c>
      <c r="D31" s="89">
        <f>'[1]確報貼り付け用'!H28</f>
        <v>2.5</v>
      </c>
      <c r="E31" s="92" t="s">
        <v>384</v>
      </c>
      <c r="F31" s="88">
        <f>'[1]確報貼り付け用'!F69</f>
        <v>94.8</v>
      </c>
      <c r="G31" s="88">
        <f>'[1]確報貼り付け用'!G69</f>
        <v>-0.4</v>
      </c>
      <c r="H31" s="88">
        <f>'[1]確報貼り付け用'!H69</f>
        <v>-0.2</v>
      </c>
    </row>
    <row r="32" spans="1:8" s="225" customFormat="1" ht="17.25" customHeight="1">
      <c r="A32" s="68" t="s">
        <v>385</v>
      </c>
      <c r="B32" s="88">
        <f>'[1]確報貼り付け用'!F29</f>
        <v>107.1</v>
      </c>
      <c r="C32" s="88">
        <f>'[1]確報貼り付け用'!G29</f>
        <v>0.2</v>
      </c>
      <c r="D32" s="88">
        <f>'[1]確報貼り付け用'!H29</f>
        <v>0.8</v>
      </c>
      <c r="E32" s="92" t="s">
        <v>386</v>
      </c>
      <c r="F32" s="88">
        <f>'[1]確報貼り付け用'!F70</f>
        <v>108</v>
      </c>
      <c r="G32" s="88">
        <f>'[1]確報貼り付け用'!G70</f>
        <v>0</v>
      </c>
      <c r="H32" s="88">
        <f>'[1]確報貼り付け用'!H70</f>
        <v>4.9</v>
      </c>
    </row>
    <row r="33" spans="1:8" s="225" customFormat="1" ht="17.25" customHeight="1">
      <c r="A33" s="68" t="s">
        <v>387</v>
      </c>
      <c r="B33" s="88">
        <f>'[1]確報貼り付け用'!F30</f>
        <v>111.2</v>
      </c>
      <c r="C33" s="88">
        <f>'[1]確報貼り付け用'!G30</f>
        <v>0.2</v>
      </c>
      <c r="D33" s="88">
        <f>'[1]確報貼り付け用'!H30</f>
        <v>3.4</v>
      </c>
      <c r="E33" s="92" t="s">
        <v>388</v>
      </c>
      <c r="F33" s="88">
        <f>'[1]確報貼り付け用'!F71</f>
        <v>126.2</v>
      </c>
      <c r="G33" s="88">
        <f>'[1]確報貼り付け用'!G71</f>
        <v>0</v>
      </c>
      <c r="H33" s="88">
        <f>'[1]確報貼り付け用'!H71</f>
        <v>0</v>
      </c>
    </row>
    <row r="34" spans="1:8" s="225" customFormat="1" ht="17.25" customHeight="1">
      <c r="A34" s="68" t="s">
        <v>389</v>
      </c>
      <c r="B34" s="88">
        <f>'[1]確報貼り付け用'!F31</f>
        <v>129.6</v>
      </c>
      <c r="C34" s="88">
        <f>'[1]確報貼り付け用'!G31</f>
        <v>1.7</v>
      </c>
      <c r="D34" s="88">
        <f>'[1]確報貼り付け用'!H31</f>
        <v>14.4</v>
      </c>
      <c r="E34" s="92" t="s">
        <v>390</v>
      </c>
      <c r="F34" s="88">
        <f>'[1]確報貼り付け用'!F72</f>
        <v>103.8</v>
      </c>
      <c r="G34" s="88">
        <f>'[1]確報貼り付け用'!G72</f>
        <v>0</v>
      </c>
      <c r="H34" s="88">
        <f>'[1]確報貼り付け用'!H72</f>
        <v>0</v>
      </c>
    </row>
    <row r="35" spans="1:8" s="225" customFormat="1" ht="17.25" customHeight="1">
      <c r="A35" s="68" t="s">
        <v>391</v>
      </c>
      <c r="B35" s="88">
        <f>'[1]確報貼り付け用'!F32</f>
        <v>98.6</v>
      </c>
      <c r="C35" s="88">
        <f>'[1]確報貼り付け用'!G32</f>
        <v>0</v>
      </c>
      <c r="D35" s="88">
        <f>'[1]確報貼り付け用'!H32</f>
        <v>0</v>
      </c>
      <c r="E35" s="92" t="s">
        <v>157</v>
      </c>
      <c r="F35" s="91"/>
      <c r="G35" s="91"/>
      <c r="H35" s="91"/>
    </row>
    <row r="36" spans="1:8" s="225" customFormat="1" ht="17.25" customHeight="1">
      <c r="A36" s="90" t="s">
        <v>157</v>
      </c>
      <c r="B36" s="91"/>
      <c r="C36" s="91"/>
      <c r="D36" s="91"/>
      <c r="E36" s="70" t="s">
        <v>392</v>
      </c>
      <c r="F36" s="89">
        <f>'[1]確報貼り付け用'!F73</f>
        <v>97</v>
      </c>
      <c r="G36" s="89">
        <f>'[1]確報貼り付け用'!G73</f>
        <v>1.1</v>
      </c>
      <c r="H36" s="89">
        <f>'[1]確報貼り付け用'!H73</f>
        <v>8.5</v>
      </c>
    </row>
    <row r="37" spans="1:8" s="225" customFormat="1" ht="17.25" customHeight="1">
      <c r="A37" s="71" t="s">
        <v>393</v>
      </c>
      <c r="B37" s="89">
        <f>'[1]確報貼り付け用'!F33</f>
        <v>87.2</v>
      </c>
      <c r="C37" s="89">
        <f>'[1]確報貼り付け用'!G33</f>
        <v>-1.4</v>
      </c>
      <c r="D37" s="89">
        <f>'[1]確報貼り付け用'!H33</f>
        <v>-0.2</v>
      </c>
      <c r="E37" s="70" t="s">
        <v>394</v>
      </c>
      <c r="F37" s="89">
        <f>'[1]確報貼り付け用'!F74</f>
        <v>97.9</v>
      </c>
      <c r="G37" s="89">
        <f>'[1]確報貼り付け用'!G74</f>
        <v>0.5</v>
      </c>
      <c r="H37" s="89">
        <f>'[1]確報貼り付け用'!H74</f>
        <v>-0.8</v>
      </c>
    </row>
    <row r="38" spans="1:8" s="225" customFormat="1" ht="17.25" customHeight="1">
      <c r="A38" s="68" t="s">
        <v>395</v>
      </c>
      <c r="B38" s="88">
        <f>'[1]確報貼り付け用'!F34</f>
        <v>75.1</v>
      </c>
      <c r="C38" s="88">
        <f>'[1]確報貼り付け用'!G34</f>
        <v>-4.4</v>
      </c>
      <c r="D38" s="88">
        <f>'[1]確報貼り付け用'!H34</f>
        <v>-0.9</v>
      </c>
      <c r="E38" s="70" t="s">
        <v>396</v>
      </c>
      <c r="F38" s="89">
        <f>'[1]確報貼り付け用'!F75</f>
        <v>98.9</v>
      </c>
      <c r="G38" s="89">
        <f>'[1]確報貼り付け用'!G75</f>
        <v>0.5</v>
      </c>
      <c r="H38" s="89">
        <f>'[1]確報貼り付け用'!H75</f>
        <v>0.2</v>
      </c>
    </row>
    <row r="39" spans="1:8" s="225" customFormat="1" ht="17.25" customHeight="1">
      <c r="A39" s="68" t="s">
        <v>397</v>
      </c>
      <c r="B39" s="88">
        <f>'[1]確報貼り付け用'!F35</f>
        <v>92.4</v>
      </c>
      <c r="C39" s="88">
        <f>'[1]確報貼り付け用'!G35</f>
        <v>-0.1</v>
      </c>
      <c r="D39" s="88">
        <f>'[1]確報貼り付け用'!H35</f>
        <v>-2.5</v>
      </c>
      <c r="E39" s="71" t="s">
        <v>158</v>
      </c>
      <c r="F39" s="89">
        <f>'[1]確報貼り付け用'!F76</f>
        <v>99.4</v>
      </c>
      <c r="G39" s="89">
        <f>'[1]確報貼り付け用'!G76</f>
        <v>0.5</v>
      </c>
      <c r="H39" s="89">
        <f>'[1]確報貼り付け用'!H76</f>
        <v>0.4</v>
      </c>
    </row>
    <row r="40" spans="1:8" s="225" customFormat="1" ht="17.25" customHeight="1">
      <c r="A40" s="68" t="s">
        <v>398</v>
      </c>
      <c r="B40" s="88">
        <f>'[1]確報貼り付け用'!F36</f>
        <v>90.4</v>
      </c>
      <c r="C40" s="88">
        <f>'[1]確報貼り付け用'!G36</f>
        <v>0</v>
      </c>
      <c r="D40" s="88">
        <f>'[1]確報貼り付け用'!H36</f>
        <v>0.9</v>
      </c>
      <c r="E40" s="71" t="s">
        <v>399</v>
      </c>
      <c r="F40" s="89">
        <f>'[1]確報貼り付け用'!F79</f>
        <v>97.2</v>
      </c>
      <c r="G40" s="89">
        <f>'[1]確報貼り付け用'!G79</f>
        <v>0.3</v>
      </c>
      <c r="H40" s="89">
        <f>'[1]確報貼り付け用'!H79</f>
        <v>-0.3</v>
      </c>
    </row>
    <row r="41" spans="1:8" s="225" customFormat="1" ht="17.25" customHeight="1">
      <c r="A41" s="68" t="s">
        <v>400</v>
      </c>
      <c r="B41" s="88">
        <f>'[1]確報貼り付け用'!F37</f>
        <v>96</v>
      </c>
      <c r="C41" s="88">
        <f>'[1]確報貼り付け用'!G37</f>
        <v>0.5</v>
      </c>
      <c r="D41" s="88">
        <f>'[1]確報貼り付け用'!H37</f>
        <v>-0.1</v>
      </c>
      <c r="E41" s="72"/>
      <c r="F41" s="87"/>
      <c r="G41" s="87"/>
      <c r="H41" s="87"/>
    </row>
    <row r="42" spans="1:8" s="225" customFormat="1" ht="17.25" customHeight="1">
      <c r="A42" s="68" t="s">
        <v>401</v>
      </c>
      <c r="B42" s="88">
        <f>'[1]確報貼り付け用'!F38</f>
        <v>94.6</v>
      </c>
      <c r="C42" s="88">
        <f>'[1]確報貼り付け用'!G38</f>
        <v>0.2</v>
      </c>
      <c r="D42" s="88">
        <f>'[1]確報貼り付け用'!H38</f>
        <v>0.8</v>
      </c>
      <c r="E42" s="93"/>
      <c r="F42" s="87"/>
      <c r="G42" s="87"/>
      <c r="H42" s="87"/>
    </row>
    <row r="43" spans="1:8" s="225" customFormat="1" ht="17.25" customHeight="1">
      <c r="A43" s="68" t="s">
        <v>402</v>
      </c>
      <c r="B43" s="88">
        <f>'[1]確報貼り付け用'!F39</f>
        <v>99.7</v>
      </c>
      <c r="C43" s="88">
        <f>'[1]確報貼り付け用'!G39</f>
        <v>0</v>
      </c>
      <c r="D43" s="88">
        <f>'[1]確報貼り付け用'!H39</f>
        <v>-0.2</v>
      </c>
      <c r="E43" s="94" t="s">
        <v>403</v>
      </c>
      <c r="F43" s="87"/>
      <c r="G43" s="87"/>
      <c r="H43" s="87"/>
    </row>
    <row r="44" spans="1:8" s="225" customFormat="1" ht="17.25" customHeight="1">
      <c r="A44" s="68" t="s">
        <v>157</v>
      </c>
      <c r="B44" s="88"/>
      <c r="C44" s="88"/>
      <c r="D44" s="88"/>
      <c r="E44" s="73" t="s">
        <v>404</v>
      </c>
      <c r="F44" s="87"/>
      <c r="G44" s="87"/>
      <c r="H44" s="87"/>
    </row>
    <row r="45" spans="1:8" s="225" customFormat="1" ht="17.25" customHeight="1">
      <c r="A45" s="71" t="s">
        <v>405</v>
      </c>
      <c r="B45" s="89">
        <f>'[1]確報貼り付け用'!F40</f>
        <v>96.4</v>
      </c>
      <c r="C45" s="89">
        <f>'[1]確報貼り付け用'!G40</f>
        <v>-0.6</v>
      </c>
      <c r="D45" s="89">
        <f>'[1]確報貼り付け用'!H40</f>
        <v>-0.1</v>
      </c>
      <c r="E45" s="73"/>
      <c r="F45" s="87"/>
      <c r="G45" s="87"/>
      <c r="H45" s="87"/>
    </row>
    <row r="46" spans="1:8" s="225" customFormat="1" ht="17.25" customHeight="1">
      <c r="A46" s="68" t="s">
        <v>406</v>
      </c>
      <c r="B46" s="88">
        <f>'[1]確報貼り付け用'!F41</f>
        <v>96.4</v>
      </c>
      <c r="C46" s="88">
        <f>'[1]確報貼り付け用'!G41</f>
        <v>-1.3</v>
      </c>
      <c r="D46" s="88">
        <f>'[1]確報貼り付け用'!H41</f>
        <v>0</v>
      </c>
      <c r="E46" s="73"/>
      <c r="F46" s="87"/>
      <c r="G46" s="87"/>
      <c r="H46" s="87"/>
    </row>
    <row r="47" spans="1:8" s="225" customFormat="1" ht="17.25" customHeight="1">
      <c r="A47" s="68" t="s">
        <v>407</v>
      </c>
      <c r="B47" s="88">
        <f>'[1]確報貼り付け用'!F42</f>
        <v>92.9</v>
      </c>
      <c r="C47" s="88">
        <f>'[1]確報貼り付け用'!G42</f>
        <v>0</v>
      </c>
      <c r="D47" s="88">
        <f>'[1]確報貼り付け用'!H42</f>
        <v>0</v>
      </c>
      <c r="E47" s="95"/>
      <c r="F47" s="96"/>
      <c r="G47" s="96"/>
      <c r="H47" s="96"/>
    </row>
    <row r="48" spans="1:8" s="225" customFormat="1" ht="17.25" customHeight="1">
      <c r="A48" s="68" t="s">
        <v>408</v>
      </c>
      <c r="B48" s="88">
        <f>'[1]確報貼り付け用'!F43</f>
        <v>96.7</v>
      </c>
      <c r="C48" s="88">
        <f>'[1]確報貼り付け用'!G43</f>
        <v>-1.4</v>
      </c>
      <c r="D48" s="88">
        <f>'[1]確報貼り付け用'!H43</f>
        <v>0</v>
      </c>
      <c r="E48" s="73"/>
      <c r="F48" s="87"/>
      <c r="G48" s="87"/>
      <c r="H48" s="87"/>
    </row>
    <row r="49" spans="1:8" s="225" customFormat="1" ht="17.25" customHeight="1">
      <c r="A49" s="68" t="s">
        <v>409</v>
      </c>
      <c r="B49" s="88">
        <f>'[1]確報貼り付け用'!F44</f>
        <v>94.9</v>
      </c>
      <c r="C49" s="88">
        <f>'[1]確報貼り付け用'!G44</f>
        <v>-0.1</v>
      </c>
      <c r="D49" s="88">
        <f>'[1]確報貼り付け用'!H44</f>
        <v>0.4</v>
      </c>
      <c r="E49" s="73"/>
      <c r="F49" s="87"/>
      <c r="G49" s="87"/>
      <c r="H49" s="87"/>
    </row>
    <row r="50" spans="1:8" s="225" customFormat="1" ht="17.25" customHeight="1">
      <c r="A50" s="68" t="s">
        <v>410</v>
      </c>
      <c r="B50" s="88">
        <f>'[1]確報貼り付け用'!F45</f>
        <v>91.5</v>
      </c>
      <c r="C50" s="88">
        <f>'[1]確報貼り付け用'!G45</f>
        <v>-0.2</v>
      </c>
      <c r="D50" s="88">
        <f>'[1]確報貼り付け用'!H45</f>
        <v>0.5</v>
      </c>
      <c r="E50" s="73"/>
      <c r="F50" s="87"/>
      <c r="G50" s="87"/>
      <c r="H50" s="87"/>
    </row>
    <row r="51" spans="1:8" s="225" customFormat="1" ht="17.25" customHeight="1">
      <c r="A51" s="68" t="s">
        <v>411</v>
      </c>
      <c r="B51" s="88">
        <f>'[1]確報貼り付け用'!F46</f>
        <v>105.5</v>
      </c>
      <c r="C51" s="88">
        <f>'[1]確報貼り付け用'!G46</f>
        <v>0</v>
      </c>
      <c r="D51" s="88">
        <f>'[1]確報貼り付け用'!H46</f>
        <v>0.2</v>
      </c>
      <c r="E51" s="73"/>
      <c r="F51" s="87"/>
      <c r="G51" s="87"/>
      <c r="H51" s="87"/>
    </row>
    <row r="52" spans="1:8" s="225" customFormat="1" ht="17.25" customHeight="1">
      <c r="A52" s="68" t="s">
        <v>412</v>
      </c>
      <c r="B52" s="88">
        <f>'[1]確報貼り付け用'!F47</f>
        <v>97.7</v>
      </c>
      <c r="C52" s="88">
        <f>'[1]確報貼り付け用'!G47</f>
        <v>0</v>
      </c>
      <c r="D52" s="88">
        <f>'[1]確報貼り付け用'!H47</f>
        <v>0</v>
      </c>
      <c r="E52" s="73"/>
      <c r="F52" s="87"/>
      <c r="G52" s="87"/>
      <c r="H52" s="87"/>
    </row>
    <row r="53" spans="1:8" s="225" customFormat="1" ht="17.25" customHeight="1">
      <c r="A53" s="68" t="s">
        <v>413</v>
      </c>
      <c r="B53" s="88">
        <f>'[1]確報貼り付け用'!F48</f>
        <v>96.3</v>
      </c>
      <c r="C53" s="88">
        <f>'[1]確報貼り付け用'!G48</f>
        <v>0</v>
      </c>
      <c r="D53" s="88">
        <f>'[1]確報貼り付け用'!H48</f>
        <v>-3.5</v>
      </c>
      <c r="E53" s="73"/>
      <c r="F53" s="87"/>
      <c r="G53" s="87"/>
      <c r="H53" s="87"/>
    </row>
    <row r="54" spans="1:8" s="225" customFormat="1" ht="17.25" customHeight="1">
      <c r="A54" s="68" t="s">
        <v>414</v>
      </c>
      <c r="B54" s="88">
        <f>'[1]確報貼り付け用'!F49</f>
        <v>100</v>
      </c>
      <c r="C54" s="88">
        <f>'[1]確報貼り付け用'!G49</f>
        <v>0</v>
      </c>
      <c r="D54" s="88">
        <f>'[1]確報貼り付け用'!H49</f>
        <v>0</v>
      </c>
      <c r="E54" s="73"/>
      <c r="F54" s="87"/>
      <c r="G54" s="87"/>
      <c r="H54" s="87"/>
    </row>
    <row r="55" spans="1:8" s="225" customFormat="1" ht="17.25" customHeight="1">
      <c r="A55" s="97"/>
      <c r="B55" s="98"/>
      <c r="C55" s="99"/>
      <c r="D55" s="99"/>
      <c r="E55" s="100"/>
      <c r="F55" s="98"/>
      <c r="G55" s="98"/>
      <c r="H55" s="98"/>
    </row>
    <row r="56" spans="1:8" s="227" customFormat="1" ht="13.5" customHeight="1">
      <c r="A56" s="226"/>
      <c r="B56" s="75"/>
      <c r="C56" s="75"/>
      <c r="D56" s="75"/>
      <c r="E56" s="101"/>
      <c r="F56" s="75"/>
      <c r="G56" s="75"/>
      <c r="H56" s="75"/>
    </row>
  </sheetData>
  <sheetProtection/>
  <mergeCells count="2">
    <mergeCell ref="A4:A6"/>
    <mergeCell ref="E4:E6"/>
  </mergeCells>
  <printOptions/>
  <pageMargins left="0.7874015748031497" right="0.7874015748031497" top="0.8267716535433072" bottom="0.984251968503937" header="0.5118110236220472" footer="0.5118110236220472"/>
  <pageSetup firstPageNumber="6" useFirstPageNumber="1" horizontalDpi="600" verticalDpi="600" orientation="portrait" paperSize="9" scale="68" r:id="rId3"/>
  <headerFooter>
    <oddFooter>&amp;C&amp;"ＭＳ Ｐ明朝,標準"&amp;12- &amp;P -</oddFooter>
  </headerFooter>
  <colBreaks count="1" manualBreakCount="1">
    <brk id="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4.421875" style="102" customWidth="1"/>
    <col min="2" max="4" width="9.421875" style="102" customWidth="1"/>
    <col min="5" max="5" width="34.421875" style="102" customWidth="1"/>
    <col min="6" max="8" width="9.421875" style="102" customWidth="1"/>
    <col min="9" max="16384" width="9.00390625" style="77" customWidth="1"/>
  </cols>
  <sheetData>
    <row r="1" spans="1:74" s="65" customFormat="1" ht="21.75" customHeight="1">
      <c r="A1" s="103"/>
      <c r="B1" s="78"/>
      <c r="C1" s="78"/>
      <c r="D1" s="79" t="s">
        <v>438</v>
      </c>
      <c r="E1" s="78"/>
      <c r="F1" s="104"/>
      <c r="G1" s="105"/>
      <c r="H1" s="105"/>
      <c r="I1" s="58"/>
      <c r="J1" s="58"/>
      <c r="K1" s="58"/>
      <c r="L1" s="59"/>
      <c r="M1" s="59"/>
      <c r="N1" s="59"/>
      <c r="O1" s="59"/>
      <c r="P1" s="59"/>
      <c r="Q1" s="59"/>
      <c r="R1" s="59"/>
      <c r="S1" s="60"/>
      <c r="T1" s="61"/>
      <c r="U1" s="59"/>
      <c r="V1" s="59"/>
      <c r="W1" s="60"/>
      <c r="X1" s="62"/>
      <c r="Y1" s="62"/>
      <c r="Z1" s="63"/>
      <c r="AA1" s="64"/>
      <c r="AB1" s="59"/>
      <c r="AC1" s="59"/>
      <c r="AD1" s="59"/>
      <c r="AE1" s="59"/>
      <c r="AF1" s="59"/>
      <c r="AG1" s="60"/>
      <c r="AH1" s="61"/>
      <c r="AI1" s="59"/>
      <c r="AJ1" s="59"/>
      <c r="AK1" s="60"/>
      <c r="AL1" s="60"/>
      <c r="AM1" s="62"/>
      <c r="AN1" s="61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60"/>
      <c r="AZ1" s="62"/>
      <c r="BA1" s="62"/>
      <c r="BB1" s="59"/>
      <c r="BN1" s="60"/>
      <c r="BO1" s="62"/>
      <c r="BU1" s="60"/>
      <c r="BV1" s="62"/>
    </row>
    <row r="2" spans="1:74" s="65" customFormat="1" ht="18" customHeight="1">
      <c r="A2" s="106"/>
      <c r="B2" s="78"/>
      <c r="C2" s="78"/>
      <c r="D2" s="104"/>
      <c r="E2" s="78"/>
      <c r="F2" s="104"/>
      <c r="G2" s="80"/>
      <c r="H2" s="107" t="s">
        <v>234</v>
      </c>
      <c r="I2" s="58"/>
      <c r="J2" s="58"/>
      <c r="K2" s="58"/>
      <c r="L2" s="59"/>
      <c r="M2" s="59"/>
      <c r="N2" s="59"/>
      <c r="O2" s="59"/>
      <c r="P2" s="59"/>
      <c r="Q2" s="59"/>
      <c r="R2" s="59"/>
      <c r="S2" s="60"/>
      <c r="T2" s="61"/>
      <c r="U2" s="59"/>
      <c r="V2" s="59"/>
      <c r="W2" s="60"/>
      <c r="X2" s="62"/>
      <c r="Y2" s="62"/>
      <c r="Z2" s="63"/>
      <c r="AA2" s="64"/>
      <c r="AB2" s="59"/>
      <c r="AC2" s="59"/>
      <c r="AD2" s="59"/>
      <c r="AE2" s="59"/>
      <c r="AF2" s="59"/>
      <c r="AG2" s="60"/>
      <c r="AH2" s="61"/>
      <c r="AI2" s="59"/>
      <c r="AJ2" s="59"/>
      <c r="AK2" s="60"/>
      <c r="AL2" s="60"/>
      <c r="AM2" s="62"/>
      <c r="AN2" s="61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60"/>
      <c r="AZ2" s="62"/>
      <c r="BA2" s="62"/>
      <c r="BB2" s="59"/>
      <c r="BN2" s="60"/>
      <c r="BO2" s="62"/>
      <c r="BU2" s="60"/>
      <c r="BV2" s="62"/>
    </row>
    <row r="3" spans="1:74" s="65" customFormat="1" ht="12.75" customHeight="1" thickBot="1">
      <c r="A3" s="81"/>
      <c r="B3" s="108"/>
      <c r="C3" s="78"/>
      <c r="D3" s="109"/>
      <c r="E3" s="81"/>
      <c r="F3" s="108"/>
      <c r="G3" s="78"/>
      <c r="H3" s="109"/>
      <c r="I3" s="59"/>
      <c r="J3" s="60"/>
      <c r="K3" s="62"/>
      <c r="L3" s="59"/>
      <c r="M3" s="59"/>
      <c r="N3" s="59"/>
      <c r="O3" s="59"/>
      <c r="P3" s="59"/>
      <c r="Q3" s="59"/>
      <c r="R3" s="59"/>
      <c r="S3" s="60"/>
      <c r="T3" s="61"/>
      <c r="U3" s="59"/>
      <c r="V3" s="59"/>
      <c r="W3" s="60"/>
      <c r="X3" s="62"/>
      <c r="Y3" s="62"/>
      <c r="Z3" s="63"/>
      <c r="AA3" s="64"/>
      <c r="AB3" s="59"/>
      <c r="AC3" s="59"/>
      <c r="AD3" s="59"/>
      <c r="AE3" s="59"/>
      <c r="AF3" s="59"/>
      <c r="AG3" s="60"/>
      <c r="AH3" s="61"/>
      <c r="AI3" s="59"/>
      <c r="AJ3" s="59"/>
      <c r="AK3" s="60"/>
      <c r="AL3" s="60"/>
      <c r="AM3" s="62"/>
      <c r="AN3" s="61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60"/>
      <c r="AZ3" s="62"/>
      <c r="BA3" s="62"/>
      <c r="BB3" s="59"/>
      <c r="BN3" s="60"/>
      <c r="BO3" s="62"/>
      <c r="BU3" s="60"/>
      <c r="BV3" s="62"/>
    </row>
    <row r="4" spans="1:8" s="66" customFormat="1" ht="24.75" customHeight="1" thickTop="1">
      <c r="A4" s="110"/>
      <c r="B4" s="111" t="s">
        <v>160</v>
      </c>
      <c r="C4" s="111"/>
      <c r="D4" s="111" t="s">
        <v>334</v>
      </c>
      <c r="E4" s="110"/>
      <c r="F4" s="111" t="s">
        <v>160</v>
      </c>
      <c r="G4" s="111"/>
      <c r="H4" s="111" t="s">
        <v>334</v>
      </c>
    </row>
    <row r="5" spans="1:8" s="66" customFormat="1" ht="24.75" customHeight="1">
      <c r="A5" s="112" t="s">
        <v>235</v>
      </c>
      <c r="B5" s="112" t="s">
        <v>323</v>
      </c>
      <c r="C5" s="112" t="s">
        <v>335</v>
      </c>
      <c r="D5" s="112" t="s">
        <v>336</v>
      </c>
      <c r="E5" s="112" t="s">
        <v>235</v>
      </c>
      <c r="F5" s="112" t="s">
        <v>323</v>
      </c>
      <c r="G5" s="112" t="s">
        <v>335</v>
      </c>
      <c r="H5" s="112" t="s">
        <v>336</v>
      </c>
    </row>
    <row r="6" spans="1:8" s="66" customFormat="1" ht="24.75" customHeight="1">
      <c r="A6" s="113"/>
      <c r="B6" s="112"/>
      <c r="C6" s="112" t="s">
        <v>156</v>
      </c>
      <c r="D6" s="112" t="s">
        <v>156</v>
      </c>
      <c r="E6" s="113"/>
      <c r="F6" s="114"/>
      <c r="G6" s="114" t="s">
        <v>156</v>
      </c>
      <c r="H6" s="114" t="s">
        <v>156</v>
      </c>
    </row>
    <row r="7" spans="1:8" s="67" customFormat="1" ht="17.25" customHeight="1">
      <c r="A7" s="85" t="s">
        <v>236</v>
      </c>
      <c r="B7" s="115">
        <v>98.9</v>
      </c>
      <c r="C7" s="115">
        <v>0.1</v>
      </c>
      <c r="D7" s="115">
        <v>0.5</v>
      </c>
      <c r="E7" s="73" t="s">
        <v>157</v>
      </c>
      <c r="F7" s="116"/>
      <c r="G7" s="116"/>
      <c r="H7" s="116"/>
    </row>
    <row r="8" spans="1:8" s="67" customFormat="1" ht="17.25" customHeight="1">
      <c r="A8" s="68" t="s">
        <v>237</v>
      </c>
      <c r="B8" s="116">
        <v>99.4</v>
      </c>
      <c r="C8" s="116">
        <v>0.2</v>
      </c>
      <c r="D8" s="116">
        <v>0.7</v>
      </c>
      <c r="E8" s="70" t="s">
        <v>238</v>
      </c>
      <c r="F8" s="117">
        <v>97.2</v>
      </c>
      <c r="G8" s="117">
        <v>-0.3</v>
      </c>
      <c r="H8" s="117">
        <v>-1.7</v>
      </c>
    </row>
    <row r="9" spans="1:8" s="67" customFormat="1" ht="17.25" customHeight="1">
      <c r="A9" s="90" t="s">
        <v>157</v>
      </c>
      <c r="B9" s="118"/>
      <c r="C9" s="118"/>
      <c r="D9" s="118"/>
      <c r="E9" s="73" t="s">
        <v>239</v>
      </c>
      <c r="F9" s="116">
        <v>91.7</v>
      </c>
      <c r="G9" s="116">
        <v>-0.1</v>
      </c>
      <c r="H9" s="116">
        <v>-4.2</v>
      </c>
    </row>
    <row r="10" spans="1:8" s="67" customFormat="1" ht="17.25" customHeight="1">
      <c r="A10" s="71" t="s">
        <v>240</v>
      </c>
      <c r="B10" s="117">
        <v>98.1</v>
      </c>
      <c r="C10" s="117">
        <v>0.4</v>
      </c>
      <c r="D10" s="117">
        <v>1.5</v>
      </c>
      <c r="E10" s="73" t="s">
        <v>241</v>
      </c>
      <c r="F10" s="116">
        <v>98.2</v>
      </c>
      <c r="G10" s="116">
        <v>-1.4</v>
      </c>
      <c r="H10" s="116">
        <v>-2</v>
      </c>
    </row>
    <row r="11" spans="1:8" s="67" customFormat="1" ht="17.25" customHeight="1">
      <c r="A11" s="68" t="s">
        <v>242</v>
      </c>
      <c r="B11" s="116">
        <v>98.1</v>
      </c>
      <c r="C11" s="116">
        <v>0.9</v>
      </c>
      <c r="D11" s="116">
        <v>0</v>
      </c>
      <c r="E11" s="73" t="s">
        <v>243</v>
      </c>
      <c r="F11" s="116">
        <v>100.2</v>
      </c>
      <c r="G11" s="116">
        <v>0</v>
      </c>
      <c r="H11" s="116">
        <v>0</v>
      </c>
    </row>
    <row r="12" spans="1:8" s="67" customFormat="1" ht="17.25" customHeight="1">
      <c r="A12" s="68" t="s">
        <v>244</v>
      </c>
      <c r="B12" s="116">
        <v>102.7</v>
      </c>
      <c r="C12" s="116">
        <v>2.2</v>
      </c>
      <c r="D12" s="116">
        <v>11</v>
      </c>
      <c r="E12" s="90" t="s">
        <v>157</v>
      </c>
      <c r="F12" s="119"/>
      <c r="G12" s="119"/>
      <c r="H12" s="119"/>
    </row>
    <row r="13" spans="1:8" s="67" customFormat="1" ht="17.25" customHeight="1">
      <c r="A13" s="68" t="s">
        <v>245</v>
      </c>
      <c r="B13" s="116">
        <v>106.7</v>
      </c>
      <c r="C13" s="116">
        <v>0.9</v>
      </c>
      <c r="D13" s="116">
        <v>16.2</v>
      </c>
      <c r="E13" s="70" t="s">
        <v>246</v>
      </c>
      <c r="F13" s="117">
        <v>103.4</v>
      </c>
      <c r="G13" s="117">
        <v>-0.4</v>
      </c>
      <c r="H13" s="117">
        <v>1.8</v>
      </c>
    </row>
    <row r="14" spans="1:8" s="67" customFormat="1" ht="17.25" customHeight="1">
      <c r="A14" s="68" t="s">
        <v>247</v>
      </c>
      <c r="B14" s="116">
        <v>99.2</v>
      </c>
      <c r="C14" s="116">
        <v>-0.3</v>
      </c>
      <c r="D14" s="116">
        <v>0.6</v>
      </c>
      <c r="E14" s="92" t="s">
        <v>248</v>
      </c>
      <c r="F14" s="119">
        <v>100.9</v>
      </c>
      <c r="G14" s="119">
        <v>-3.3</v>
      </c>
      <c r="H14" s="119">
        <v>0.1</v>
      </c>
    </row>
    <row r="15" spans="1:8" s="67" customFormat="1" ht="17.25" customHeight="1">
      <c r="A15" s="68" t="s">
        <v>249</v>
      </c>
      <c r="B15" s="116">
        <v>100.6</v>
      </c>
      <c r="C15" s="116">
        <v>1.1</v>
      </c>
      <c r="D15" s="116">
        <v>0.8</v>
      </c>
      <c r="E15" s="92" t="s">
        <v>250</v>
      </c>
      <c r="F15" s="119">
        <v>106</v>
      </c>
      <c r="G15" s="119">
        <v>-0.1</v>
      </c>
      <c r="H15" s="119">
        <v>2.9</v>
      </c>
    </row>
    <row r="16" spans="1:8" s="67" customFormat="1" ht="17.25" customHeight="1">
      <c r="A16" s="68" t="s">
        <v>251</v>
      </c>
      <c r="B16" s="116">
        <v>96.3</v>
      </c>
      <c r="C16" s="116">
        <v>5.5</v>
      </c>
      <c r="D16" s="116">
        <v>8.4</v>
      </c>
      <c r="E16" s="92" t="s">
        <v>252</v>
      </c>
      <c r="F16" s="119">
        <v>97.3</v>
      </c>
      <c r="G16" s="119">
        <v>0</v>
      </c>
      <c r="H16" s="119">
        <v>-0.6</v>
      </c>
    </row>
    <row r="17" spans="1:8" s="67" customFormat="1" ht="17.25" customHeight="1">
      <c r="A17" s="68" t="s">
        <v>253</v>
      </c>
      <c r="B17" s="116">
        <v>93.7</v>
      </c>
      <c r="C17" s="116">
        <v>9.6</v>
      </c>
      <c r="D17" s="116">
        <v>15.9</v>
      </c>
      <c r="E17" s="92" t="s">
        <v>157</v>
      </c>
      <c r="F17" s="119"/>
      <c r="G17" s="119"/>
      <c r="H17" s="119"/>
    </row>
    <row r="18" spans="1:8" s="67" customFormat="1" ht="17.25" customHeight="1">
      <c r="A18" s="68" t="s">
        <v>254</v>
      </c>
      <c r="B18" s="116">
        <v>92.1</v>
      </c>
      <c r="C18" s="116">
        <v>-12.2</v>
      </c>
      <c r="D18" s="116">
        <v>0.5</v>
      </c>
      <c r="E18" s="70" t="s">
        <v>255</v>
      </c>
      <c r="F18" s="117">
        <v>101.7</v>
      </c>
      <c r="G18" s="117">
        <v>0</v>
      </c>
      <c r="H18" s="117">
        <v>1.2</v>
      </c>
    </row>
    <row r="19" spans="1:8" s="67" customFormat="1" ht="17.25" customHeight="1">
      <c r="A19" s="68" t="s">
        <v>256</v>
      </c>
      <c r="B19" s="116">
        <v>91.7</v>
      </c>
      <c r="C19" s="116">
        <v>-12.9</v>
      </c>
      <c r="D19" s="116">
        <v>0.5</v>
      </c>
      <c r="E19" s="92" t="s">
        <v>257</v>
      </c>
      <c r="F19" s="119">
        <v>99.2</v>
      </c>
      <c r="G19" s="119">
        <v>0</v>
      </c>
      <c r="H19" s="119">
        <v>0</v>
      </c>
    </row>
    <row r="20" spans="1:8" s="67" customFormat="1" ht="17.25" customHeight="1">
      <c r="A20" s="68" t="s">
        <v>258</v>
      </c>
      <c r="B20" s="116">
        <v>98.1</v>
      </c>
      <c r="C20" s="116">
        <v>0</v>
      </c>
      <c r="D20" s="116">
        <v>0.5</v>
      </c>
      <c r="E20" s="92" t="s">
        <v>259</v>
      </c>
      <c r="F20" s="119">
        <v>105.9</v>
      </c>
      <c r="G20" s="119">
        <v>0</v>
      </c>
      <c r="H20" s="119">
        <v>3.2</v>
      </c>
    </row>
    <row r="21" spans="1:8" s="67" customFormat="1" ht="17.25" customHeight="1">
      <c r="A21" s="68" t="s">
        <v>260</v>
      </c>
      <c r="B21" s="116">
        <v>95.3</v>
      </c>
      <c r="C21" s="116">
        <v>-1.5</v>
      </c>
      <c r="D21" s="116">
        <v>-1.5</v>
      </c>
      <c r="E21" s="92" t="s">
        <v>261</v>
      </c>
      <c r="F21" s="119">
        <v>108.7</v>
      </c>
      <c r="G21" s="119">
        <v>0</v>
      </c>
      <c r="H21" s="119">
        <v>4.5</v>
      </c>
    </row>
    <row r="22" spans="1:8" s="67" customFormat="1" ht="17.25" customHeight="1">
      <c r="A22" s="68" t="s">
        <v>262</v>
      </c>
      <c r="B22" s="116">
        <v>99.4</v>
      </c>
      <c r="C22" s="116">
        <v>1.2</v>
      </c>
      <c r="D22" s="116">
        <v>-1.5</v>
      </c>
      <c r="E22" s="92" t="s">
        <v>157</v>
      </c>
      <c r="F22" s="119"/>
      <c r="G22" s="119"/>
      <c r="H22" s="119"/>
    </row>
    <row r="23" spans="1:8" s="67" customFormat="1" ht="17.25" customHeight="1">
      <c r="A23" s="68" t="s">
        <v>263</v>
      </c>
      <c r="B23" s="116">
        <v>94.7</v>
      </c>
      <c r="C23" s="116">
        <v>0.4</v>
      </c>
      <c r="D23" s="116">
        <v>-2.1</v>
      </c>
      <c r="E23" s="70" t="s">
        <v>264</v>
      </c>
      <c r="F23" s="117">
        <v>94</v>
      </c>
      <c r="G23" s="117">
        <v>-1</v>
      </c>
      <c r="H23" s="117">
        <v>-0.8</v>
      </c>
    </row>
    <row r="24" spans="1:8" s="67" customFormat="1" ht="17.25" customHeight="1">
      <c r="A24" s="68" t="s">
        <v>265</v>
      </c>
      <c r="B24" s="116">
        <v>91.2</v>
      </c>
      <c r="C24" s="116">
        <v>0</v>
      </c>
      <c r="D24" s="116">
        <v>-0.8</v>
      </c>
      <c r="E24" s="92" t="s">
        <v>266</v>
      </c>
      <c r="F24" s="119">
        <v>64.9</v>
      </c>
      <c r="G24" s="119">
        <v>1.3</v>
      </c>
      <c r="H24" s="119">
        <v>1</v>
      </c>
    </row>
    <row r="25" spans="1:8" s="67" customFormat="1" ht="17.25" customHeight="1">
      <c r="A25" s="68" t="s">
        <v>267</v>
      </c>
      <c r="B25" s="116">
        <v>100.2</v>
      </c>
      <c r="C25" s="116">
        <v>0</v>
      </c>
      <c r="D25" s="116">
        <v>0.3</v>
      </c>
      <c r="E25" s="92" t="s">
        <v>268</v>
      </c>
      <c r="F25" s="119">
        <v>101.7</v>
      </c>
      <c r="G25" s="119">
        <v>2.1</v>
      </c>
      <c r="H25" s="119">
        <v>0.7</v>
      </c>
    </row>
    <row r="26" spans="1:8" s="67" customFormat="1" ht="17.25" customHeight="1">
      <c r="A26" s="90" t="s">
        <v>157</v>
      </c>
      <c r="B26" s="119"/>
      <c r="C26" s="119"/>
      <c r="D26" s="119"/>
      <c r="E26" s="92" t="s">
        <v>269</v>
      </c>
      <c r="F26" s="119">
        <v>101.1</v>
      </c>
      <c r="G26" s="119">
        <v>0</v>
      </c>
      <c r="H26" s="119">
        <v>0.1</v>
      </c>
    </row>
    <row r="27" spans="1:8" s="67" customFormat="1" ht="18" customHeight="1">
      <c r="A27" s="71" t="s">
        <v>270</v>
      </c>
      <c r="B27" s="117">
        <v>95.6</v>
      </c>
      <c r="C27" s="117">
        <v>0</v>
      </c>
      <c r="D27" s="117">
        <v>-0.9</v>
      </c>
      <c r="E27" s="92" t="s">
        <v>271</v>
      </c>
      <c r="F27" s="119">
        <v>98.1</v>
      </c>
      <c r="G27" s="119">
        <v>-2.6</v>
      </c>
      <c r="H27" s="119">
        <v>-1.8</v>
      </c>
    </row>
    <row r="28" spans="1:8" s="67" customFormat="1" ht="17.25" customHeight="1">
      <c r="A28" s="68" t="s">
        <v>272</v>
      </c>
      <c r="B28" s="116">
        <v>95.4</v>
      </c>
      <c r="C28" s="116">
        <v>0</v>
      </c>
      <c r="D28" s="116">
        <v>-1</v>
      </c>
      <c r="E28" s="92" t="s">
        <v>157</v>
      </c>
      <c r="F28" s="119"/>
      <c r="G28" s="119"/>
      <c r="H28" s="119"/>
    </row>
    <row r="29" spans="1:8" s="67" customFormat="1" ht="17.25" customHeight="1">
      <c r="A29" s="68" t="s">
        <v>273</v>
      </c>
      <c r="B29" s="116">
        <v>97.6</v>
      </c>
      <c r="C29" s="116">
        <v>0.3</v>
      </c>
      <c r="D29" s="116">
        <v>-0.2</v>
      </c>
      <c r="E29" s="70" t="s">
        <v>274</v>
      </c>
      <c r="F29" s="117">
        <v>103.1</v>
      </c>
      <c r="G29" s="117">
        <v>0</v>
      </c>
      <c r="H29" s="117">
        <v>0.1</v>
      </c>
    </row>
    <row r="30" spans="1:8" s="67" customFormat="1" ht="17.25" customHeight="1">
      <c r="A30" s="90" t="s">
        <v>157</v>
      </c>
      <c r="B30" s="119"/>
      <c r="C30" s="119"/>
      <c r="D30" s="119"/>
      <c r="E30" s="92" t="s">
        <v>275</v>
      </c>
      <c r="F30" s="119">
        <v>99.5</v>
      </c>
      <c r="G30" s="119">
        <v>0</v>
      </c>
      <c r="H30" s="119">
        <v>0</v>
      </c>
    </row>
    <row r="31" spans="1:8" s="67" customFormat="1" ht="17.25" customHeight="1">
      <c r="A31" s="71" t="s">
        <v>276</v>
      </c>
      <c r="B31" s="117">
        <v>108.1</v>
      </c>
      <c r="C31" s="117">
        <v>0</v>
      </c>
      <c r="D31" s="117">
        <v>2.7</v>
      </c>
      <c r="E31" s="92" t="s">
        <v>277</v>
      </c>
      <c r="F31" s="119">
        <v>94.9</v>
      </c>
      <c r="G31" s="119">
        <v>0</v>
      </c>
      <c r="H31" s="119">
        <v>-1.4</v>
      </c>
    </row>
    <row r="32" spans="1:8" s="67" customFormat="1" ht="17.25" customHeight="1">
      <c r="A32" s="68" t="s">
        <v>278</v>
      </c>
      <c r="B32" s="116">
        <v>107</v>
      </c>
      <c r="C32" s="116">
        <v>-0.1</v>
      </c>
      <c r="D32" s="116">
        <v>1.2</v>
      </c>
      <c r="E32" s="92" t="s">
        <v>279</v>
      </c>
      <c r="F32" s="119">
        <v>108</v>
      </c>
      <c r="G32" s="119">
        <v>0</v>
      </c>
      <c r="H32" s="119">
        <v>4.9</v>
      </c>
    </row>
    <row r="33" spans="1:8" s="67" customFormat="1" ht="17.25" customHeight="1">
      <c r="A33" s="68" t="s">
        <v>280</v>
      </c>
      <c r="B33" s="116">
        <v>111.3</v>
      </c>
      <c r="C33" s="116">
        <v>0.1</v>
      </c>
      <c r="D33" s="116">
        <v>3.6</v>
      </c>
      <c r="E33" s="92" t="s">
        <v>281</v>
      </c>
      <c r="F33" s="119">
        <v>126.2</v>
      </c>
      <c r="G33" s="119">
        <v>0</v>
      </c>
      <c r="H33" s="119">
        <v>0</v>
      </c>
    </row>
    <row r="34" spans="1:8" s="67" customFormat="1" ht="17.25" customHeight="1">
      <c r="A34" s="68" t="s">
        <v>282</v>
      </c>
      <c r="B34" s="116">
        <v>130</v>
      </c>
      <c r="C34" s="116">
        <v>0.3</v>
      </c>
      <c r="D34" s="116">
        <v>13.9</v>
      </c>
      <c r="E34" s="120" t="s">
        <v>337</v>
      </c>
      <c r="F34" s="119">
        <v>103.8</v>
      </c>
      <c r="G34" s="119">
        <v>0</v>
      </c>
      <c r="H34" s="119">
        <v>0</v>
      </c>
    </row>
    <row r="35" spans="1:8" s="67" customFormat="1" ht="17.25" customHeight="1">
      <c r="A35" s="68" t="s">
        <v>283</v>
      </c>
      <c r="B35" s="116">
        <v>98.6</v>
      </c>
      <c r="C35" s="116">
        <v>0</v>
      </c>
      <c r="D35" s="116">
        <v>0</v>
      </c>
      <c r="E35" s="92" t="s">
        <v>157</v>
      </c>
      <c r="F35" s="119"/>
      <c r="G35" s="119"/>
      <c r="H35" s="119"/>
    </row>
    <row r="36" spans="1:8" s="67" customFormat="1" ht="17.25" customHeight="1">
      <c r="A36" s="90" t="s">
        <v>157</v>
      </c>
      <c r="B36" s="119"/>
      <c r="C36" s="119"/>
      <c r="D36" s="119"/>
      <c r="E36" s="70" t="s">
        <v>284</v>
      </c>
      <c r="F36" s="117">
        <v>98.1</v>
      </c>
      <c r="G36" s="117">
        <v>1.2000000000000002</v>
      </c>
      <c r="H36" s="117">
        <v>12.7</v>
      </c>
    </row>
    <row r="37" spans="1:8" s="67" customFormat="1" ht="17.25" customHeight="1">
      <c r="A37" s="71" t="s">
        <v>285</v>
      </c>
      <c r="B37" s="117">
        <v>86.1</v>
      </c>
      <c r="C37" s="117">
        <v>-1.3</v>
      </c>
      <c r="D37" s="117">
        <v>-2.7</v>
      </c>
      <c r="E37" s="70" t="s">
        <v>286</v>
      </c>
      <c r="F37" s="117">
        <v>98.2</v>
      </c>
      <c r="G37" s="117">
        <v>0.3</v>
      </c>
      <c r="H37" s="117">
        <v>-0.4</v>
      </c>
    </row>
    <row r="38" spans="1:8" s="67" customFormat="1" ht="17.25" customHeight="1">
      <c r="A38" s="68" t="s">
        <v>287</v>
      </c>
      <c r="B38" s="116">
        <v>72.6</v>
      </c>
      <c r="C38" s="116">
        <v>-3.4</v>
      </c>
      <c r="D38" s="116">
        <v>-5.9</v>
      </c>
      <c r="E38" s="70" t="s">
        <v>164</v>
      </c>
      <c r="F38" s="117">
        <v>99</v>
      </c>
      <c r="G38" s="117">
        <v>0.1</v>
      </c>
      <c r="H38" s="117">
        <v>0.1</v>
      </c>
    </row>
    <row r="39" spans="1:8" s="67" customFormat="1" ht="17.25" customHeight="1">
      <c r="A39" s="68" t="s">
        <v>288</v>
      </c>
      <c r="B39" s="116">
        <v>92.5</v>
      </c>
      <c r="C39" s="116">
        <v>0.1</v>
      </c>
      <c r="D39" s="116">
        <v>-2.5</v>
      </c>
      <c r="E39" s="71" t="s">
        <v>158</v>
      </c>
      <c r="F39" s="117">
        <v>99.5</v>
      </c>
      <c r="G39" s="117">
        <v>0.1</v>
      </c>
      <c r="H39" s="117">
        <v>0.2</v>
      </c>
    </row>
    <row r="40" spans="1:8" s="67" customFormat="1" ht="17.25" customHeight="1">
      <c r="A40" s="68" t="s">
        <v>289</v>
      </c>
      <c r="B40" s="116">
        <v>90.4</v>
      </c>
      <c r="C40" s="116">
        <v>0</v>
      </c>
      <c r="D40" s="116">
        <v>0.9</v>
      </c>
      <c r="E40" s="71" t="s">
        <v>290</v>
      </c>
      <c r="F40" s="117">
        <v>97.3</v>
      </c>
      <c r="G40" s="117">
        <v>0</v>
      </c>
      <c r="H40" s="117">
        <v>-0.4</v>
      </c>
    </row>
    <row r="41" spans="1:8" s="67" customFormat="1" ht="17.25" customHeight="1">
      <c r="A41" s="68" t="s">
        <v>291</v>
      </c>
      <c r="B41" s="116">
        <v>94.7</v>
      </c>
      <c r="C41" s="116">
        <v>-1.4</v>
      </c>
      <c r="D41" s="116">
        <v>-1.8</v>
      </c>
      <c r="E41" s="72"/>
      <c r="F41" s="116"/>
      <c r="G41" s="116"/>
      <c r="H41" s="116"/>
    </row>
    <row r="42" spans="1:8" s="67" customFormat="1" ht="17.25" customHeight="1">
      <c r="A42" s="68" t="s">
        <v>292</v>
      </c>
      <c r="B42" s="116">
        <v>95.1</v>
      </c>
      <c r="C42" s="116">
        <v>0.6</v>
      </c>
      <c r="D42" s="116">
        <v>-0.9</v>
      </c>
      <c r="E42" s="73"/>
      <c r="F42" s="116"/>
      <c r="G42" s="116"/>
      <c r="H42" s="116"/>
    </row>
    <row r="43" spans="1:8" s="67" customFormat="1" ht="17.25" customHeight="1">
      <c r="A43" s="68" t="s">
        <v>293</v>
      </c>
      <c r="B43" s="116">
        <v>99.7</v>
      </c>
      <c r="C43" s="116">
        <v>0</v>
      </c>
      <c r="D43" s="116">
        <v>-0.2</v>
      </c>
      <c r="E43" s="74" t="s">
        <v>294</v>
      </c>
      <c r="F43" s="116"/>
      <c r="G43" s="116"/>
      <c r="H43" s="116"/>
    </row>
    <row r="44" spans="1:8" s="67" customFormat="1" ht="17.25" customHeight="1">
      <c r="A44" s="68" t="s">
        <v>157</v>
      </c>
      <c r="B44" s="116"/>
      <c r="C44" s="116"/>
      <c r="D44" s="116"/>
      <c r="E44" s="73" t="s">
        <v>295</v>
      </c>
      <c r="F44" s="116"/>
      <c r="G44" s="116"/>
      <c r="H44" s="116"/>
    </row>
    <row r="45" spans="1:8" s="67" customFormat="1" ht="17.25" customHeight="1">
      <c r="A45" s="71" t="s">
        <v>296</v>
      </c>
      <c r="B45" s="117">
        <v>102.2</v>
      </c>
      <c r="C45" s="117">
        <v>6</v>
      </c>
      <c r="D45" s="117">
        <v>0</v>
      </c>
      <c r="E45" s="73"/>
      <c r="F45" s="116"/>
      <c r="G45" s="116"/>
      <c r="H45" s="116"/>
    </row>
    <row r="46" spans="1:8" s="67" customFormat="1" ht="17.25" customHeight="1">
      <c r="A46" s="68" t="s">
        <v>297</v>
      </c>
      <c r="B46" s="116">
        <v>103.3</v>
      </c>
      <c r="C46" s="116">
        <v>7.2</v>
      </c>
      <c r="D46" s="116">
        <v>0.7</v>
      </c>
      <c r="E46" s="73"/>
      <c r="F46" s="116"/>
      <c r="G46" s="116"/>
      <c r="H46" s="116"/>
    </row>
    <row r="47" spans="1:8" s="67" customFormat="1" ht="17.25" customHeight="1">
      <c r="A47" s="68" t="s">
        <v>298</v>
      </c>
      <c r="B47" s="116">
        <v>92.9</v>
      </c>
      <c r="C47" s="116">
        <v>0</v>
      </c>
      <c r="D47" s="116">
        <v>0</v>
      </c>
      <c r="E47" s="95"/>
      <c r="F47" s="121"/>
      <c r="G47" s="121"/>
      <c r="H47" s="121"/>
    </row>
    <row r="48" spans="1:8" s="67" customFormat="1" ht="17.25" customHeight="1">
      <c r="A48" s="68" t="s">
        <v>299</v>
      </c>
      <c r="B48" s="116">
        <v>104.4</v>
      </c>
      <c r="C48" s="116">
        <v>7.9</v>
      </c>
      <c r="D48" s="116">
        <v>0.7</v>
      </c>
      <c r="E48" s="73"/>
      <c r="F48" s="116"/>
      <c r="G48" s="116"/>
      <c r="H48" s="116"/>
    </row>
    <row r="49" spans="1:8" s="67" customFormat="1" ht="17.25" customHeight="1">
      <c r="A49" s="68" t="s">
        <v>300</v>
      </c>
      <c r="B49" s="116">
        <v>104.3</v>
      </c>
      <c r="C49" s="116">
        <v>9.9</v>
      </c>
      <c r="D49" s="116">
        <v>-0.1</v>
      </c>
      <c r="E49" s="73"/>
      <c r="F49" s="116"/>
      <c r="G49" s="116"/>
      <c r="H49" s="116"/>
    </row>
    <row r="50" spans="1:8" s="67" customFormat="1" ht="17.25" customHeight="1">
      <c r="A50" s="68" t="s">
        <v>301</v>
      </c>
      <c r="B50" s="116">
        <v>104.5</v>
      </c>
      <c r="C50" s="116">
        <v>14.2</v>
      </c>
      <c r="D50" s="116">
        <v>0.3</v>
      </c>
      <c r="E50" s="73"/>
      <c r="F50" s="116"/>
      <c r="G50" s="116"/>
      <c r="H50" s="116"/>
    </row>
    <row r="51" spans="1:8" s="67" customFormat="1" ht="17.25" customHeight="1">
      <c r="A51" s="68" t="s">
        <v>302</v>
      </c>
      <c r="B51" s="116">
        <v>103.9</v>
      </c>
      <c r="C51" s="116">
        <v>-1.5</v>
      </c>
      <c r="D51" s="116">
        <v>-1.5</v>
      </c>
      <c r="E51" s="73"/>
      <c r="F51" s="116"/>
      <c r="G51" s="116"/>
      <c r="H51" s="116"/>
    </row>
    <row r="52" spans="1:8" s="67" customFormat="1" ht="17.25" customHeight="1">
      <c r="A52" s="68" t="s">
        <v>303</v>
      </c>
      <c r="B52" s="116">
        <v>97.7</v>
      </c>
      <c r="C52" s="116">
        <v>0</v>
      </c>
      <c r="D52" s="116">
        <v>0</v>
      </c>
      <c r="E52" s="73"/>
      <c r="F52" s="116"/>
      <c r="G52" s="116"/>
      <c r="H52" s="116"/>
    </row>
    <row r="53" spans="1:8" s="67" customFormat="1" ht="17.25" customHeight="1">
      <c r="A53" s="68" t="s">
        <v>304</v>
      </c>
      <c r="B53" s="116">
        <v>96.3</v>
      </c>
      <c r="C53" s="116">
        <v>0</v>
      </c>
      <c r="D53" s="116">
        <v>-3.5</v>
      </c>
      <c r="E53" s="73"/>
      <c r="F53" s="116"/>
      <c r="G53" s="116"/>
      <c r="H53" s="116"/>
    </row>
    <row r="54" spans="1:8" s="67" customFormat="1" ht="15.75" customHeight="1">
      <c r="A54" s="69" t="s">
        <v>305</v>
      </c>
      <c r="B54" s="116">
        <v>100</v>
      </c>
      <c r="C54" s="116">
        <v>0</v>
      </c>
      <c r="D54" s="116">
        <v>0</v>
      </c>
      <c r="E54" s="73"/>
      <c r="F54" s="116"/>
      <c r="G54" s="116"/>
      <c r="H54" s="116"/>
    </row>
    <row r="55" spans="1:8" s="67" customFormat="1" ht="17.25" customHeight="1">
      <c r="A55" s="97"/>
      <c r="B55" s="122"/>
      <c r="C55" s="122"/>
      <c r="D55" s="122"/>
      <c r="E55" s="100"/>
      <c r="F55" s="123"/>
      <c r="G55" s="123"/>
      <c r="H55" s="123"/>
    </row>
    <row r="56" spans="1:8" s="76" customFormat="1" ht="13.5" customHeight="1">
      <c r="A56" s="101"/>
      <c r="B56" s="124"/>
      <c r="C56" s="124"/>
      <c r="D56" s="124"/>
      <c r="E56" s="101"/>
      <c r="F56" s="124"/>
      <c r="G56" s="124"/>
      <c r="H56" s="124"/>
    </row>
  </sheetData>
  <sheetProtection/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  <headerFooter>
    <oddFooter>&amp;C&amp;"ＭＳ Ｐ明朝,標準"&amp;12-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31">
      <selection activeCell="O43" sqref="O43"/>
    </sheetView>
  </sheetViews>
  <sheetFormatPr defaultColWidth="9.140625" defaultRowHeight="15"/>
  <cols>
    <col min="1" max="4" width="2.57421875" style="125" customWidth="1"/>
    <col min="5" max="5" width="25.00390625" style="125" customWidth="1"/>
    <col min="6" max="6" width="2.57421875" style="125" customWidth="1"/>
    <col min="7" max="8" width="7.140625" style="125" customWidth="1"/>
    <col min="9" max="13" width="7.140625" style="126" customWidth="1"/>
    <col min="14" max="15" width="7.140625" style="125" customWidth="1"/>
    <col min="16" max="16384" width="9.00390625" style="125" customWidth="1"/>
  </cols>
  <sheetData>
    <row r="1" ht="3" customHeight="1"/>
    <row r="2" spans="1:15" ht="18.75" customHeight="1">
      <c r="A2" s="127" t="s">
        <v>165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5:15" ht="12" customHeight="1">
      <c r="E3" s="128"/>
      <c r="F3" s="128"/>
      <c r="G3" s="128"/>
      <c r="H3" s="128"/>
      <c r="I3" s="129"/>
      <c r="J3" s="129"/>
      <c r="K3" s="129"/>
      <c r="L3" s="129"/>
      <c r="M3" s="129"/>
      <c r="N3" s="128"/>
      <c r="O3" s="130" t="s">
        <v>159</v>
      </c>
    </row>
    <row r="4" spans="1:15" ht="15" customHeight="1">
      <c r="A4" s="248" t="s">
        <v>166</v>
      </c>
      <c r="B4" s="249"/>
      <c r="C4" s="249"/>
      <c r="D4" s="249"/>
      <c r="E4" s="249"/>
      <c r="F4" s="250"/>
      <c r="G4" s="191" t="s">
        <v>167</v>
      </c>
      <c r="H4" s="263" t="s">
        <v>168</v>
      </c>
      <c r="I4" s="264"/>
      <c r="J4" s="264"/>
      <c r="K4" s="264"/>
      <c r="L4" s="264"/>
      <c r="M4" s="265"/>
      <c r="N4" s="254" t="s">
        <v>169</v>
      </c>
      <c r="O4" s="256" t="s">
        <v>170</v>
      </c>
    </row>
    <row r="5" spans="1:15" ht="45" customHeight="1">
      <c r="A5" s="251"/>
      <c r="B5" s="252"/>
      <c r="C5" s="252"/>
      <c r="D5" s="252"/>
      <c r="E5" s="252"/>
      <c r="F5" s="253"/>
      <c r="G5" s="192" t="s">
        <v>340</v>
      </c>
      <c r="H5" s="193" t="s">
        <v>330</v>
      </c>
      <c r="I5" s="193" t="s">
        <v>331</v>
      </c>
      <c r="J5" s="193" t="s">
        <v>332</v>
      </c>
      <c r="K5" s="193" t="s">
        <v>333</v>
      </c>
      <c r="L5" s="230" t="s">
        <v>329</v>
      </c>
      <c r="M5" s="194" t="s">
        <v>340</v>
      </c>
      <c r="N5" s="255"/>
      <c r="O5" s="257"/>
    </row>
    <row r="6" spans="1:15" ht="16.5" customHeight="1">
      <c r="A6" s="258" t="s">
        <v>171</v>
      </c>
      <c r="B6" s="259"/>
      <c r="C6" s="259"/>
      <c r="D6" s="259"/>
      <c r="E6" s="259"/>
      <c r="F6" s="131"/>
      <c r="G6" s="195">
        <v>98.38244875691029</v>
      </c>
      <c r="H6" s="196">
        <v>98.50657838427537</v>
      </c>
      <c r="I6" s="196">
        <v>98.50442504291988</v>
      </c>
      <c r="J6" s="196">
        <v>98.59425771207354</v>
      </c>
      <c r="K6" s="196">
        <v>98.30698665365796</v>
      </c>
      <c r="L6" s="197">
        <v>98.78165828807083</v>
      </c>
      <c r="M6" s="198">
        <v>98.92296195689988</v>
      </c>
      <c r="N6" s="132">
        <v>0.14304646356206946</v>
      </c>
      <c r="O6" s="133">
        <v>0.549400026955138</v>
      </c>
    </row>
    <row r="7" spans="1:15" ht="16.5" customHeight="1">
      <c r="A7" s="134"/>
      <c r="B7" s="267" t="s">
        <v>172</v>
      </c>
      <c r="C7" s="268"/>
      <c r="D7" s="268"/>
      <c r="E7" s="268"/>
      <c r="F7" s="135"/>
      <c r="G7" s="195">
        <v>97.75597267947033</v>
      </c>
      <c r="H7" s="196">
        <v>98.19122995159725</v>
      </c>
      <c r="I7" s="196">
        <v>98.23293837338939</v>
      </c>
      <c r="J7" s="196">
        <v>98.36905563597621</v>
      </c>
      <c r="K7" s="196">
        <v>97.68164794857829</v>
      </c>
      <c r="L7" s="197">
        <v>98.1926513939466</v>
      </c>
      <c r="M7" s="198">
        <v>98.86830072167754</v>
      </c>
      <c r="N7" s="132">
        <v>0.6880854301614163</v>
      </c>
      <c r="O7" s="133">
        <v>1.1378619758144037</v>
      </c>
    </row>
    <row r="8" spans="1:15" ht="16.5" customHeight="1">
      <c r="A8" s="136"/>
      <c r="B8" s="137"/>
      <c r="C8" s="246" t="s">
        <v>173</v>
      </c>
      <c r="D8" s="247"/>
      <c r="E8" s="247"/>
      <c r="F8" s="138"/>
      <c r="G8" s="199">
        <v>91.85247591361849</v>
      </c>
      <c r="H8" s="200">
        <v>97.25038152193284</v>
      </c>
      <c r="I8" s="200">
        <v>98.34845581141076</v>
      </c>
      <c r="J8" s="200">
        <v>97.89507530573196</v>
      </c>
      <c r="K8" s="200">
        <v>97.4488498195623</v>
      </c>
      <c r="L8" s="201">
        <v>97.96721862976773</v>
      </c>
      <c r="M8" s="202">
        <v>98.49058857265587</v>
      </c>
      <c r="N8" s="140">
        <v>0.5342296639716072</v>
      </c>
      <c r="O8" s="141">
        <v>7.226928390346391</v>
      </c>
    </row>
    <row r="9" spans="1:15" ht="16.5" customHeight="1">
      <c r="A9" s="136"/>
      <c r="B9" s="137"/>
      <c r="C9" s="137"/>
      <c r="D9" s="246" t="s">
        <v>174</v>
      </c>
      <c r="E9" s="247"/>
      <c r="F9" s="142"/>
      <c r="G9" s="199">
        <v>90.70743437818507</v>
      </c>
      <c r="H9" s="200">
        <v>96.76313915896989</v>
      </c>
      <c r="I9" s="200">
        <v>97.96747159052123</v>
      </c>
      <c r="J9" s="200">
        <v>97.47773810659461</v>
      </c>
      <c r="K9" s="200">
        <v>96.97963696912778</v>
      </c>
      <c r="L9" s="201">
        <v>97.63128472967773</v>
      </c>
      <c r="M9" s="203">
        <v>98.44635683310932</v>
      </c>
      <c r="N9" s="143">
        <v>0.8348472579136568</v>
      </c>
      <c r="O9" s="144">
        <v>8.531739992400714</v>
      </c>
    </row>
    <row r="10" spans="1:15" ht="16.5" customHeight="1">
      <c r="A10" s="136"/>
      <c r="B10" s="137"/>
      <c r="C10" s="137"/>
      <c r="D10" s="246" t="s">
        <v>175</v>
      </c>
      <c r="E10" s="260"/>
      <c r="F10" s="142"/>
      <c r="G10" s="199">
        <v>102.4125135372692</v>
      </c>
      <c r="H10" s="200">
        <v>101.74392828465149</v>
      </c>
      <c r="I10" s="200">
        <v>101.86204687523873</v>
      </c>
      <c r="J10" s="200">
        <v>101.74392828465149</v>
      </c>
      <c r="K10" s="200">
        <v>101.77612110253222</v>
      </c>
      <c r="L10" s="201">
        <v>101.06533735667242</v>
      </c>
      <c r="M10" s="203">
        <v>98.8985116211366</v>
      </c>
      <c r="N10" s="143">
        <v>-2.1439850617514944</v>
      </c>
      <c r="O10" s="144">
        <v>-3.4312231921285767</v>
      </c>
    </row>
    <row r="11" spans="1:15" ht="16.5" customHeight="1">
      <c r="A11" s="145"/>
      <c r="B11" s="146"/>
      <c r="C11" s="147"/>
      <c r="D11" s="146"/>
      <c r="E11" s="148" t="s">
        <v>176</v>
      </c>
      <c r="F11" s="149"/>
      <c r="G11" s="204">
        <v>102.87107973251806</v>
      </c>
      <c r="H11" s="205">
        <v>102.70384148224912</v>
      </c>
      <c r="I11" s="205">
        <v>102.70384148224912</v>
      </c>
      <c r="J11" s="205">
        <v>102.70384148224912</v>
      </c>
      <c r="K11" s="205">
        <v>102.73702738433174</v>
      </c>
      <c r="L11" s="206">
        <v>102.0043173780374</v>
      </c>
      <c r="M11" s="207">
        <v>99.77064939171815</v>
      </c>
      <c r="N11" s="150">
        <v>-2.1897778875780993</v>
      </c>
      <c r="O11" s="153">
        <v>-3.013898900314392</v>
      </c>
    </row>
    <row r="12" spans="1:15" ht="16.5" customHeight="1">
      <c r="A12" s="136"/>
      <c r="B12" s="137"/>
      <c r="C12" s="246" t="s">
        <v>177</v>
      </c>
      <c r="D12" s="247"/>
      <c r="E12" s="247"/>
      <c r="F12" s="138"/>
      <c r="G12" s="199">
        <v>97.76981729991972</v>
      </c>
      <c r="H12" s="200">
        <v>97.51386882594156</v>
      </c>
      <c r="I12" s="200">
        <v>97.2342576871612</v>
      </c>
      <c r="J12" s="200">
        <v>97.38449936722947</v>
      </c>
      <c r="K12" s="200">
        <v>96.4654210961757</v>
      </c>
      <c r="L12" s="201">
        <v>97.02960353692522</v>
      </c>
      <c r="M12" s="202">
        <v>97.8551254501144</v>
      </c>
      <c r="N12" s="140">
        <v>0.8507938640345164</v>
      </c>
      <c r="O12" s="141">
        <v>0.08725407549140175</v>
      </c>
    </row>
    <row r="13" spans="1:15" ht="16.5" customHeight="1">
      <c r="A13" s="136"/>
      <c r="B13" s="137"/>
      <c r="C13" s="137"/>
      <c r="D13" s="246" t="s">
        <v>178</v>
      </c>
      <c r="E13" s="247"/>
      <c r="F13" s="142"/>
      <c r="G13" s="199">
        <v>97.69847739661328</v>
      </c>
      <c r="H13" s="200">
        <v>96.96816332619372</v>
      </c>
      <c r="I13" s="200">
        <v>96.61940590036625</v>
      </c>
      <c r="J13" s="200">
        <v>97.11184210891594</v>
      </c>
      <c r="K13" s="200">
        <v>95.58647462630344</v>
      </c>
      <c r="L13" s="201">
        <v>96.37855820693156</v>
      </c>
      <c r="M13" s="203">
        <v>96.91385763901528</v>
      </c>
      <c r="N13" s="139">
        <v>0.5554134052663381</v>
      </c>
      <c r="O13" s="144">
        <v>-0.8031033630266252</v>
      </c>
    </row>
    <row r="14" spans="1:15" ht="16.5" customHeight="1">
      <c r="A14" s="136"/>
      <c r="B14" s="137"/>
      <c r="D14" s="246" t="s">
        <v>179</v>
      </c>
      <c r="E14" s="247"/>
      <c r="F14" s="142"/>
      <c r="G14" s="199">
        <v>102.20126701137465</v>
      </c>
      <c r="H14" s="200">
        <v>99.83852786536652</v>
      </c>
      <c r="I14" s="200">
        <v>99.19182629924568</v>
      </c>
      <c r="J14" s="200">
        <v>100.11898474687723</v>
      </c>
      <c r="K14" s="200">
        <v>95.9286732858539</v>
      </c>
      <c r="L14" s="201">
        <v>95.3340370471149</v>
      </c>
      <c r="M14" s="203">
        <v>101.22329399682016</v>
      </c>
      <c r="N14" s="139">
        <v>6.17749665504539</v>
      </c>
      <c r="O14" s="144">
        <v>-0.9569088947259804</v>
      </c>
    </row>
    <row r="15" spans="1:15" ht="16.5" customHeight="1">
      <c r="A15" s="136"/>
      <c r="B15" s="137"/>
      <c r="C15" s="137"/>
      <c r="D15" s="246" t="s">
        <v>180</v>
      </c>
      <c r="E15" s="247"/>
      <c r="F15" s="142"/>
      <c r="G15" s="199">
        <v>110.99520169829701</v>
      </c>
      <c r="H15" s="200">
        <v>116.0959446134637</v>
      </c>
      <c r="I15" s="200">
        <v>115.39482290118447</v>
      </c>
      <c r="J15" s="200">
        <v>114.52056971804163</v>
      </c>
      <c r="K15" s="200">
        <v>115.05155227067849</v>
      </c>
      <c r="L15" s="201">
        <v>117.95662796520624</v>
      </c>
      <c r="M15" s="203">
        <v>118.39225840116706</v>
      </c>
      <c r="N15" s="139">
        <v>0.36931408050195846</v>
      </c>
      <c r="O15" s="144">
        <v>6.664303131748387</v>
      </c>
    </row>
    <row r="16" spans="1:15" ht="16.5" customHeight="1">
      <c r="A16" s="136"/>
      <c r="B16" s="137"/>
      <c r="C16" s="137"/>
      <c r="D16" s="246" t="s">
        <v>181</v>
      </c>
      <c r="E16" s="247"/>
      <c r="F16" s="142"/>
      <c r="G16" s="199">
        <v>92.93017699933365</v>
      </c>
      <c r="H16" s="200">
        <v>92.23804351103283</v>
      </c>
      <c r="I16" s="200">
        <v>92.24219517323719</v>
      </c>
      <c r="J16" s="200">
        <v>92.14084819751777</v>
      </c>
      <c r="K16" s="200">
        <v>92.31208883844911</v>
      </c>
      <c r="L16" s="201">
        <v>92.36022780396692</v>
      </c>
      <c r="M16" s="203">
        <v>92.10071536869992</v>
      </c>
      <c r="N16" s="139">
        <v>-0.28097855693666035</v>
      </c>
      <c r="O16" s="144">
        <v>-0.8925643503720841</v>
      </c>
    </row>
    <row r="17" spans="1:15" ht="16.5" customHeight="1">
      <c r="A17" s="136"/>
      <c r="B17" s="137"/>
      <c r="C17" s="246" t="s">
        <v>182</v>
      </c>
      <c r="D17" s="247"/>
      <c r="E17" s="247"/>
      <c r="F17" s="138"/>
      <c r="G17" s="199">
        <v>104.62159431615207</v>
      </c>
      <c r="H17" s="200">
        <v>103.59097138938506</v>
      </c>
      <c r="I17" s="200">
        <v>104.57932380640979</v>
      </c>
      <c r="J17" s="200">
        <v>105.40287940163307</v>
      </c>
      <c r="K17" s="200">
        <v>105.93825481627967</v>
      </c>
      <c r="L17" s="201">
        <v>106.1576982329676</v>
      </c>
      <c r="M17" s="203">
        <v>106.12994641490177</v>
      </c>
      <c r="N17" s="139">
        <v>-0.026142068382958954</v>
      </c>
      <c r="O17" s="144">
        <v>1.4417215763235878</v>
      </c>
    </row>
    <row r="18" spans="1:15" ht="16.5" customHeight="1">
      <c r="A18" s="136"/>
      <c r="B18" s="137"/>
      <c r="C18" s="246" t="s">
        <v>183</v>
      </c>
      <c r="D18" s="247"/>
      <c r="E18" s="247"/>
      <c r="F18" s="138"/>
      <c r="G18" s="199">
        <v>101.03651687746546</v>
      </c>
      <c r="H18" s="200">
        <v>101.14134766092732</v>
      </c>
      <c r="I18" s="200">
        <v>101.16949621155558</v>
      </c>
      <c r="J18" s="200">
        <v>101.2865386927536</v>
      </c>
      <c r="K18" s="200">
        <v>101.14818700478625</v>
      </c>
      <c r="L18" s="201">
        <v>101.2680512929094</v>
      </c>
      <c r="M18" s="207">
        <v>101.25075962300312</v>
      </c>
      <c r="N18" s="150">
        <v>-0.017075148267907875</v>
      </c>
      <c r="O18" s="153">
        <v>0.2120448647269667</v>
      </c>
    </row>
    <row r="19" spans="1:15" ht="16.5" customHeight="1">
      <c r="A19" s="134"/>
      <c r="B19" s="266" t="s">
        <v>184</v>
      </c>
      <c r="C19" s="259"/>
      <c r="D19" s="259"/>
      <c r="E19" s="259"/>
      <c r="F19" s="135"/>
      <c r="G19" s="195">
        <v>99.04263273818229</v>
      </c>
      <c r="H19" s="196">
        <v>98.83889431982405</v>
      </c>
      <c r="I19" s="196">
        <v>98.79051920805597</v>
      </c>
      <c r="J19" s="196">
        <v>98.83157691474163</v>
      </c>
      <c r="K19" s="196">
        <v>98.96597206559899</v>
      </c>
      <c r="L19" s="197">
        <v>99.40235703517793</v>
      </c>
      <c r="M19" s="198">
        <v>98.93280450445612</v>
      </c>
      <c r="N19" s="132">
        <v>-0.4723756505649473</v>
      </c>
      <c r="O19" s="133">
        <v>-0.11088985691293742</v>
      </c>
    </row>
    <row r="20" spans="1:15" ht="16.5" customHeight="1">
      <c r="A20" s="136"/>
      <c r="B20" s="137"/>
      <c r="C20" s="246" t="s">
        <v>185</v>
      </c>
      <c r="D20" s="247"/>
      <c r="E20" s="247"/>
      <c r="F20" s="138"/>
      <c r="G20" s="199">
        <v>100.89527777618306</v>
      </c>
      <c r="H20" s="200">
        <v>101.99175803445475</v>
      </c>
      <c r="I20" s="200">
        <v>101.97139911505548</v>
      </c>
      <c r="J20" s="200">
        <v>101.92191331717083</v>
      </c>
      <c r="K20" s="200">
        <v>102.14951331688236</v>
      </c>
      <c r="L20" s="201">
        <v>102.47584728204944</v>
      </c>
      <c r="M20" s="202">
        <v>102.00114116935633</v>
      </c>
      <c r="N20" s="140">
        <v>-0.46323707027916083</v>
      </c>
      <c r="O20" s="141">
        <v>1.0960506948862492</v>
      </c>
    </row>
    <row r="21" spans="1:15" ht="16.5" customHeight="1">
      <c r="A21" s="136"/>
      <c r="B21" s="137"/>
      <c r="C21" s="137"/>
      <c r="D21" s="137"/>
      <c r="E21" s="154" t="s">
        <v>186</v>
      </c>
      <c r="F21" s="142"/>
      <c r="G21" s="199">
        <v>100.11282293047758</v>
      </c>
      <c r="H21" s="200">
        <v>102.067081156152</v>
      </c>
      <c r="I21" s="200">
        <v>101.2941442981522</v>
      </c>
      <c r="J21" s="200">
        <v>101.70837957873235</v>
      </c>
      <c r="K21" s="200">
        <v>100.76914691069555</v>
      </c>
      <c r="L21" s="201">
        <v>100.50888236426252</v>
      </c>
      <c r="M21" s="203">
        <v>100.42567704843819</v>
      </c>
      <c r="N21" s="139">
        <v>-0.08278404243196988</v>
      </c>
      <c r="O21" s="144">
        <v>0.3125015445602511</v>
      </c>
    </row>
    <row r="22" spans="1:15" ht="16.5" customHeight="1">
      <c r="A22" s="136"/>
      <c r="B22" s="137"/>
      <c r="C22" s="137"/>
      <c r="D22" s="137"/>
      <c r="E22" s="154" t="s">
        <v>187</v>
      </c>
      <c r="F22" s="142"/>
      <c r="G22" s="199">
        <v>102.87370759096167</v>
      </c>
      <c r="H22" s="200">
        <v>106.35867771450656</v>
      </c>
      <c r="I22" s="200">
        <v>106.2549829596277</v>
      </c>
      <c r="J22" s="200">
        <v>106.2549829596277</v>
      </c>
      <c r="K22" s="200">
        <v>106.2549829596277</v>
      </c>
      <c r="L22" s="201">
        <v>106.2549829596277</v>
      </c>
      <c r="M22" s="203">
        <v>106.35867771450656</v>
      </c>
      <c r="N22" s="139">
        <v>0.0975904865734706</v>
      </c>
      <c r="O22" s="144">
        <v>3.387619835188158</v>
      </c>
    </row>
    <row r="23" spans="1:15" ht="16.5" customHeight="1">
      <c r="A23" s="136"/>
      <c r="B23" s="137"/>
      <c r="C23" s="137"/>
      <c r="D23" s="137"/>
      <c r="E23" s="154" t="s">
        <v>188</v>
      </c>
      <c r="F23" s="142"/>
      <c r="G23" s="199">
        <v>100.1199732841599</v>
      </c>
      <c r="H23" s="200">
        <v>100.1199732841599</v>
      </c>
      <c r="I23" s="200">
        <v>100.1199732841599</v>
      </c>
      <c r="J23" s="200">
        <v>100.1199732841599</v>
      </c>
      <c r="K23" s="200">
        <v>100.1199732841599</v>
      </c>
      <c r="L23" s="201">
        <v>100.1199732841599</v>
      </c>
      <c r="M23" s="203">
        <v>100.1199732841599</v>
      </c>
      <c r="N23" s="139">
        <v>0</v>
      </c>
      <c r="O23" s="144">
        <v>0</v>
      </c>
    </row>
    <row r="24" spans="1:15" ht="16.5" customHeight="1">
      <c r="A24" s="136"/>
      <c r="B24" s="137"/>
      <c r="C24" s="137"/>
      <c r="D24" s="137"/>
      <c r="E24" s="154" t="s">
        <v>189</v>
      </c>
      <c r="F24" s="142"/>
      <c r="G24" s="199">
        <v>100.44818778970907</v>
      </c>
      <c r="H24" s="200">
        <v>100.4701069739815</v>
      </c>
      <c r="I24" s="200">
        <v>100.55310876747295</v>
      </c>
      <c r="J24" s="200">
        <v>100.3448545340087</v>
      </c>
      <c r="K24" s="200">
        <v>101.300644639072</v>
      </c>
      <c r="L24" s="201">
        <v>102.66877402110363</v>
      </c>
      <c r="M24" s="203">
        <v>100.512884628823</v>
      </c>
      <c r="N24" s="139">
        <v>-2.0998491633273844</v>
      </c>
      <c r="O24" s="144">
        <v>0.0644081695623816</v>
      </c>
    </row>
    <row r="25" spans="1:15" ht="16.5" customHeight="1">
      <c r="A25" s="136"/>
      <c r="B25" s="137"/>
      <c r="C25" s="137"/>
      <c r="D25" s="137"/>
      <c r="E25" s="154" t="s">
        <v>190</v>
      </c>
      <c r="F25" s="142"/>
      <c r="G25" s="199">
        <v>92.63380640090476</v>
      </c>
      <c r="H25" s="200">
        <v>92.63380640090476</v>
      </c>
      <c r="I25" s="200">
        <v>92.63380640090476</v>
      </c>
      <c r="J25" s="200">
        <v>92.63380640090476</v>
      </c>
      <c r="K25" s="200">
        <v>92.63380640090476</v>
      </c>
      <c r="L25" s="201">
        <v>92.63380640090476</v>
      </c>
      <c r="M25" s="203">
        <v>92.63380640090476</v>
      </c>
      <c r="N25" s="139">
        <v>0</v>
      </c>
      <c r="O25" s="144">
        <v>0</v>
      </c>
    </row>
    <row r="26" spans="1:15" ht="16.5" customHeight="1">
      <c r="A26" s="136"/>
      <c r="B26" s="137"/>
      <c r="C26" s="137"/>
      <c r="D26" s="137"/>
      <c r="E26" s="154" t="s">
        <v>191</v>
      </c>
      <c r="F26" s="142"/>
      <c r="G26" s="199">
        <v>99.92014095282397</v>
      </c>
      <c r="H26" s="200">
        <v>96.88660244914605</v>
      </c>
      <c r="I26" s="200">
        <v>96.88660244914605</v>
      </c>
      <c r="J26" s="200">
        <v>96.88660244914605</v>
      </c>
      <c r="K26" s="200">
        <v>96.88660244914605</v>
      </c>
      <c r="L26" s="201">
        <v>96.88660244914605</v>
      </c>
      <c r="M26" s="203">
        <v>96.88660244914605</v>
      </c>
      <c r="N26" s="139">
        <v>0</v>
      </c>
      <c r="O26" s="144">
        <v>-3.03596299479818</v>
      </c>
    </row>
    <row r="27" spans="1:15" ht="16.5" customHeight="1">
      <c r="A27" s="136"/>
      <c r="B27" s="137"/>
      <c r="C27" s="246" t="s">
        <v>192</v>
      </c>
      <c r="D27" s="247"/>
      <c r="E27" s="247"/>
      <c r="F27" s="138"/>
      <c r="G27" s="199">
        <v>98.44538315910255</v>
      </c>
      <c r="H27" s="200">
        <v>97.82248454470005</v>
      </c>
      <c r="I27" s="200">
        <v>97.76507766550944</v>
      </c>
      <c r="J27" s="200">
        <v>97.8353244876942</v>
      </c>
      <c r="K27" s="200">
        <v>97.93967256768556</v>
      </c>
      <c r="L27" s="201">
        <v>98.41153541603464</v>
      </c>
      <c r="M27" s="203">
        <v>97.94364428002146</v>
      </c>
      <c r="N27" s="139">
        <v>-0.47544338581363454</v>
      </c>
      <c r="O27" s="144">
        <v>-0.5096621730550868</v>
      </c>
    </row>
    <row r="28" spans="1:15" ht="16.5" customHeight="1">
      <c r="A28" s="136"/>
      <c r="B28" s="137"/>
      <c r="C28" s="137"/>
      <c r="D28" s="246" t="s">
        <v>193</v>
      </c>
      <c r="E28" s="247"/>
      <c r="F28" s="142"/>
      <c r="G28" s="199">
        <v>99.90505898312622</v>
      </c>
      <c r="H28" s="200">
        <v>99.90505886958206</v>
      </c>
      <c r="I28" s="200">
        <v>100.23149345129269</v>
      </c>
      <c r="J28" s="200">
        <v>100.23149345129269</v>
      </c>
      <c r="K28" s="200">
        <v>100.23149345129269</v>
      </c>
      <c r="L28" s="201">
        <v>100.23149345129269</v>
      </c>
      <c r="M28" s="203">
        <v>100.23149345129269</v>
      </c>
      <c r="N28" s="139">
        <v>0</v>
      </c>
      <c r="O28" s="144">
        <v>0.32674468289098585</v>
      </c>
    </row>
    <row r="29" spans="1:15" ht="16.5" customHeight="1">
      <c r="A29" s="136"/>
      <c r="B29" s="137"/>
      <c r="C29" s="137"/>
      <c r="D29" s="246" t="s">
        <v>194</v>
      </c>
      <c r="E29" s="247"/>
      <c r="F29" s="142"/>
      <c r="G29" s="199">
        <v>95.83715244221986</v>
      </c>
      <c r="H29" s="200">
        <v>93.85309732608874</v>
      </c>
      <c r="I29" s="200">
        <v>93.57226178252482</v>
      </c>
      <c r="J29" s="200">
        <v>93.52711515200531</v>
      </c>
      <c r="K29" s="200">
        <v>93.52718788643575</v>
      </c>
      <c r="L29" s="201">
        <v>93.5272127956757</v>
      </c>
      <c r="M29" s="203">
        <v>93.49576126700273</v>
      </c>
      <c r="N29" s="139">
        <v>-0.03362821122625647</v>
      </c>
      <c r="O29" s="144">
        <v>-2.4430934304196366</v>
      </c>
    </row>
    <row r="30" spans="1:15" ht="16.5" customHeight="1">
      <c r="A30" s="136"/>
      <c r="B30" s="137"/>
      <c r="C30" s="137"/>
      <c r="D30" s="246" t="s">
        <v>195</v>
      </c>
      <c r="E30" s="247"/>
      <c r="F30" s="142"/>
      <c r="G30" s="199">
        <v>96.49348465969508</v>
      </c>
      <c r="H30" s="200">
        <v>95.96101439723653</v>
      </c>
      <c r="I30" s="200">
        <v>95.79151932172012</v>
      </c>
      <c r="J30" s="200">
        <v>95.78128789715046</v>
      </c>
      <c r="K30" s="200">
        <v>95.78135530953526</v>
      </c>
      <c r="L30" s="201">
        <v>95.7814926968032</v>
      </c>
      <c r="M30" s="203">
        <v>95.77823272998153</v>
      </c>
      <c r="N30" s="139">
        <v>-0.0034035456431992864</v>
      </c>
      <c r="O30" s="144">
        <v>-0.7412437557168224</v>
      </c>
    </row>
    <row r="31" spans="1:15" ht="16.5" customHeight="1">
      <c r="A31" s="136"/>
      <c r="B31" s="137"/>
      <c r="C31" s="137"/>
      <c r="D31" s="246" t="s">
        <v>196</v>
      </c>
      <c r="E31" s="247"/>
      <c r="F31" s="142"/>
      <c r="G31" s="199">
        <v>99.98945117743447</v>
      </c>
      <c r="H31" s="200">
        <v>99.25976742184628</v>
      </c>
      <c r="I31" s="200">
        <v>99.18345488926107</v>
      </c>
      <c r="J31" s="200">
        <v>99.37058245395312</v>
      </c>
      <c r="K31" s="200">
        <v>99.62436676609066</v>
      </c>
      <c r="L31" s="201">
        <v>100.7721767653895</v>
      </c>
      <c r="M31" s="203">
        <v>99.64183853724228</v>
      </c>
      <c r="N31" s="139">
        <v>-1.1216768997446545</v>
      </c>
      <c r="O31" s="144">
        <v>-0.34764931310138525</v>
      </c>
    </row>
    <row r="32" spans="1:15" ht="16.5" customHeight="1">
      <c r="A32" s="136"/>
      <c r="B32" s="137"/>
      <c r="C32" s="137"/>
      <c r="D32" s="137"/>
      <c r="E32" s="154" t="s">
        <v>197</v>
      </c>
      <c r="F32" s="142"/>
      <c r="G32" s="199">
        <v>99.0228116465385</v>
      </c>
      <c r="H32" s="200">
        <v>99.00225291406254</v>
      </c>
      <c r="I32" s="200">
        <v>99.00225291406254</v>
      </c>
      <c r="J32" s="200">
        <v>99.00224729000122</v>
      </c>
      <c r="K32" s="200">
        <v>99.00224728993408</v>
      </c>
      <c r="L32" s="201">
        <v>99.00224728993408</v>
      </c>
      <c r="M32" s="203">
        <v>99.00224728993408</v>
      </c>
      <c r="N32" s="139">
        <v>0</v>
      </c>
      <c r="O32" s="144">
        <v>-0.020767292164788093</v>
      </c>
    </row>
    <row r="33" spans="1:15" ht="16.5" customHeight="1">
      <c r="A33" s="136"/>
      <c r="B33" s="137"/>
      <c r="C33" s="137"/>
      <c r="D33" s="137"/>
      <c r="E33" s="154" t="s">
        <v>188</v>
      </c>
      <c r="F33" s="142"/>
      <c r="G33" s="199">
        <v>100.63405460234189</v>
      </c>
      <c r="H33" s="200">
        <v>100.64769308887705</v>
      </c>
      <c r="I33" s="200">
        <v>100.64769308887705</v>
      </c>
      <c r="J33" s="200">
        <v>100.64769308887705</v>
      </c>
      <c r="K33" s="200">
        <v>100.68588015332506</v>
      </c>
      <c r="L33" s="201">
        <v>100.68588015332506</v>
      </c>
      <c r="M33" s="203">
        <v>100.68588015332506</v>
      </c>
      <c r="N33" s="139">
        <v>0</v>
      </c>
      <c r="O33" s="144">
        <v>0.05149901908251393</v>
      </c>
    </row>
    <row r="34" spans="1:15" ht="16.5" customHeight="1">
      <c r="A34" s="136"/>
      <c r="B34" s="137"/>
      <c r="C34" s="137"/>
      <c r="D34" s="137"/>
      <c r="E34" s="154" t="s">
        <v>190</v>
      </c>
      <c r="F34" s="142"/>
      <c r="G34" s="199">
        <v>102.30752503387417</v>
      </c>
      <c r="H34" s="200">
        <v>102.5148486328065</v>
      </c>
      <c r="I34" s="200">
        <v>102.5148486328065</v>
      </c>
      <c r="J34" s="200">
        <v>103.76862466679286</v>
      </c>
      <c r="K34" s="200">
        <v>103.76862466679286</v>
      </c>
      <c r="L34" s="201">
        <v>103.76862466679286</v>
      </c>
      <c r="M34" s="203">
        <v>103.76862466679286</v>
      </c>
      <c r="N34" s="139">
        <v>0</v>
      </c>
      <c r="O34" s="144">
        <v>1.428144833368725</v>
      </c>
    </row>
    <row r="35" spans="1:15" ht="16.5" customHeight="1">
      <c r="A35" s="136"/>
      <c r="B35" s="137"/>
      <c r="C35" s="137"/>
      <c r="D35" s="137"/>
      <c r="E35" s="154" t="s">
        <v>198</v>
      </c>
      <c r="F35" s="142"/>
      <c r="G35" s="204">
        <v>99.8783346248319</v>
      </c>
      <c r="H35" s="200">
        <v>98.42293719363884</v>
      </c>
      <c r="I35" s="200">
        <v>98.27590309306049</v>
      </c>
      <c r="J35" s="200">
        <v>98.26253446324954</v>
      </c>
      <c r="K35" s="200">
        <v>98.75086218648715</v>
      </c>
      <c r="L35" s="201">
        <v>100.96238898509422</v>
      </c>
      <c r="M35" s="207">
        <v>98.78452567621501</v>
      </c>
      <c r="N35" s="150">
        <v>-2.157103581612697</v>
      </c>
      <c r="O35" s="153">
        <v>-1.0951413564568362</v>
      </c>
    </row>
    <row r="36" spans="1:15" ht="13.5">
      <c r="A36" s="155"/>
      <c r="B36" s="156" t="s">
        <v>199</v>
      </c>
      <c r="C36" s="157"/>
      <c r="D36" s="157"/>
      <c r="E36" s="157"/>
      <c r="F36" s="158"/>
      <c r="G36" s="199"/>
      <c r="H36" s="208"/>
      <c r="I36" s="208"/>
      <c r="J36" s="208"/>
      <c r="K36" s="208"/>
      <c r="L36" s="209"/>
      <c r="M36" s="202"/>
      <c r="N36" s="140"/>
      <c r="O36" s="141"/>
    </row>
    <row r="37" spans="1:15" ht="16.5" customHeight="1">
      <c r="A37" s="136"/>
      <c r="B37" s="246" t="s">
        <v>200</v>
      </c>
      <c r="C37" s="260"/>
      <c r="D37" s="260"/>
      <c r="E37" s="260"/>
      <c r="F37" s="159"/>
      <c r="G37" s="199">
        <v>84.47247095962042</v>
      </c>
      <c r="H37" s="200">
        <v>84.50720164978149</v>
      </c>
      <c r="I37" s="200">
        <v>84.09534301624596</v>
      </c>
      <c r="J37" s="200">
        <v>83.61929004535175</v>
      </c>
      <c r="K37" s="200">
        <v>84.32032372690085</v>
      </c>
      <c r="L37" s="201">
        <v>83.4852191833097</v>
      </c>
      <c r="M37" s="203">
        <v>83.17734690376514</v>
      </c>
      <c r="N37" s="139">
        <v>-0.3687745957383842</v>
      </c>
      <c r="O37" s="144">
        <v>-1.533190684660306</v>
      </c>
    </row>
    <row r="38" spans="1:15" ht="16.5" customHeight="1">
      <c r="A38" s="136"/>
      <c r="B38" s="246" t="s">
        <v>201</v>
      </c>
      <c r="C38" s="247"/>
      <c r="D38" s="247"/>
      <c r="E38" s="247"/>
      <c r="F38" s="159"/>
      <c r="G38" s="199">
        <v>100.47087799136187</v>
      </c>
      <c r="H38" s="200">
        <v>98.85652697217401</v>
      </c>
      <c r="I38" s="200">
        <v>98.98861752506802</v>
      </c>
      <c r="J38" s="200">
        <v>99.64698530779488</v>
      </c>
      <c r="K38" s="200">
        <v>96.73559924234753</v>
      </c>
      <c r="L38" s="201">
        <v>96.85503933169299</v>
      </c>
      <c r="M38" s="203">
        <v>99.81316465648281</v>
      </c>
      <c r="N38" s="139">
        <v>3.054178022332245</v>
      </c>
      <c r="O38" s="144">
        <v>-0.6546308224116547</v>
      </c>
    </row>
    <row r="39" spans="1:15" ht="16.5" customHeight="1">
      <c r="A39" s="136"/>
      <c r="B39" s="246" t="s">
        <v>202</v>
      </c>
      <c r="C39" s="247"/>
      <c r="D39" s="247"/>
      <c r="E39" s="247"/>
      <c r="F39" s="159"/>
      <c r="G39" s="199">
        <v>99.72367618497537</v>
      </c>
      <c r="H39" s="200">
        <v>100.65369583904912</v>
      </c>
      <c r="I39" s="200">
        <v>100.76306545703927</v>
      </c>
      <c r="J39" s="200">
        <v>100.90873491837384</v>
      </c>
      <c r="K39" s="200">
        <v>100.41201486453933</v>
      </c>
      <c r="L39" s="201">
        <v>101.25861402888162</v>
      </c>
      <c r="M39" s="203">
        <v>101.6547376357974</v>
      </c>
      <c r="N39" s="139">
        <v>0.3911999099679503</v>
      </c>
      <c r="O39" s="144">
        <v>1.9364122189400064</v>
      </c>
    </row>
    <row r="40" spans="1:15" ht="16.5" customHeight="1">
      <c r="A40" s="136"/>
      <c r="B40" s="246" t="s">
        <v>203</v>
      </c>
      <c r="C40" s="247"/>
      <c r="D40" s="247"/>
      <c r="E40" s="247"/>
      <c r="F40" s="159"/>
      <c r="G40" s="199">
        <v>102.81064464921572</v>
      </c>
      <c r="H40" s="200">
        <v>103.25533766745956</v>
      </c>
      <c r="I40" s="200">
        <v>103.53154129521324</v>
      </c>
      <c r="J40" s="200">
        <v>103.73979422622891</v>
      </c>
      <c r="K40" s="200">
        <v>104.0500783547801</v>
      </c>
      <c r="L40" s="201">
        <v>104.33416861388996</v>
      </c>
      <c r="M40" s="203">
        <v>104.00640755121655</v>
      </c>
      <c r="N40" s="139">
        <v>-0.31414546838088137</v>
      </c>
      <c r="O40" s="144">
        <v>1.1630730515120435</v>
      </c>
    </row>
    <row r="41" spans="1:15" ht="16.5" customHeight="1">
      <c r="A41" s="136"/>
      <c r="B41" s="246" t="s">
        <v>204</v>
      </c>
      <c r="C41" s="247"/>
      <c r="D41" s="247"/>
      <c r="E41" s="247"/>
      <c r="F41" s="159"/>
      <c r="G41" s="199">
        <v>98.72142116471538</v>
      </c>
      <c r="H41" s="200">
        <v>98.5395777515503</v>
      </c>
      <c r="I41" s="200">
        <v>98.36720576765387</v>
      </c>
      <c r="J41" s="200">
        <v>98.62177026091037</v>
      </c>
      <c r="K41" s="200">
        <v>97.84145046583909</v>
      </c>
      <c r="L41" s="201">
        <v>98.30322649674397</v>
      </c>
      <c r="M41" s="203">
        <v>98.93712378688159</v>
      </c>
      <c r="N41" s="139">
        <v>0.6448387430687305</v>
      </c>
      <c r="O41" s="144">
        <v>0.21849626922034288</v>
      </c>
    </row>
    <row r="42" spans="1:15" ht="16.5" customHeight="1">
      <c r="A42" s="145"/>
      <c r="B42" s="261" t="s">
        <v>205</v>
      </c>
      <c r="C42" s="262"/>
      <c r="D42" s="262"/>
      <c r="E42" s="262"/>
      <c r="F42" s="149"/>
      <c r="G42" s="204">
        <v>99.99159019195511</v>
      </c>
      <c r="H42" s="205">
        <v>99.91022698450915</v>
      </c>
      <c r="I42" s="205">
        <v>99.9069405411357</v>
      </c>
      <c r="J42" s="205">
        <v>99.96709137301599</v>
      </c>
      <c r="K42" s="205">
        <v>100.15149197853789</v>
      </c>
      <c r="L42" s="206">
        <v>100.75027645657144</v>
      </c>
      <c r="M42" s="207">
        <v>100.10713973594471</v>
      </c>
      <c r="N42" s="150">
        <v>-0.6383473507429562</v>
      </c>
      <c r="O42" s="153">
        <v>0.11555926230173916</v>
      </c>
    </row>
    <row r="43" spans="5:15" ht="8.25" customHeight="1">
      <c r="E43" s="128"/>
      <c r="F43" s="128"/>
      <c r="G43" s="128"/>
      <c r="H43" s="128"/>
      <c r="I43" s="129"/>
      <c r="J43" s="129"/>
      <c r="K43" s="129"/>
      <c r="L43" s="129"/>
      <c r="M43" s="129"/>
      <c r="N43" s="128"/>
      <c r="O43" s="128"/>
    </row>
    <row r="44" spans="1:15" ht="15.75" customHeight="1">
      <c r="A44" s="160"/>
      <c r="E44" s="160"/>
      <c r="F44" s="160"/>
      <c r="G44" s="160"/>
      <c r="H44" s="160"/>
      <c r="I44" s="161"/>
      <c r="J44" s="161"/>
      <c r="K44" s="161"/>
      <c r="L44" s="161"/>
      <c r="M44" s="161"/>
      <c r="N44" s="160"/>
      <c r="O44" s="160"/>
    </row>
    <row r="45" spans="1:15" ht="15.75" customHeight="1">
      <c r="A45" s="162"/>
      <c r="E45" s="162"/>
      <c r="F45" s="162"/>
      <c r="G45" s="162"/>
      <c r="H45" s="162"/>
      <c r="I45" s="163"/>
      <c r="J45" s="163"/>
      <c r="K45" s="163"/>
      <c r="L45" s="163"/>
      <c r="M45" s="163"/>
      <c r="N45" s="162"/>
      <c r="O45" s="162"/>
    </row>
    <row r="46" spans="5:15" ht="13.5">
      <c r="E46" s="128"/>
      <c r="F46" s="128"/>
      <c r="G46" s="128"/>
      <c r="H46" s="128"/>
      <c r="I46" s="129"/>
      <c r="J46" s="129"/>
      <c r="K46" s="129"/>
      <c r="L46" s="129"/>
      <c r="M46" s="129"/>
      <c r="N46" s="128"/>
      <c r="O46" s="128"/>
    </row>
  </sheetData>
  <sheetProtection/>
  <mergeCells count="29">
    <mergeCell ref="B39:E39"/>
    <mergeCell ref="B40:E40"/>
    <mergeCell ref="B41:E41"/>
    <mergeCell ref="H4:M4"/>
    <mergeCell ref="C17:E17"/>
    <mergeCell ref="C18:E18"/>
    <mergeCell ref="B19:E19"/>
    <mergeCell ref="B7:E7"/>
    <mergeCell ref="C8:E8"/>
    <mergeCell ref="D15:E15"/>
    <mergeCell ref="B42:E42"/>
    <mergeCell ref="C20:E20"/>
    <mergeCell ref="C27:E27"/>
    <mergeCell ref="D28:E28"/>
    <mergeCell ref="D29:E29"/>
    <mergeCell ref="D30:E30"/>
    <mergeCell ref="D31:E31"/>
    <mergeCell ref="B37:E37"/>
    <mergeCell ref="B38:E38"/>
    <mergeCell ref="D16:E16"/>
    <mergeCell ref="A4:F5"/>
    <mergeCell ref="N4:N5"/>
    <mergeCell ref="O4:O5"/>
    <mergeCell ref="A6:E6"/>
    <mergeCell ref="D9:E9"/>
    <mergeCell ref="D10:E10"/>
    <mergeCell ref="C12:E12"/>
    <mergeCell ref="D13:E13"/>
    <mergeCell ref="D14:E14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portrait" paperSize="9" scale="85" r:id="rId2"/>
  <headerFooter alignWithMargins="0">
    <oddFooter>&amp;C&amp;"ＭＳ Ｐ明朝,標準"&amp;10-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3.421875" style="176" bestFit="1" customWidth="1"/>
    <col min="2" max="14" width="6.57421875" style="126" customWidth="1"/>
    <col min="15" max="15" width="6.421875" style="126" customWidth="1"/>
    <col min="16" max="16384" width="9.00390625" style="126" customWidth="1"/>
  </cols>
  <sheetData>
    <row r="1" spans="1:13" ht="24" customHeight="1">
      <c r="A1" s="269" t="s">
        <v>206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2" ht="13.5">
      <c r="A2" s="126"/>
      <c r="L2" s="129" t="s">
        <v>207</v>
      </c>
    </row>
    <row r="3" spans="1:13" ht="18" customHeight="1">
      <c r="A3" s="164" t="s">
        <v>208</v>
      </c>
      <c r="B3" s="270" t="s">
        <v>209</v>
      </c>
      <c r="C3" s="270"/>
      <c r="D3" s="270" t="s">
        <v>210</v>
      </c>
      <c r="E3" s="270"/>
      <c r="F3" s="270" t="s">
        <v>211</v>
      </c>
      <c r="G3" s="270"/>
      <c r="H3" s="270" t="s">
        <v>212</v>
      </c>
      <c r="I3" s="270"/>
      <c r="J3" s="270" t="s">
        <v>213</v>
      </c>
      <c r="K3" s="270"/>
      <c r="L3" s="271" t="s">
        <v>214</v>
      </c>
      <c r="M3" s="272"/>
    </row>
    <row r="4" spans="1:13" ht="18" customHeight="1">
      <c r="A4" s="165" t="s">
        <v>322</v>
      </c>
      <c r="B4" s="166"/>
      <c r="C4" s="167">
        <v>99.4</v>
      </c>
      <c r="D4" s="166"/>
      <c r="E4" s="167">
        <v>99.1</v>
      </c>
      <c r="F4" s="166"/>
      <c r="G4" s="167">
        <v>99.6</v>
      </c>
      <c r="H4" s="166"/>
      <c r="I4" s="167">
        <v>99.1</v>
      </c>
      <c r="J4" s="166"/>
      <c r="K4" s="167">
        <v>99.3</v>
      </c>
      <c r="L4" s="166"/>
      <c r="M4" s="168">
        <v>98.2</v>
      </c>
    </row>
    <row r="5" spans="1:13" ht="18" customHeight="1">
      <c r="A5" s="169" t="s">
        <v>323</v>
      </c>
      <c r="B5" s="170"/>
      <c r="C5" s="171">
        <v>99.6</v>
      </c>
      <c r="D5" s="170"/>
      <c r="E5" s="171">
        <v>99.2</v>
      </c>
      <c r="F5" s="170"/>
      <c r="G5" s="171">
        <v>99.7</v>
      </c>
      <c r="H5" s="170"/>
      <c r="I5" s="171">
        <v>99.4</v>
      </c>
      <c r="J5" s="170"/>
      <c r="K5" s="171">
        <v>99.1</v>
      </c>
      <c r="L5" s="170"/>
      <c r="M5" s="172">
        <v>98.4</v>
      </c>
    </row>
    <row r="6" spans="1:13" ht="18" customHeight="1">
      <c r="A6" s="169" t="s">
        <v>324</v>
      </c>
      <c r="B6" s="170"/>
      <c r="C6" s="171">
        <v>99.6</v>
      </c>
      <c r="D6" s="170"/>
      <c r="E6" s="171">
        <v>99.1</v>
      </c>
      <c r="F6" s="170"/>
      <c r="G6" s="171">
        <v>99.6</v>
      </c>
      <c r="H6" s="170"/>
      <c r="I6" s="171">
        <v>99.5</v>
      </c>
      <c r="J6" s="170"/>
      <c r="K6" s="171">
        <v>99.2</v>
      </c>
      <c r="L6" s="170"/>
      <c r="M6" s="172">
        <v>98.3</v>
      </c>
    </row>
    <row r="7" spans="1:13" ht="18" customHeight="1">
      <c r="A7" s="169" t="s">
        <v>325</v>
      </c>
      <c r="B7" s="170"/>
      <c r="C7" s="171">
        <v>99.2</v>
      </c>
      <c r="D7" s="170"/>
      <c r="E7" s="171">
        <v>98.8</v>
      </c>
      <c r="F7" s="170"/>
      <c r="G7" s="171">
        <v>99</v>
      </c>
      <c r="H7" s="170"/>
      <c r="I7" s="171">
        <v>99.2</v>
      </c>
      <c r="J7" s="170"/>
      <c r="K7" s="171">
        <v>99</v>
      </c>
      <c r="L7" s="170"/>
      <c r="M7" s="172">
        <v>98.1</v>
      </c>
    </row>
    <row r="8" spans="1:13" ht="18" customHeight="1">
      <c r="A8" s="169" t="s">
        <v>326</v>
      </c>
      <c r="B8" s="170"/>
      <c r="C8" s="171">
        <v>99.3</v>
      </c>
      <c r="D8" s="170"/>
      <c r="E8" s="171">
        <v>98.9</v>
      </c>
      <c r="F8" s="170"/>
      <c r="G8" s="171">
        <v>99.2</v>
      </c>
      <c r="H8" s="170"/>
      <c r="I8" s="171">
        <v>99.3</v>
      </c>
      <c r="J8" s="170"/>
      <c r="K8" s="171">
        <v>99.1</v>
      </c>
      <c r="L8" s="170"/>
      <c r="M8" s="172">
        <v>98.1</v>
      </c>
    </row>
    <row r="9" spans="1:13" ht="18" customHeight="1">
      <c r="A9" s="169" t="s">
        <v>327</v>
      </c>
      <c r="B9" s="170"/>
      <c r="C9" s="171">
        <v>99.3</v>
      </c>
      <c r="D9" s="170"/>
      <c r="E9" s="171">
        <v>99</v>
      </c>
      <c r="F9" s="170"/>
      <c r="G9" s="171">
        <v>99.4</v>
      </c>
      <c r="H9" s="170"/>
      <c r="I9" s="171">
        <v>99.4</v>
      </c>
      <c r="J9" s="170"/>
      <c r="K9" s="171">
        <v>99.3</v>
      </c>
      <c r="L9" s="170"/>
      <c r="M9" s="172">
        <v>97.8</v>
      </c>
    </row>
    <row r="10" spans="1:13" ht="18" customHeight="1">
      <c r="A10" s="169" t="s">
        <v>216</v>
      </c>
      <c r="B10" s="170"/>
      <c r="C10" s="171">
        <v>99.2</v>
      </c>
      <c r="D10" s="170"/>
      <c r="E10" s="171">
        <v>98.9</v>
      </c>
      <c r="F10" s="170"/>
      <c r="G10" s="171">
        <v>99.4</v>
      </c>
      <c r="H10" s="170"/>
      <c r="I10" s="171">
        <v>99.1</v>
      </c>
      <c r="J10" s="170"/>
      <c r="K10" s="171">
        <v>99.2</v>
      </c>
      <c r="L10" s="170"/>
      <c r="M10" s="172">
        <v>97.8</v>
      </c>
    </row>
    <row r="11" spans="1:13" ht="18" customHeight="1">
      <c r="A11" s="169" t="s">
        <v>233</v>
      </c>
      <c r="B11" s="170"/>
      <c r="C11" s="171">
        <v>99.4</v>
      </c>
      <c r="D11" s="170"/>
      <c r="E11" s="171">
        <v>99</v>
      </c>
      <c r="F11" s="170"/>
      <c r="G11" s="171">
        <v>99.3</v>
      </c>
      <c r="H11" s="170"/>
      <c r="I11" s="171">
        <v>98.8</v>
      </c>
      <c r="J11" s="170"/>
      <c r="K11" s="171">
        <v>99.2</v>
      </c>
      <c r="L11" s="170"/>
      <c r="M11" s="172">
        <v>98</v>
      </c>
    </row>
    <row r="12" spans="1:13" ht="18" customHeight="1">
      <c r="A12" s="169" t="s">
        <v>328</v>
      </c>
      <c r="B12" s="170"/>
      <c r="C12" s="171">
        <v>99.7</v>
      </c>
      <c r="D12" s="170"/>
      <c r="E12" s="171">
        <v>99.3</v>
      </c>
      <c r="F12" s="170"/>
      <c r="G12" s="171">
        <v>99.5</v>
      </c>
      <c r="H12" s="170"/>
      <c r="I12" s="171">
        <v>99.5</v>
      </c>
      <c r="J12" s="170"/>
      <c r="K12" s="171">
        <v>99.5</v>
      </c>
      <c r="L12" s="170"/>
      <c r="M12" s="172">
        <v>98.5</v>
      </c>
    </row>
    <row r="13" spans="1:13" ht="18" customHeight="1">
      <c r="A13" s="169" t="s">
        <v>306</v>
      </c>
      <c r="B13" s="170"/>
      <c r="C13" s="171">
        <v>99.8</v>
      </c>
      <c r="D13" s="170"/>
      <c r="E13" s="171">
        <v>99.2</v>
      </c>
      <c r="F13" s="170"/>
      <c r="G13" s="171">
        <v>99.4</v>
      </c>
      <c r="H13" s="170"/>
      <c r="I13" s="171">
        <v>99.3</v>
      </c>
      <c r="J13" s="170"/>
      <c r="K13" s="171">
        <v>99.3</v>
      </c>
      <c r="L13" s="170"/>
      <c r="M13" s="172">
        <v>98.5</v>
      </c>
    </row>
    <row r="14" spans="1:13" ht="18" customHeight="1">
      <c r="A14" s="169" t="s">
        <v>307</v>
      </c>
      <c r="B14" s="170"/>
      <c r="C14" s="171">
        <v>99.8</v>
      </c>
      <c r="D14" s="170"/>
      <c r="E14" s="171">
        <v>99.1</v>
      </c>
      <c r="F14" s="170"/>
      <c r="G14" s="171">
        <v>99.4</v>
      </c>
      <c r="H14" s="170"/>
      <c r="I14" s="171">
        <v>99.4</v>
      </c>
      <c r="J14" s="170"/>
      <c r="K14" s="171">
        <v>99.1</v>
      </c>
      <c r="L14" s="170"/>
      <c r="M14" s="172">
        <v>98.6</v>
      </c>
    </row>
    <row r="15" spans="1:13" ht="18" customHeight="1">
      <c r="A15" s="169" t="s">
        <v>320</v>
      </c>
      <c r="B15" s="170"/>
      <c r="C15" s="171">
        <v>100</v>
      </c>
      <c r="D15" s="170"/>
      <c r="E15" s="171">
        <v>99.3</v>
      </c>
      <c r="F15" s="170"/>
      <c r="G15" s="171">
        <v>99.9</v>
      </c>
      <c r="H15" s="170"/>
      <c r="I15" s="171">
        <v>99.6</v>
      </c>
      <c r="J15" s="170"/>
      <c r="K15" s="171">
        <v>99.3</v>
      </c>
      <c r="L15" s="170"/>
      <c r="M15" s="172">
        <v>98.3</v>
      </c>
    </row>
    <row r="16" spans="1:13" ht="18" customHeight="1">
      <c r="A16" s="173" t="s">
        <v>321</v>
      </c>
      <c r="B16" s="170"/>
      <c r="C16" s="171">
        <v>100.3</v>
      </c>
      <c r="D16" s="170"/>
      <c r="E16" s="171">
        <v>99.7</v>
      </c>
      <c r="F16" s="170"/>
      <c r="G16" s="171">
        <v>100</v>
      </c>
      <c r="H16" s="170"/>
      <c r="I16" s="171">
        <v>99.8</v>
      </c>
      <c r="J16" s="170"/>
      <c r="K16" s="171">
        <v>99.8</v>
      </c>
      <c r="L16" s="170"/>
      <c r="M16" s="172">
        <v>98.8</v>
      </c>
    </row>
    <row r="17" spans="1:13" ht="18" customHeight="1">
      <c r="A17" s="174" t="s">
        <v>217</v>
      </c>
      <c r="B17" s="274">
        <v>0.3</v>
      </c>
      <c r="C17" s="274">
        <v>0.2</v>
      </c>
      <c r="D17" s="274">
        <v>0.3</v>
      </c>
      <c r="E17" s="274" t="e">
        <v>#REF!</v>
      </c>
      <c r="F17" s="274">
        <v>0.1</v>
      </c>
      <c r="G17" s="274">
        <v>0</v>
      </c>
      <c r="H17" s="274">
        <v>0.2</v>
      </c>
      <c r="I17" s="274">
        <v>0</v>
      </c>
      <c r="J17" s="274">
        <v>0.5</v>
      </c>
      <c r="K17" s="274">
        <v>0</v>
      </c>
      <c r="L17" s="274">
        <v>0.5</v>
      </c>
      <c r="M17" s="275">
        <v>0</v>
      </c>
    </row>
    <row r="18" spans="1:13" ht="18" customHeight="1">
      <c r="A18" s="175" t="s">
        <v>218</v>
      </c>
      <c r="B18" s="276">
        <v>0.9</v>
      </c>
      <c r="C18" s="276">
        <v>0.3</v>
      </c>
      <c r="D18" s="276">
        <v>0.5</v>
      </c>
      <c r="E18" s="276" t="e">
        <v>#REF!</v>
      </c>
      <c r="F18" s="276">
        <v>0.4</v>
      </c>
      <c r="G18" s="276">
        <v>0</v>
      </c>
      <c r="H18" s="276">
        <v>0.7</v>
      </c>
      <c r="I18" s="276">
        <v>0</v>
      </c>
      <c r="J18" s="276">
        <v>0.5</v>
      </c>
      <c r="K18" s="276">
        <v>0</v>
      </c>
      <c r="L18" s="276">
        <v>0.5</v>
      </c>
      <c r="M18" s="277">
        <v>0</v>
      </c>
    </row>
    <row r="19" ht="13.5">
      <c r="A19" s="126"/>
    </row>
  </sheetData>
  <sheetProtection/>
  <mergeCells count="19">
    <mergeCell ref="J18:K18"/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A1:M1"/>
    <mergeCell ref="B3:C3"/>
    <mergeCell ref="D3:E3"/>
    <mergeCell ref="F3:G3"/>
    <mergeCell ref="H3:I3"/>
    <mergeCell ref="J3:K3"/>
    <mergeCell ref="L3:M3"/>
    <mergeCell ref="H18:I18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Ｐ明朝,標準"&amp;9- 3 -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13.421875" style="176" bestFit="1" customWidth="1"/>
    <col min="2" max="14" width="6.57421875" style="126" customWidth="1"/>
    <col min="15" max="15" width="6.421875" style="126" customWidth="1"/>
    <col min="16" max="16384" width="9.00390625" style="126" customWidth="1"/>
  </cols>
  <sheetData>
    <row r="1" spans="1:14" ht="24" customHeight="1">
      <c r="A1" s="269" t="s">
        <v>219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3.5">
      <c r="A2" s="177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78" t="s">
        <v>207</v>
      </c>
    </row>
    <row r="3" spans="1:15" ht="40.5">
      <c r="A3" s="179" t="s">
        <v>208</v>
      </c>
      <c r="B3" s="180" t="s">
        <v>220</v>
      </c>
      <c r="C3" s="181" t="s">
        <v>221</v>
      </c>
      <c r="D3" s="180" t="s">
        <v>222</v>
      </c>
      <c r="E3" s="180" t="s">
        <v>223</v>
      </c>
      <c r="F3" s="180" t="s">
        <v>224</v>
      </c>
      <c r="G3" s="180" t="s">
        <v>225</v>
      </c>
      <c r="H3" s="180" t="s">
        <v>226</v>
      </c>
      <c r="I3" s="180" t="s">
        <v>227</v>
      </c>
      <c r="J3" s="180" t="s">
        <v>228</v>
      </c>
      <c r="K3" s="180" t="s">
        <v>229</v>
      </c>
      <c r="L3" s="180" t="s">
        <v>230</v>
      </c>
      <c r="M3" s="180" t="s">
        <v>231</v>
      </c>
      <c r="N3" s="182" t="s">
        <v>232</v>
      </c>
      <c r="O3" s="183"/>
    </row>
    <row r="4" spans="1:14" ht="18" customHeight="1">
      <c r="A4" s="184" t="s">
        <v>338</v>
      </c>
      <c r="B4" s="185">
        <v>98.4</v>
      </c>
      <c r="C4" s="185">
        <v>98.7</v>
      </c>
      <c r="D4" s="185">
        <v>96.7</v>
      </c>
      <c r="E4" s="185">
        <v>96.5</v>
      </c>
      <c r="F4" s="185">
        <v>105.2</v>
      </c>
      <c r="G4" s="185">
        <v>88.5</v>
      </c>
      <c r="H4" s="185">
        <v>102.2</v>
      </c>
      <c r="I4" s="185">
        <v>98.8</v>
      </c>
      <c r="J4" s="185">
        <v>101.5</v>
      </c>
      <c r="K4" s="185">
        <v>100.5</v>
      </c>
      <c r="L4" s="185">
        <v>94.7</v>
      </c>
      <c r="M4" s="185">
        <v>103</v>
      </c>
      <c r="N4" s="186">
        <v>98.9</v>
      </c>
    </row>
    <row r="5" spans="1:14" ht="18" customHeight="1">
      <c r="A5" s="184" t="s">
        <v>308</v>
      </c>
      <c r="B5" s="187">
        <v>98.3</v>
      </c>
      <c r="C5" s="187">
        <v>98.6</v>
      </c>
      <c r="D5" s="187">
        <v>96.7</v>
      </c>
      <c r="E5" s="187">
        <v>96.4</v>
      </c>
      <c r="F5" s="187">
        <v>105.3</v>
      </c>
      <c r="G5" s="187">
        <v>88</v>
      </c>
      <c r="H5" s="187">
        <v>102.5</v>
      </c>
      <c r="I5" s="187">
        <v>98.8</v>
      </c>
      <c r="J5" s="187">
        <v>101.5</v>
      </c>
      <c r="K5" s="187">
        <v>100.5</v>
      </c>
      <c r="L5" s="187">
        <v>94.2</v>
      </c>
      <c r="M5" s="187">
        <v>103.1</v>
      </c>
      <c r="N5" s="188">
        <v>98.8</v>
      </c>
    </row>
    <row r="6" spans="1:14" ht="18" customHeight="1">
      <c r="A6" s="184" t="s">
        <v>309</v>
      </c>
      <c r="B6" s="187">
        <v>98.1</v>
      </c>
      <c r="C6" s="187">
        <v>98.3</v>
      </c>
      <c r="D6" s="187">
        <v>96.9</v>
      </c>
      <c r="E6" s="187">
        <v>96.3</v>
      </c>
      <c r="F6" s="187">
        <v>104.7</v>
      </c>
      <c r="G6" s="187">
        <v>87.8</v>
      </c>
      <c r="H6" s="187">
        <v>102.5</v>
      </c>
      <c r="I6" s="187">
        <v>98.7</v>
      </c>
      <c r="J6" s="187">
        <v>100.7</v>
      </c>
      <c r="K6" s="187">
        <v>100.5</v>
      </c>
      <c r="L6" s="187">
        <v>93.5</v>
      </c>
      <c r="M6" s="187">
        <v>102.9</v>
      </c>
      <c r="N6" s="188">
        <v>98.5</v>
      </c>
    </row>
    <row r="7" spans="1:14" ht="18" customHeight="1">
      <c r="A7" s="184" t="s">
        <v>310</v>
      </c>
      <c r="B7" s="187">
        <v>98.1</v>
      </c>
      <c r="C7" s="187">
        <v>98.4</v>
      </c>
      <c r="D7" s="187">
        <v>97.6</v>
      </c>
      <c r="E7" s="187">
        <v>96.3</v>
      </c>
      <c r="F7" s="187">
        <v>104.6</v>
      </c>
      <c r="G7" s="187">
        <v>87.5</v>
      </c>
      <c r="H7" s="187">
        <v>102.5</v>
      </c>
      <c r="I7" s="187">
        <v>98.2</v>
      </c>
      <c r="J7" s="187">
        <v>100.8</v>
      </c>
      <c r="K7" s="187">
        <v>100.5</v>
      </c>
      <c r="L7" s="187">
        <v>92.8</v>
      </c>
      <c r="M7" s="187">
        <v>102.8</v>
      </c>
      <c r="N7" s="188">
        <v>98.3</v>
      </c>
    </row>
    <row r="8" spans="1:14" ht="18" customHeight="1">
      <c r="A8" s="184" t="s">
        <v>215</v>
      </c>
      <c r="B8" s="187">
        <v>97.8</v>
      </c>
      <c r="C8" s="187">
        <v>98</v>
      </c>
      <c r="D8" s="187">
        <v>98.2</v>
      </c>
      <c r="E8" s="187">
        <v>96.3</v>
      </c>
      <c r="F8" s="187">
        <v>104.7</v>
      </c>
      <c r="G8" s="187">
        <v>86.2</v>
      </c>
      <c r="H8" s="187">
        <v>93.5</v>
      </c>
      <c r="I8" s="187">
        <v>98.4</v>
      </c>
      <c r="J8" s="187">
        <v>101.1</v>
      </c>
      <c r="K8" s="187">
        <v>100.5</v>
      </c>
      <c r="L8" s="187">
        <v>91.6</v>
      </c>
      <c r="M8" s="187">
        <v>102.8</v>
      </c>
      <c r="N8" s="188">
        <v>97.7</v>
      </c>
    </row>
    <row r="9" spans="1:14" ht="18" customHeight="1">
      <c r="A9" s="184" t="s">
        <v>216</v>
      </c>
      <c r="B9" s="187">
        <v>97.8</v>
      </c>
      <c r="C9" s="187">
        <v>98</v>
      </c>
      <c r="D9" s="187">
        <v>97.6</v>
      </c>
      <c r="E9" s="187">
        <v>96.2</v>
      </c>
      <c r="F9" s="187">
        <v>105.8</v>
      </c>
      <c r="G9" s="187">
        <v>86.8</v>
      </c>
      <c r="H9" s="187">
        <v>93.6</v>
      </c>
      <c r="I9" s="187">
        <v>98.5</v>
      </c>
      <c r="J9" s="187">
        <v>101.6</v>
      </c>
      <c r="K9" s="187">
        <v>100.5</v>
      </c>
      <c r="L9" s="187">
        <v>91.7</v>
      </c>
      <c r="M9" s="187">
        <v>102.9</v>
      </c>
      <c r="N9" s="188">
        <v>98</v>
      </c>
    </row>
    <row r="10" spans="1:14" ht="18" customHeight="1">
      <c r="A10" s="184" t="s">
        <v>311</v>
      </c>
      <c r="B10" s="187">
        <v>98</v>
      </c>
      <c r="C10" s="187">
        <v>98.3</v>
      </c>
      <c r="D10" s="187">
        <v>97.2</v>
      </c>
      <c r="E10" s="187">
        <v>96.19999999999999</v>
      </c>
      <c r="F10" s="187">
        <v>105.9</v>
      </c>
      <c r="G10" s="187">
        <v>88.6</v>
      </c>
      <c r="H10" s="187">
        <v>97.9</v>
      </c>
      <c r="I10" s="187">
        <v>97.7</v>
      </c>
      <c r="J10" s="187">
        <v>101.8</v>
      </c>
      <c r="K10" s="187">
        <v>100.5</v>
      </c>
      <c r="L10" s="187">
        <v>92.4</v>
      </c>
      <c r="M10" s="187">
        <v>102.9</v>
      </c>
      <c r="N10" s="188">
        <v>98.2</v>
      </c>
    </row>
    <row r="11" spans="1:14" ht="18" customHeight="1">
      <c r="A11" s="184" t="s">
        <v>312</v>
      </c>
      <c r="B11" s="187">
        <v>98.5</v>
      </c>
      <c r="C11" s="187">
        <v>98.9</v>
      </c>
      <c r="D11" s="187">
        <v>97.6</v>
      </c>
      <c r="E11" s="187">
        <v>95.8</v>
      </c>
      <c r="F11" s="187">
        <v>106</v>
      </c>
      <c r="G11" s="187">
        <v>90.6</v>
      </c>
      <c r="H11" s="187">
        <v>100.8</v>
      </c>
      <c r="I11" s="187">
        <v>97.5</v>
      </c>
      <c r="J11" s="187">
        <v>102.7</v>
      </c>
      <c r="K11" s="187">
        <v>100.7</v>
      </c>
      <c r="L11" s="187">
        <v>93</v>
      </c>
      <c r="M11" s="187">
        <v>103.1</v>
      </c>
      <c r="N11" s="188">
        <v>98.7</v>
      </c>
    </row>
    <row r="12" spans="1:14" ht="18" customHeight="1">
      <c r="A12" s="184" t="s">
        <v>318</v>
      </c>
      <c r="B12" s="187">
        <v>98.5</v>
      </c>
      <c r="C12" s="187">
        <v>98.9</v>
      </c>
      <c r="D12" s="187">
        <v>97.9</v>
      </c>
      <c r="E12" s="187">
        <v>95.6</v>
      </c>
      <c r="F12" s="187">
        <v>106.6</v>
      </c>
      <c r="G12" s="187">
        <v>87.7</v>
      </c>
      <c r="H12" s="187">
        <v>101.3</v>
      </c>
      <c r="I12" s="187">
        <v>97.6</v>
      </c>
      <c r="J12" s="187">
        <v>103</v>
      </c>
      <c r="K12" s="187">
        <v>100.7</v>
      </c>
      <c r="L12" s="187">
        <v>92.5</v>
      </c>
      <c r="M12" s="187">
        <v>103.1</v>
      </c>
      <c r="N12" s="188">
        <v>98.6</v>
      </c>
    </row>
    <row r="13" spans="1:14" ht="18" customHeight="1">
      <c r="A13" s="184" t="s">
        <v>319</v>
      </c>
      <c r="B13" s="187">
        <v>98.6</v>
      </c>
      <c r="C13" s="187">
        <v>99</v>
      </c>
      <c r="D13" s="187">
        <v>97.9</v>
      </c>
      <c r="E13" s="187">
        <v>95.6</v>
      </c>
      <c r="F13" s="187">
        <v>107.2</v>
      </c>
      <c r="G13" s="187">
        <v>86.9</v>
      </c>
      <c r="H13" s="187">
        <v>101.1</v>
      </c>
      <c r="I13" s="187">
        <v>98</v>
      </c>
      <c r="J13" s="187">
        <v>102.8</v>
      </c>
      <c r="K13" s="187">
        <v>101.7</v>
      </c>
      <c r="L13" s="187">
        <v>93</v>
      </c>
      <c r="M13" s="187">
        <v>103.1</v>
      </c>
      <c r="N13" s="188">
        <v>98.7</v>
      </c>
    </row>
    <row r="14" spans="1:14" ht="18" customHeight="1">
      <c r="A14" s="184" t="s">
        <v>320</v>
      </c>
      <c r="B14" s="187">
        <v>98.3</v>
      </c>
      <c r="C14" s="187">
        <v>98.7</v>
      </c>
      <c r="D14" s="187">
        <v>97.2</v>
      </c>
      <c r="E14" s="187">
        <v>95.6</v>
      </c>
      <c r="F14" s="187">
        <v>107.7</v>
      </c>
      <c r="G14" s="187">
        <v>88.5</v>
      </c>
      <c r="H14" s="187">
        <v>97</v>
      </c>
      <c r="I14" s="187">
        <v>97.8</v>
      </c>
      <c r="J14" s="187">
        <v>102.7</v>
      </c>
      <c r="K14" s="187">
        <v>101.7</v>
      </c>
      <c r="L14" s="187">
        <v>93.1</v>
      </c>
      <c r="M14" s="187">
        <v>103.2</v>
      </c>
      <c r="N14" s="188">
        <v>98.4</v>
      </c>
    </row>
    <row r="15" spans="1:14" ht="18" customHeight="1">
      <c r="A15" s="184" t="s">
        <v>321</v>
      </c>
      <c r="B15" s="187">
        <v>98.8</v>
      </c>
      <c r="C15" s="187">
        <v>99.2</v>
      </c>
      <c r="D15" s="187">
        <v>97.7</v>
      </c>
      <c r="E15" s="187">
        <v>95.6</v>
      </c>
      <c r="F15" s="187">
        <v>108</v>
      </c>
      <c r="G15" s="187">
        <v>87.2</v>
      </c>
      <c r="H15" s="187">
        <v>96.4</v>
      </c>
      <c r="I15" s="187">
        <v>97.5</v>
      </c>
      <c r="J15" s="187">
        <v>103.8</v>
      </c>
      <c r="K15" s="187">
        <v>101.7</v>
      </c>
      <c r="L15" s="187">
        <v>94.9</v>
      </c>
      <c r="M15" s="187">
        <v>103.1</v>
      </c>
      <c r="N15" s="188">
        <v>98.9</v>
      </c>
    </row>
    <row r="16" spans="1:14" ht="18" customHeight="1">
      <c r="A16" s="184" t="s">
        <v>339</v>
      </c>
      <c r="B16" s="187">
        <v>98.9</v>
      </c>
      <c r="C16" s="187">
        <v>99.4</v>
      </c>
      <c r="D16" s="187">
        <v>98.1</v>
      </c>
      <c r="E16" s="187">
        <v>95.6</v>
      </c>
      <c r="F16" s="187">
        <v>108.1</v>
      </c>
      <c r="G16" s="187">
        <v>86.1</v>
      </c>
      <c r="H16" s="187">
        <v>102.2</v>
      </c>
      <c r="I16" s="187">
        <v>97.2</v>
      </c>
      <c r="J16" s="187">
        <v>103.4</v>
      </c>
      <c r="K16" s="187">
        <v>101.7</v>
      </c>
      <c r="L16" s="187">
        <v>94</v>
      </c>
      <c r="M16" s="187">
        <v>103.1</v>
      </c>
      <c r="N16" s="188">
        <v>99</v>
      </c>
    </row>
    <row r="17" spans="1:14" ht="18" customHeight="1">
      <c r="A17" s="189" t="s">
        <v>313</v>
      </c>
      <c r="B17" s="187">
        <v>0.1</v>
      </c>
      <c r="C17" s="187">
        <v>0.2</v>
      </c>
      <c r="D17" s="187">
        <v>0.4</v>
      </c>
      <c r="E17" s="187">
        <v>0</v>
      </c>
      <c r="F17" s="187">
        <v>0</v>
      </c>
      <c r="G17" s="187">
        <v>-1.3</v>
      </c>
      <c r="H17" s="187">
        <v>6</v>
      </c>
      <c r="I17" s="187">
        <v>-0.3</v>
      </c>
      <c r="J17" s="187">
        <v>-0.4</v>
      </c>
      <c r="K17" s="187">
        <v>0</v>
      </c>
      <c r="L17" s="187">
        <v>-1</v>
      </c>
      <c r="M17" s="187">
        <v>0</v>
      </c>
      <c r="N17" s="188">
        <v>0.1</v>
      </c>
    </row>
    <row r="18" spans="1:14" ht="18" customHeight="1">
      <c r="A18" s="175" t="s">
        <v>314</v>
      </c>
      <c r="B18" s="151">
        <v>0.5</v>
      </c>
      <c r="C18" s="151">
        <v>0.7</v>
      </c>
      <c r="D18" s="151">
        <v>1.5</v>
      </c>
      <c r="E18" s="151">
        <v>-0.9</v>
      </c>
      <c r="F18" s="151">
        <v>2.7</v>
      </c>
      <c r="G18" s="151">
        <v>-2.7</v>
      </c>
      <c r="H18" s="151">
        <v>0</v>
      </c>
      <c r="I18" s="151">
        <v>-1.7</v>
      </c>
      <c r="J18" s="151">
        <v>1.8</v>
      </c>
      <c r="K18" s="151">
        <v>1.2</v>
      </c>
      <c r="L18" s="151">
        <v>-0.8</v>
      </c>
      <c r="M18" s="151">
        <v>0.1</v>
      </c>
      <c r="N18" s="152">
        <v>0.1</v>
      </c>
    </row>
    <row r="19" spans="11:13" ht="13.5">
      <c r="K19" s="190"/>
      <c r="L19" s="190"/>
      <c r="M19" s="190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Ｐ明朝,標準"&amp;9- 3 -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c-tanabe</cp:lastModifiedBy>
  <cp:lastPrinted>2013-10-23T04:17:36Z</cp:lastPrinted>
  <dcterms:created xsi:type="dcterms:W3CDTF">2013-05-23T06:52:09Z</dcterms:created>
  <dcterms:modified xsi:type="dcterms:W3CDTF">2013-10-23T04:29:11Z</dcterms:modified>
  <cp:category/>
  <cp:version/>
  <cp:contentType/>
  <cp:contentStatus/>
</cp:coreProperties>
</file>