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785" windowWidth="19320" windowHeight="12120" activeTab="4"/>
  </bookViews>
  <sheets>
    <sheet name="104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definedNames>
    <definedName name="_xlnm.Print_Area" localSheetId="0">'104'!$A$1:$BF$58</definedName>
    <definedName name="_xlnm.Print_Area" localSheetId="2">'108'!$A$1:$Z$44</definedName>
    <definedName name="_xlnm.Print_Area" localSheetId="3">'110'!$A$1:$AA$46</definedName>
    <definedName name="_xlnm.Print_Area" localSheetId="4">'112'!$A$1:$P$63</definedName>
    <definedName name="_xlnm.Print_Area" localSheetId="5">'114'!$A$1:$O$53</definedName>
    <definedName name="_xlnm.Print_Area" localSheetId="6">'116'!$A$1:$AF$53</definedName>
  </definedNames>
  <calcPr fullCalcOnLoad="1"/>
</workbook>
</file>

<file path=xl/sharedStrings.xml><?xml version="1.0" encoding="utf-8"?>
<sst xmlns="http://schemas.openxmlformats.org/spreadsheetml/2006/main" count="1720" uniqueCount="548">
  <si>
    <t>不　定　期</t>
  </si>
  <si>
    <t>人の運送をする航路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</si>
  <si>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</si>
  <si>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</si>
  <si>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</si>
  <si>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</si>
  <si>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</si>
  <si>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</si>
  <si>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</si>
  <si>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</si>
  <si>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</si>
  <si>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</si>
  <si>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</si>
  <si>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</si>
  <si>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</si>
  <si>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</si>
  <si>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</si>
  <si>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</si>
  <si>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</si>
  <si>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</si>
  <si>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</si>
  <si>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</si>
  <si>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</si>
  <si>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</si>
  <si>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</si>
  <si>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</si>
  <si>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</si>
  <si>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</si>
  <si>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</si>
  <si>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</si>
  <si>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</si>
  <si>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</si>
  <si>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</si>
  <si>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</si>
  <si>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</si>
  <si>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</si>
  <si>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</si>
  <si>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</si>
  <si>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</si>
  <si>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</si>
  <si>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</si>
  <si>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</si>
  <si>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</si>
  <si>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</si>
  <si>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</si>
  <si>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</si>
  <si>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</si>
  <si>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</si>
  <si>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106 運輸及び通信</t>
  </si>
  <si>
    <t>108 運輸及び通信</t>
  </si>
  <si>
    <t>112 運輸及び通信</t>
  </si>
  <si>
    <t>114 運輸及び通信</t>
  </si>
  <si>
    <t>116 運輸及び通信</t>
  </si>
  <si>
    <t>２２</t>
  </si>
  <si>
    <t>　４　敷浪駅は平成20年7月1日、動橋駅は平成21年4月1日より簡易な発売駅から無人駅に変更された。</t>
  </si>
  <si>
    <t>２１年度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</si>
  <si>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</si>
  <si>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</si>
  <si>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</si>
  <si>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</si>
  <si>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</si>
  <si>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</si>
  <si>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</si>
  <si>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</si>
  <si>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</si>
  <si>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</si>
  <si>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</si>
  <si>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</si>
  <si>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</si>
  <si>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</si>
  <si>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</si>
  <si>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</si>
  <si>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</si>
  <si>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</si>
  <si>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</si>
  <si>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</si>
  <si>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</si>
  <si>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</si>
  <si>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</si>
  <si>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</si>
  <si>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</si>
  <si>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</si>
  <si>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曳船</t>
  </si>
  <si>
    <t>油槽、給油船</t>
  </si>
  <si>
    <t>漁船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</si>
  <si>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</si>
  <si>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</si>
  <si>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</si>
  <si>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</si>
  <si>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</si>
  <si>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</si>
  <si>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</si>
  <si>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</si>
  <si>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</si>
  <si>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</si>
  <si>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</si>
  <si>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</si>
  <si>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</si>
  <si>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</si>
  <si>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</si>
  <si>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</si>
  <si>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</si>
  <si>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</si>
  <si>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</si>
  <si>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</si>
  <si>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</si>
  <si>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</si>
  <si>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</si>
  <si>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</si>
  <si>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</si>
  <si>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</si>
  <si>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</si>
  <si>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 xml:space="preserve"> 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</si>
  <si>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</si>
  <si>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</si>
  <si>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</si>
  <si>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</si>
  <si>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</si>
  <si>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</si>
  <si>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</si>
  <si>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</si>
  <si>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</si>
  <si>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合計</t>
  </si>
  <si>
    <t>用途別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</si>
  <si>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</si>
  <si>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</si>
  <si>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</si>
  <si>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</si>
  <si>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</si>
  <si>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</si>
  <si>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</si>
  <si>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</si>
  <si>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</si>
  <si>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</si>
  <si>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</si>
  <si>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</si>
  <si>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</si>
  <si>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</si>
  <si>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</si>
  <si>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</si>
  <si>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資料　北陸鉄道㈱</t>
  </si>
  <si>
    <t>運輸及び通信 117</t>
  </si>
  <si>
    <t>一 般 加 入 電 話 数</t>
  </si>
  <si>
    <t>ビル電話</t>
  </si>
  <si>
    <t>普通郵便局</t>
  </si>
  <si>
    <t>特定郵便局</t>
  </si>
  <si>
    <t>簡易郵便局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</si>
  <si>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</si>
  <si>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</si>
  <si>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</si>
  <si>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</si>
  <si>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</si>
  <si>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</si>
  <si>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</si>
  <si>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</si>
  <si>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</si>
  <si>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</si>
  <si>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</si>
  <si>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</si>
  <si>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</si>
  <si>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</si>
  <si>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</si>
  <si>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</si>
  <si>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</si>
  <si>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</si>
  <si>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</si>
  <si>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</si>
  <si>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運輸及び通信 109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</si>
  <si>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</si>
  <si>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</si>
  <si>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</si>
  <si>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</si>
  <si>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</si>
  <si>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</si>
  <si>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</si>
  <si>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</si>
  <si>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</si>
  <si>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</si>
  <si>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</si>
  <si>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</si>
  <si>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</si>
  <si>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</si>
  <si>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</si>
  <si>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</si>
  <si>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</si>
  <si>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</si>
  <si>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</si>
  <si>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</si>
  <si>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</si>
  <si>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</si>
  <si>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</si>
  <si>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</si>
  <si>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</si>
  <si>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</si>
  <si>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</si>
  <si>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</si>
  <si>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</si>
  <si>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</si>
  <si>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</si>
  <si>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</si>
  <si>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</si>
  <si>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</si>
  <si>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</si>
  <si>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</si>
  <si>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</si>
  <si>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</si>
  <si>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</si>
  <si>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</si>
  <si>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</si>
  <si>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</si>
  <si>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</si>
  <si>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</si>
  <si>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</si>
  <si>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</si>
  <si>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</si>
  <si>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</si>
  <si>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</si>
  <si>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</si>
  <si>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</si>
  <si>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</si>
  <si>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</si>
  <si>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</si>
  <si>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</si>
  <si>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</si>
  <si>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</si>
  <si>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</si>
  <si>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</si>
  <si>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</si>
  <si>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</si>
  <si>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</si>
  <si>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</si>
  <si>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</si>
  <si>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</si>
  <si>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</si>
  <si>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</si>
  <si>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</si>
  <si>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</si>
  <si>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</si>
  <si>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</si>
  <si>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</si>
  <si>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</si>
  <si>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</si>
  <si>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</si>
  <si>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</si>
  <si>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</si>
  <si>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種類別内訳</t>
  </si>
  <si>
    <t>粟      津</t>
  </si>
  <si>
    <t>(JR)</t>
  </si>
  <si>
    <t>小      松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</si>
  <si>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</si>
  <si>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</si>
  <si>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</si>
  <si>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</si>
  <si>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</si>
  <si>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</si>
  <si>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</si>
  <si>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</si>
  <si>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</si>
  <si>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</si>
  <si>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</si>
  <si>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</si>
  <si>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</si>
  <si>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</si>
  <si>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</si>
  <si>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</si>
  <si>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</si>
  <si>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</si>
  <si>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</si>
  <si>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</si>
  <si>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車道幅19.5m以上</t>
  </si>
  <si>
    <t>注１　北陸本線、七尾線の(委)は委託駅、（簡）は簡易な発売駅である。</t>
  </si>
  <si>
    <t>　２　無人駅はその他の駅に含む。</t>
  </si>
  <si>
    <t>　３　年累計を日割りしているため、合計と合わない場合がある。</t>
  </si>
  <si>
    <t>資料　西日本旅客鉄道(株)金沢支社、のと鉄道(株)、日本貨物鉄道（株）関西支社金沢支店</t>
  </si>
  <si>
    <t>車道幅 5.5m以上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</si>
  <si>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</si>
  <si>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</si>
  <si>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</si>
  <si>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</si>
  <si>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</si>
  <si>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</si>
  <si>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</si>
  <si>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</si>
  <si>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</si>
  <si>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</si>
  <si>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</si>
  <si>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</si>
  <si>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</si>
  <si>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</si>
  <si>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</si>
  <si>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</si>
  <si>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</si>
  <si>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</si>
  <si>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</si>
  <si>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</si>
  <si>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</si>
  <si>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</si>
  <si>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</si>
  <si>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(JR)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</si>
  <si>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</si>
  <si>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</si>
  <si>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</si>
  <si>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</si>
  <si>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</si>
  <si>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</si>
  <si>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</si>
  <si>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</si>
  <si>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</si>
  <si>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</si>
  <si>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</si>
  <si>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</si>
  <si>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</si>
  <si>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</si>
  <si>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</si>
  <si>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</si>
  <si>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</si>
  <si>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</si>
  <si>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</si>
  <si>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</si>
  <si>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</si>
  <si>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</si>
  <si>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</si>
  <si>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</si>
  <si>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</si>
  <si>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年　　度</t>
  </si>
  <si>
    <t>分　室　　　　　　　　（別　掲）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</si>
  <si>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</si>
  <si>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</si>
  <si>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</si>
  <si>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</si>
  <si>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</si>
  <si>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</si>
  <si>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</si>
  <si>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運輸及び通信 107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</si>
  <si>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</si>
  <si>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</si>
  <si>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</si>
  <si>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</si>
  <si>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</si>
  <si>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</si>
  <si>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</si>
  <si>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</si>
  <si>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</si>
  <si>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</si>
  <si>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</si>
  <si>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</si>
  <si>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</si>
  <si>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</si>
  <si>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</si>
  <si>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</si>
  <si>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</si>
  <si>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</si>
  <si>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</si>
  <si>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</si>
  <si>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</si>
  <si>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</si>
  <si>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</si>
  <si>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</si>
  <si>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</si>
  <si>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</si>
  <si>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</si>
  <si>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</si>
  <si>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</si>
  <si>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</si>
  <si>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</si>
  <si>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</si>
  <si>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</si>
  <si>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</si>
  <si>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</si>
  <si>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</si>
  <si>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</si>
  <si>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１０　　　運　　　　　　　　輸　　　　　　　　及　　　　　　　　び　　　　　　　　通　　　　　　　　信</t>
  </si>
  <si>
    <t xml:space="preserve">  〃   3.5　〃</t>
  </si>
  <si>
    <t>（単位：千人、千円）</t>
  </si>
  <si>
    <t xml:space="preserve">  〃   3.5m未満</t>
  </si>
  <si>
    <t xml:space="preserve">        ７</t>
  </si>
  <si>
    <t xml:space="preserve">  　    ８</t>
  </si>
  <si>
    <t>定    期</t>
  </si>
  <si>
    <t>セメント系</t>
  </si>
  <si>
    <t>-</t>
  </si>
  <si>
    <t>定 期 外</t>
  </si>
  <si>
    <t>ｱｽﾌｧﾙﾄ系高級</t>
  </si>
  <si>
    <t xml:space="preserve">     〃    簡易</t>
  </si>
  <si>
    <t>運  賃  総  額</t>
  </si>
  <si>
    <t>砂   利   道</t>
  </si>
  <si>
    <t>旅客運賃</t>
  </si>
  <si>
    <t xml:space="preserve">        ２</t>
  </si>
  <si>
    <t xml:space="preserve">        ３</t>
  </si>
  <si>
    <t>運輸雑収</t>
  </si>
  <si>
    <t>　２　四捨五入の関係で合計が合わない場合がある。</t>
  </si>
  <si>
    <t>注１　石川線及び浅野川線である。</t>
  </si>
  <si>
    <t>資料　国土交通省道路局「道路統計年報」</t>
  </si>
  <si>
    <t>注　平成19年10月から、普通郵便局・特定郵便局の種別は廃止。</t>
  </si>
  <si>
    <t>２１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</si>
  <si>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</si>
  <si>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</si>
  <si>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</si>
  <si>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</si>
  <si>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</si>
  <si>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</si>
  <si>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 xml:space="preserve">      　５</t>
  </si>
  <si>
    <t xml:space="preserve">        ６</t>
  </si>
  <si>
    <t xml:space="preserve">  　    ９</t>
  </si>
  <si>
    <t xml:space="preserve">        10</t>
  </si>
  <si>
    <t xml:space="preserve">        11</t>
  </si>
  <si>
    <t xml:space="preserve">        12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</si>
  <si>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</si>
  <si>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</si>
  <si>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</si>
  <si>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</si>
  <si>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</si>
  <si>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</si>
  <si>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</si>
  <si>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</si>
  <si>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</si>
  <si>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</si>
  <si>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（単位:km、箇所）</t>
  </si>
  <si>
    <t xml:space="preserve">  〃  13.0  〃</t>
  </si>
  <si>
    <t xml:space="preserve">  〃   5.5  〃</t>
  </si>
  <si>
    <t xml:space="preserve">  〃   5.5m未満</t>
  </si>
  <si>
    <t>未改良</t>
  </si>
  <si>
    <t>舗装道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</si>
  <si>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</si>
  <si>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</si>
  <si>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</si>
  <si>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</si>
  <si>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</si>
  <si>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</si>
  <si>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</si>
  <si>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</si>
  <si>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</si>
  <si>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</si>
  <si>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</si>
  <si>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</si>
  <si>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</si>
  <si>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</si>
  <si>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</si>
  <si>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r>
      <t>※　平成22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月1日から</t>
    </r>
    <r>
      <rPr>
        <sz val="12"/>
        <rFont val="ＭＳ 明朝"/>
        <family val="1"/>
      </rPr>
      <t>1日2往復</t>
    </r>
  </si>
  <si>
    <t>※　平成20年3月30日から週4往復</t>
  </si>
  <si>
    <t>※　平成20年6月1日から就航</t>
  </si>
  <si>
    <t>２３</t>
  </si>
  <si>
    <t>　</t>
  </si>
  <si>
    <t>　　</t>
  </si>
  <si>
    <t>※　平成21年7月23日から就航</t>
  </si>
  <si>
    <t>…</t>
  </si>
  <si>
    <t>２２年度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</si>
  <si>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</si>
  <si>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</si>
  <si>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</si>
  <si>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</si>
  <si>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</si>
  <si>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</si>
  <si>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</si>
  <si>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</si>
  <si>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注１　平成２１年度から加入者数は非公表。</t>
  </si>
  <si>
    <t>　　　テレビジョン放送となり、街頭放送については、届出不要となる。</t>
  </si>
  <si>
    <t>　</t>
  </si>
  <si>
    <t>　　</t>
  </si>
  <si>
    <t>-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</si>
  <si>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</si>
  <si>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</si>
  <si>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</si>
  <si>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</si>
  <si>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</si>
  <si>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</si>
  <si>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</si>
  <si>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</si>
  <si>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</si>
  <si>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</si>
  <si>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</si>
  <si>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</si>
  <si>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</si>
  <si>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</si>
  <si>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r>
      <t xml:space="preserve">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平成23年3月12日～7月24日 東日本大震災の影響により欠航</t>
    </r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</si>
  <si>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</si>
  <si>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</si>
  <si>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</si>
  <si>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</si>
  <si>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</si>
  <si>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</si>
  <si>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>６６　有線放送電話設備設置状況（各年度３月31日現在）</t>
  </si>
  <si>
    <t>６７　有線一般放送設備設置状況（各年度３月31日現在）</t>
  </si>
  <si>
    <t>　２　平成２３年６月の放送法改正により、有線ラジオ放送及び有線テレビジョン放送は、それぞれ有線一般放送のラジオ放送及び</t>
  </si>
  <si>
    <t>資料　石川県港湾課「港湾統計」</t>
  </si>
  <si>
    <t xml:space="preserve"> </t>
  </si>
  <si>
    <t xml:space="preserve"> </t>
  </si>
  <si>
    <t>注１  ＤＳＬとは、電話回線（メタル回線）でネットワークに接続するアクセスサービス。（ＡＤＳＬ等。）</t>
  </si>
  <si>
    <r>
      <t>平成 ２０</t>
    </r>
    <r>
      <rPr>
        <sz val="12"/>
        <rFont val="ＭＳ 明朝"/>
        <family val="1"/>
      </rPr>
      <t xml:space="preserve"> 年度</t>
    </r>
  </si>
  <si>
    <t>２１</t>
  </si>
  <si>
    <t>２４</t>
  </si>
  <si>
    <t>平成２４年４月</t>
  </si>
  <si>
    <t>平成２５年１月</t>
  </si>
  <si>
    <t>　</t>
  </si>
  <si>
    <t>平成 ２０ 年度</t>
  </si>
  <si>
    <t>２１</t>
  </si>
  <si>
    <t>２２</t>
  </si>
  <si>
    <t>２３</t>
  </si>
  <si>
    <t>２４</t>
  </si>
  <si>
    <t>平成２０年度</t>
  </si>
  <si>
    <t>２３年度</t>
  </si>
  <si>
    <t>２４年度</t>
  </si>
  <si>
    <r>
      <t>（２）　市　　　　　　町　　　　　　道（平成２４</t>
    </r>
    <r>
      <rPr>
        <sz val="12"/>
        <rFont val="ＭＳ 明朝"/>
        <family val="1"/>
      </rPr>
      <t>年４月１日現在）</t>
    </r>
  </si>
  <si>
    <t>（１）　港　　湾　　及　　び　　入　　港　　船　　舶 （平成２４年）</t>
  </si>
  <si>
    <t>平成２２年度</t>
  </si>
  <si>
    <t>－</t>
  </si>
  <si>
    <t xml:space="preserve"> </t>
  </si>
  <si>
    <t>６８　郵便施設数（各年度３月31日現在）</t>
  </si>
  <si>
    <t>総　　　　数</t>
  </si>
  <si>
    <t>集　　配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</si>
  <si>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</si>
  <si>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</si>
  <si>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</si>
  <si>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</si>
  <si>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</si>
  <si>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</si>
  <si>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</si>
  <si>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</si>
  <si>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</si>
  <si>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</si>
  <si>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</si>
  <si>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直　営　郵　便　局</t>
  </si>
  <si>
    <t>郵便専担局</t>
  </si>
  <si>
    <t>渉外局</t>
  </si>
  <si>
    <t>窓口局</t>
  </si>
  <si>
    <t>簡易郵便局</t>
  </si>
  <si>
    <t>（開業中）</t>
  </si>
  <si>
    <t>（一時閉鎖中）</t>
  </si>
  <si>
    <t>分　室</t>
  </si>
  <si>
    <t>104 運輸及び通信</t>
  </si>
  <si>
    <t>運輸及び通信 105</t>
  </si>
  <si>
    <t>110  運輸及び通信</t>
  </si>
  <si>
    <t>r7,823</t>
  </si>
  <si>
    <t>r7,825</t>
  </si>
  <si>
    <t>r4,085</t>
  </si>
  <si>
    <t>r4,091</t>
  </si>
  <si>
    <t>r243</t>
  </si>
  <si>
    <t>r244</t>
  </si>
  <si>
    <t>r384</t>
  </si>
  <si>
    <t>r383</t>
  </si>
  <si>
    <t>２４</t>
  </si>
  <si>
    <t>２４</t>
  </si>
  <si>
    <t>２４</t>
  </si>
  <si>
    <t>２４</t>
  </si>
  <si>
    <t>－</t>
  </si>
  <si>
    <t>r725</t>
  </si>
  <si>
    <t>r720</t>
  </si>
  <si>
    <t>　２　平成２３年度途中から、ＰＨＳの県別データ非公表。</t>
  </si>
  <si>
    <t>注　　営業kmは休止部分を除く。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</si>
</sst>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1040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17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0" xfId="58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0" xfId="58" applyNumberFormat="1" applyFont="1" applyFill="1" applyBorder="1" applyAlignment="1" quotePrefix="1">
      <alignment horizontal="center" vertical="center"/>
    </xf>
    <xf numFmtId="191" fontId="0" fillId="0" borderId="21" xfId="58" applyNumberFormat="1" applyFont="1" applyFill="1" applyBorder="1" applyAlignment="1" quotePrefix="1">
      <alignment horizontal="center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horizontal="lef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30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13" fillId="0" borderId="19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13" fillId="0" borderId="21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7" fontId="0" fillId="0" borderId="22" xfId="0" applyNumberFormat="1" applyFill="1" applyBorder="1" applyAlignment="1" applyProtection="1">
      <alignment horizontal="right" vertical="center"/>
      <protection/>
    </xf>
    <xf numFmtId="200" fontId="0" fillId="0" borderId="37" xfId="0" applyNumberFormat="1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6" xfId="0" applyFont="1" applyFill="1" applyBorder="1" applyAlignment="1">
      <alignment horizontal="centerContinuous" vertical="center"/>
    </xf>
    <xf numFmtId="177" fontId="18" fillId="0" borderId="40" xfId="0" applyNumberFormat="1" applyFont="1" applyFill="1" applyBorder="1" applyAlignment="1" applyProtection="1">
      <alignment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38" fontId="13" fillId="0" borderId="41" xfId="49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99" fontId="18" fillId="0" borderId="1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right" vertical="center"/>
      <protection/>
    </xf>
    <xf numFmtId="201" fontId="0" fillId="0" borderId="28" xfId="0" applyNumberFormat="1" applyFont="1" applyFill="1" applyBorder="1" applyAlignment="1" applyProtection="1">
      <alignment vertical="center"/>
      <protection/>
    </xf>
    <xf numFmtId="202" fontId="13" fillId="0" borderId="37" xfId="0" applyNumberFormat="1" applyFont="1" applyFill="1" applyBorder="1" applyAlignment="1" applyProtection="1">
      <alignment vertical="center"/>
      <protection/>
    </xf>
    <xf numFmtId="202" fontId="13" fillId="0" borderId="23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201" fontId="11" fillId="0" borderId="19" xfId="49" applyNumberFormat="1" applyFont="1" applyFill="1" applyBorder="1" applyAlignment="1" applyProtection="1">
      <alignment horizontal="center" vertical="center"/>
      <protection/>
    </xf>
    <xf numFmtId="201" fontId="11" fillId="0" borderId="0" xfId="49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Alignment="1">
      <alignment vertical="center"/>
    </xf>
    <xf numFmtId="202" fontId="13" fillId="0" borderId="19" xfId="63" applyNumberFormat="1" applyFont="1" applyFill="1" applyBorder="1" applyAlignment="1" applyProtection="1">
      <alignment vertical="center"/>
      <protection/>
    </xf>
    <xf numFmtId="202" fontId="13" fillId="0" borderId="0" xfId="63" applyNumberFormat="1" applyFont="1" applyFill="1" applyBorder="1" applyAlignment="1" applyProtection="1">
      <alignment vertical="center"/>
      <protection/>
    </xf>
    <xf numFmtId="201" fontId="11" fillId="0" borderId="19" xfId="0" applyNumberFormat="1" applyFont="1" applyFill="1" applyBorder="1" applyAlignment="1" applyProtection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19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37" xfId="0" applyNumberFormat="1" applyFont="1" applyFill="1" applyBorder="1" applyAlignment="1">
      <alignment horizontal="right" vertical="center"/>
    </xf>
    <xf numFmtId="38" fontId="13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46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38" fontId="1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3" fillId="0" borderId="51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50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30" xfId="58" applyNumberFormat="1" applyFont="1" applyFill="1" applyBorder="1" applyAlignment="1">
      <alignment horizontal="center" vertical="center"/>
    </xf>
    <xf numFmtId="191" fontId="0" fillId="0" borderId="29" xfId="58" applyNumberFormat="1" applyFont="1" applyFill="1" applyBorder="1" applyAlignment="1" quotePrefix="1">
      <alignment horizontal="center" vertical="center"/>
    </xf>
    <xf numFmtId="191" fontId="0" fillId="0" borderId="20" xfId="58" applyNumberFormat="1" applyFont="1" applyFill="1" applyBorder="1" applyAlignment="1">
      <alignment horizontal="center" vertical="center"/>
    </xf>
    <xf numFmtId="37" fontId="0" fillId="0" borderId="53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distributed" vertical="center"/>
    </xf>
    <xf numFmtId="38" fontId="0" fillId="0" borderId="50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37" fontId="0" fillId="0" borderId="22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22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lef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38" fontId="0" fillId="0" borderId="22" xfId="49" applyFont="1" applyFill="1" applyBorder="1" applyAlignment="1">
      <alignment vertical="center"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22" xfId="42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13" fillId="0" borderId="51" xfId="49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19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14" xfId="0" applyNumberFormat="1" applyFill="1" applyBorder="1" applyAlignment="1">
      <alignment vertical="center"/>
    </xf>
    <xf numFmtId="178" fontId="0" fillId="0" borderId="22" xfId="49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202" fontId="0" fillId="0" borderId="19" xfId="0" applyNumberFormat="1" applyFill="1" applyBorder="1" applyAlignment="1" applyProtection="1">
      <alignment vertical="center"/>
      <protection/>
    </xf>
    <xf numFmtId="202" fontId="0" fillId="0" borderId="13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202" fontId="0" fillId="0" borderId="14" xfId="0" applyNumberFormat="1" applyFill="1" applyBorder="1" applyAlignment="1" applyProtection="1">
      <alignment vertical="center"/>
      <protection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200" fontId="0" fillId="0" borderId="0" xfId="0" applyNumberFormat="1" applyFill="1" applyBorder="1" applyAlignment="1">
      <alignment horizontal="right" vertical="center"/>
    </xf>
    <xf numFmtId="190" fontId="9" fillId="0" borderId="0" xfId="0" applyNumberFormat="1" applyFont="1" applyFill="1" applyAlignment="1">
      <alignment horizontal="right" vertical="top"/>
    </xf>
    <xf numFmtId="191" fontId="9" fillId="0" borderId="0" xfId="0" applyNumberFormat="1" applyFont="1" applyFill="1" applyAlignment="1">
      <alignment vertical="top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 applyProtection="1">
      <alignment horizontal="centerContinuous" vertical="center"/>
      <protection/>
    </xf>
    <xf numFmtId="3" fontId="0" fillId="0" borderId="0" xfId="0" applyNumberForma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76" fontId="0" fillId="0" borderId="22" xfId="49" applyNumberFormat="1" applyFont="1" applyFill="1" applyBorder="1" applyAlignment="1" applyProtection="1">
      <alignment horizontal="right" vertical="center"/>
      <protection/>
    </xf>
    <xf numFmtId="195" fontId="13" fillId="0" borderId="22" xfId="49" applyNumberFormat="1" applyFont="1" applyFill="1" applyBorder="1" applyAlignment="1">
      <alignment horizontal="right" vertical="center"/>
    </xf>
    <xf numFmtId="195" fontId="13" fillId="0" borderId="22" xfId="49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vertical="center"/>
      <protection/>
    </xf>
    <xf numFmtId="178" fontId="0" fillId="0" borderId="54" xfId="49" applyNumberFormat="1" applyFont="1" applyFill="1" applyBorder="1" applyAlignment="1">
      <alignment horizontal="right" vertical="center"/>
    </xf>
    <xf numFmtId="178" fontId="0" fillId="0" borderId="40" xfId="49" applyNumberFormat="1" applyFont="1" applyFill="1" applyBorder="1" applyAlignment="1">
      <alignment horizontal="right" vertical="center"/>
    </xf>
    <xf numFmtId="38" fontId="0" fillId="0" borderId="40" xfId="49" applyNumberFormat="1" applyFont="1" applyFill="1" applyBorder="1" applyAlignment="1">
      <alignment horizontal="right" vertical="center"/>
    </xf>
    <xf numFmtId="178" fontId="0" fillId="0" borderId="52" xfId="49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00" fontId="0" fillId="0" borderId="23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38" fontId="13" fillId="0" borderId="22" xfId="49" applyFont="1" applyFill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0" xfId="49" applyFont="1" applyBorder="1" applyAlignment="1">
      <alignment/>
    </xf>
    <xf numFmtId="38" fontId="0" fillId="0" borderId="0" xfId="49" applyFont="1" applyBorder="1" applyAlignment="1">
      <alignment shrinkToFit="1"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38" fontId="0" fillId="0" borderId="0" xfId="49" applyFont="1" applyBorder="1" applyAlignment="1">
      <alignment/>
    </xf>
    <xf numFmtId="6" fontId="13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48" xfId="58" applyFont="1" applyFill="1" applyBorder="1" applyAlignment="1" quotePrefix="1">
      <alignment horizontal="center" vertical="center"/>
    </xf>
    <xf numFmtId="38" fontId="0" fillId="0" borderId="52" xfId="49" applyFont="1" applyBorder="1" applyAlignment="1">
      <alignment/>
    </xf>
    <xf numFmtId="38" fontId="0" fillId="0" borderId="22" xfId="49" applyFont="1" applyBorder="1" applyAlignment="1">
      <alignment shrinkToFit="1"/>
    </xf>
    <xf numFmtId="37" fontId="0" fillId="0" borderId="22" xfId="0" applyNumberFormat="1" applyFont="1" applyFill="1" applyBorder="1" applyAlignment="1" applyProtection="1">
      <alignment vertical="center" shrinkToFit="1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37" fontId="15" fillId="0" borderId="40" xfId="0" applyNumberFormat="1" applyFont="1" applyFill="1" applyBorder="1" applyAlignment="1" applyProtection="1">
      <alignment horizontal="center" vertical="center"/>
      <protection/>
    </xf>
    <xf numFmtId="38" fontId="0" fillId="0" borderId="40" xfId="49" applyFont="1" applyFill="1" applyBorder="1" applyAlignment="1">
      <alignment/>
    </xf>
    <xf numFmtId="37" fontId="0" fillId="0" borderId="5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176" fontId="12" fillId="0" borderId="0" xfId="49" applyNumberFormat="1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>
      <alignment horizontal="right" vertical="center"/>
    </xf>
    <xf numFmtId="176" fontId="0" fillId="0" borderId="22" xfId="49" applyNumberFormat="1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left" vertical="center"/>
      <protection/>
    </xf>
    <xf numFmtId="176" fontId="0" fillId="0" borderId="22" xfId="49" applyNumberFormat="1" applyFont="1" applyFill="1" applyBorder="1" applyAlignment="1" applyProtection="1">
      <alignment vertical="center"/>
      <protection/>
    </xf>
    <xf numFmtId="195" fontId="27" fillId="0" borderId="40" xfId="0" applyNumberFormat="1" applyFont="1" applyBorder="1" applyAlignment="1">
      <alignment vertical="center"/>
    </xf>
    <xf numFmtId="195" fontId="27" fillId="0" borderId="0" xfId="0" applyNumberFormat="1" applyFont="1" applyBorder="1" applyAlignment="1">
      <alignment vertical="center"/>
    </xf>
    <xf numFmtId="195" fontId="27" fillId="0" borderId="40" xfId="0" applyNumberFormat="1" applyFont="1" applyFill="1" applyBorder="1" applyAlignment="1">
      <alignment vertical="center"/>
    </xf>
    <xf numFmtId="195" fontId="27" fillId="0" borderId="0" xfId="0" applyNumberFormat="1" applyFont="1" applyFill="1" applyBorder="1" applyAlignment="1">
      <alignment vertical="center"/>
    </xf>
    <xf numFmtId="195" fontId="27" fillId="0" borderId="19" xfId="0" applyNumberFormat="1" applyFont="1" applyFill="1" applyBorder="1" applyAlignment="1">
      <alignment vertical="center"/>
    </xf>
    <xf numFmtId="195" fontId="27" fillId="0" borderId="22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horizontal="right" vertical="center"/>
    </xf>
    <xf numFmtId="210" fontId="13" fillId="0" borderId="0" xfId="0" applyNumberFormat="1" applyFont="1" applyAlignment="1">
      <alignment horizontal="right" vertical="center"/>
    </xf>
    <xf numFmtId="210" fontId="0" fillId="0" borderId="0" xfId="0" applyNumberFormat="1" applyAlignment="1">
      <alignment horizontal="right" vertical="center"/>
    </xf>
    <xf numFmtId="212" fontId="13" fillId="0" borderId="23" xfId="0" applyNumberFormat="1" applyFont="1" applyFill="1" applyBorder="1" applyAlignment="1" applyProtection="1">
      <alignment vertical="center"/>
      <protection/>
    </xf>
    <xf numFmtId="212" fontId="11" fillId="0" borderId="0" xfId="49" applyNumberFormat="1" applyFont="1" applyFill="1" applyBorder="1" applyAlignment="1" applyProtection="1">
      <alignment horizontal="center" vertical="center"/>
      <protection/>
    </xf>
    <xf numFmtId="212" fontId="13" fillId="0" borderId="0" xfId="63" applyNumberFormat="1" applyFont="1" applyFill="1" applyBorder="1" applyAlignment="1" applyProtection="1">
      <alignment vertical="center"/>
      <protection/>
    </xf>
    <xf numFmtId="212" fontId="13" fillId="0" borderId="0" xfId="0" applyNumberFormat="1" applyFont="1" applyAlignment="1">
      <alignment horizontal="right" vertical="center"/>
    </xf>
    <xf numFmtId="212" fontId="11" fillId="0" borderId="0" xfId="0" applyNumberFormat="1" applyFont="1" applyFill="1" applyBorder="1" applyAlignment="1" applyProtection="1">
      <alignment horizontal="center" vertical="center"/>
      <protection/>
    </xf>
    <xf numFmtId="212" fontId="0" fillId="0" borderId="0" xfId="0" applyNumberFormat="1" applyAlignment="1">
      <alignment horizontal="right" vertical="center"/>
    </xf>
    <xf numFmtId="212" fontId="0" fillId="0" borderId="0" xfId="0" applyNumberFormat="1" applyFont="1" applyFill="1" applyBorder="1" applyAlignment="1" applyProtection="1">
      <alignment vertical="center"/>
      <protection/>
    </xf>
    <xf numFmtId="212" fontId="0" fillId="0" borderId="0" xfId="0" applyNumberFormat="1" applyFill="1" applyBorder="1" applyAlignment="1" applyProtection="1">
      <alignment vertical="center"/>
      <protection/>
    </xf>
    <xf numFmtId="212" fontId="0" fillId="0" borderId="14" xfId="0" applyNumberFormat="1" applyFill="1" applyBorder="1" applyAlignment="1" applyProtection="1">
      <alignment vertical="center"/>
      <protection/>
    </xf>
    <xf numFmtId="195" fontId="13" fillId="0" borderId="23" xfId="0" applyNumberFormat="1" applyFont="1" applyFill="1" applyBorder="1" applyAlignment="1" applyProtection="1">
      <alignment vertical="center"/>
      <protection/>
    </xf>
    <xf numFmtId="195" fontId="11" fillId="0" borderId="0" xfId="49" applyNumberFormat="1" applyFont="1" applyFill="1" applyBorder="1" applyAlignment="1" applyProtection="1">
      <alignment horizontal="center" vertical="center"/>
      <protection/>
    </xf>
    <xf numFmtId="195" fontId="13" fillId="0" borderId="0" xfId="63" applyNumberFormat="1" applyFont="1" applyFill="1" applyBorder="1" applyAlignment="1" applyProtection="1">
      <alignment vertical="center"/>
      <protection/>
    </xf>
    <xf numFmtId="195" fontId="13" fillId="0" borderId="0" xfId="0" applyNumberFormat="1" applyFont="1" applyAlignment="1">
      <alignment horizontal="right" vertical="center"/>
    </xf>
    <xf numFmtId="195" fontId="11" fillId="0" borderId="0" xfId="0" applyNumberFormat="1" applyFont="1" applyFill="1" applyBorder="1" applyAlignment="1" applyProtection="1">
      <alignment horizontal="center" vertical="center"/>
      <protection/>
    </xf>
    <xf numFmtId="195" fontId="0" fillId="0" borderId="0" xfId="0" applyNumberFormat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0" applyNumberFormat="1" applyFill="1" applyBorder="1" applyAlignment="1" applyProtection="1">
      <alignment vertical="center"/>
      <protection/>
    </xf>
    <xf numFmtId="195" fontId="0" fillId="0" borderId="14" xfId="0" applyNumberFormat="1" applyFill="1" applyBorder="1" applyAlignment="1" applyProtection="1">
      <alignment vertical="center"/>
      <protection/>
    </xf>
    <xf numFmtId="210" fontId="13" fillId="0" borderId="23" xfId="0" applyNumberFormat="1" applyFont="1" applyFill="1" applyBorder="1" applyAlignment="1" applyProtection="1">
      <alignment vertical="center"/>
      <protection/>
    </xf>
    <xf numFmtId="210" fontId="11" fillId="0" borderId="0" xfId="49" applyNumberFormat="1" applyFont="1" applyFill="1" applyBorder="1" applyAlignment="1" applyProtection="1">
      <alignment horizontal="center" vertical="center"/>
      <protection/>
    </xf>
    <xf numFmtId="210" fontId="13" fillId="0" borderId="0" xfId="63" applyNumberFormat="1" applyFont="1" applyFill="1" applyBorder="1" applyAlignment="1" applyProtection="1">
      <alignment vertical="center"/>
      <protection/>
    </xf>
    <xf numFmtId="210" fontId="11" fillId="0" borderId="0" xfId="0" applyNumberFormat="1" applyFont="1" applyFill="1" applyBorder="1" applyAlignment="1" applyProtection="1">
      <alignment horizontal="center" vertical="center"/>
      <protection/>
    </xf>
    <xf numFmtId="210" fontId="0" fillId="0" borderId="0" xfId="0" applyNumberFormat="1" applyFont="1" applyFill="1" applyBorder="1" applyAlignment="1" applyProtection="1">
      <alignment vertical="center"/>
      <protection/>
    </xf>
    <xf numFmtId="210" fontId="0" fillId="0" borderId="0" xfId="0" applyNumberFormat="1" applyFill="1" applyBorder="1" applyAlignment="1" applyProtection="1">
      <alignment vertical="center"/>
      <protection/>
    </xf>
    <xf numFmtId="210" fontId="0" fillId="0" borderId="14" xfId="0" applyNumberFormat="1" applyFill="1" applyBorder="1" applyAlignment="1" applyProtection="1">
      <alignment vertical="center"/>
      <protection/>
    </xf>
    <xf numFmtId="202" fontId="13" fillId="0" borderId="0" xfId="63" applyNumberFormat="1" applyFont="1" applyFill="1" applyBorder="1" applyAlignment="1" applyProtection="1">
      <alignment horizontal="right" vertical="center"/>
      <protection/>
    </xf>
    <xf numFmtId="212" fontId="13" fillId="0" borderId="0" xfId="63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0" xfId="0" applyNumberFormat="1" applyFill="1" applyBorder="1" applyAlignment="1" applyProtection="1">
      <alignment horizontal="right" vertical="center"/>
      <protection/>
    </xf>
    <xf numFmtId="0" fontId="13" fillId="0" borderId="55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91" fontId="13" fillId="0" borderId="29" xfId="58" applyNumberFormat="1" applyFont="1" applyFill="1" applyBorder="1" applyAlignment="1" quotePrefix="1">
      <alignment horizontal="center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22" xfId="49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 applyProtection="1">
      <alignment horizontal="center" vertical="center"/>
      <protection/>
    </xf>
    <xf numFmtId="191" fontId="24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43" xfId="0" applyNumberFormat="1" applyFont="1" applyFill="1" applyBorder="1" applyAlignment="1" applyProtection="1">
      <alignment horizontal="center" vertical="center"/>
      <protection/>
    </xf>
    <xf numFmtId="176" fontId="0" fillId="0" borderId="56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47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58" xfId="0" applyNumberFormat="1" applyFont="1" applyFill="1" applyBorder="1" applyAlignment="1" applyProtection="1">
      <alignment horizontal="center"/>
      <protection/>
    </xf>
    <xf numFmtId="191" fontId="0" fillId="0" borderId="50" xfId="0" applyNumberFormat="1" applyFont="1" applyFill="1" applyBorder="1" applyAlignment="1" applyProtection="1">
      <alignment horizontal="center"/>
      <protection/>
    </xf>
    <xf numFmtId="191" fontId="0" fillId="0" borderId="59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45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4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55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38" fontId="13" fillId="0" borderId="40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69" xfId="0" applyNumberFormat="1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3" fillId="0" borderId="70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3" fillId="0" borderId="4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1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37" xfId="0" applyNumberFormat="1" applyFont="1" applyFill="1" applyBorder="1" applyAlignment="1" applyProtection="1">
      <alignment horizontal="center" vertical="center"/>
      <protection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201" fontId="0" fillId="0" borderId="66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1" xfId="0" applyNumberFormat="1" applyFont="1" applyFill="1" applyBorder="1" applyAlignment="1" applyProtection="1">
      <alignment horizontal="center" vertical="center" wrapText="1"/>
      <protection/>
    </xf>
    <xf numFmtId="201" fontId="0" fillId="0" borderId="57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9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26" xfId="0" applyNumberFormat="1" applyFont="1" applyFill="1" applyBorder="1" applyAlignment="1">
      <alignment horizontal="center" vertical="center"/>
    </xf>
    <xf numFmtId="201" fontId="0" fillId="0" borderId="57" xfId="0" applyNumberFormat="1" applyFont="1" applyFill="1" applyBorder="1" applyAlignment="1">
      <alignment horizontal="center" vertical="center"/>
    </xf>
    <xf numFmtId="201" fontId="0" fillId="0" borderId="63" xfId="0" applyNumberFormat="1" applyFont="1" applyFill="1" applyBorder="1" applyAlignment="1" applyProtection="1">
      <alignment horizontal="center" vertical="center"/>
      <protection/>
    </xf>
    <xf numFmtId="201" fontId="0" fillId="0" borderId="37" xfId="0" applyNumberFormat="1" applyFont="1" applyFill="1" applyBorder="1" applyAlignment="1" applyProtection="1">
      <alignment horizontal="center" vertical="center" wrapText="1"/>
      <protection/>
    </xf>
    <xf numFmtId="201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200" fontId="13" fillId="0" borderId="22" xfId="0" applyNumberFormat="1" applyFon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200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200" fontId="0" fillId="0" borderId="50" xfId="0" applyNumberFormat="1" applyFont="1" applyFill="1" applyBorder="1" applyAlignment="1">
      <alignment horizontal="right" vertical="center"/>
    </xf>
    <xf numFmtId="200" fontId="0" fillId="0" borderId="50" xfId="0" applyNumberFormat="1" applyFill="1" applyBorder="1" applyAlignment="1">
      <alignment horizontal="right"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14" xfId="49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201" fontId="0" fillId="0" borderId="23" xfId="0" applyNumberForma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20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 applyProtection="1">
      <alignment horizontal="right" vertical="center"/>
      <protection/>
    </xf>
    <xf numFmtId="201" fontId="13" fillId="0" borderId="14" xfId="0" applyNumberFormat="1" applyFont="1" applyFill="1" applyBorder="1" applyAlignment="1" applyProtection="1">
      <alignment horizontal="right" vertical="center"/>
      <protection/>
    </xf>
    <xf numFmtId="38" fontId="13" fillId="0" borderId="51" xfId="49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>
      <alignment horizontal="right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Followed Hyperlink" xfId="64"/>
    <cellStyle name="未定義" xfId="65"/>
    <cellStyle name="良い" xfId="6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SheetLayoutView="75" zoomScalePageLayoutView="0" workbookViewId="0" topLeftCell="B31">
      <selection activeCell="K41" sqref="K41"/>
    </sheetView>
  </sheetViews>
  <sheetFormatPr defaultColWidth="10.59765625" defaultRowHeight="15"/>
  <cols>
    <col min="1" max="1" width="16" style="1" customWidth="1"/>
    <col min="2" max="2" width="7.5" style="1" customWidth="1"/>
    <col min="3" max="3" width="2.89843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8984375" style="1" customWidth="1"/>
    <col min="11" max="11" width="7.3984375" style="2" customWidth="1"/>
    <col min="12" max="13" width="10" style="1" customWidth="1"/>
    <col min="14" max="15" width="7.5" style="3" customWidth="1"/>
    <col min="16" max="16" width="7.5" style="1" customWidth="1"/>
    <col min="17" max="17" width="2.8984375" style="1" customWidth="1"/>
    <col min="18" max="18" width="7.5" style="2" customWidth="1"/>
    <col min="19" max="20" width="8.09765625" style="1" customWidth="1"/>
    <col min="21" max="22" width="7.5" style="3" customWidth="1"/>
    <col min="23" max="23" width="7.5" style="1" customWidth="1"/>
    <col min="24" max="24" width="2.8984375" style="1" customWidth="1"/>
    <col min="25" max="25" width="7.5" style="2" customWidth="1"/>
    <col min="26" max="27" width="8.09765625" style="1" customWidth="1"/>
    <col min="28" max="28" width="7.5" style="3" customWidth="1"/>
    <col min="29" max="29" width="7.59765625" style="3" customWidth="1"/>
    <col min="30" max="30" width="7.5" style="1" customWidth="1"/>
    <col min="31" max="31" width="2.8984375" style="1" customWidth="1"/>
    <col min="32" max="32" width="7.5" style="2" customWidth="1"/>
    <col min="33" max="34" width="8.09765625" style="1" customWidth="1"/>
    <col min="35" max="36" width="7.5" style="3" customWidth="1"/>
    <col min="37" max="37" width="7.5" style="1" customWidth="1"/>
    <col min="38" max="38" width="2.8984375" style="1" customWidth="1"/>
    <col min="39" max="39" width="7.5" style="2" customWidth="1"/>
    <col min="40" max="41" width="8" style="1" customWidth="1"/>
    <col min="42" max="42" width="7.5" style="5" customWidth="1"/>
    <col min="43" max="43" width="8" style="5" customWidth="1"/>
    <col min="44" max="44" width="11.09765625" style="1" hidden="1" customWidth="1"/>
    <col min="45" max="51" width="0" style="1" hidden="1" customWidth="1"/>
    <col min="52" max="52" width="7.5" style="1" customWidth="1"/>
    <col min="53" max="53" width="2.8984375" style="1" customWidth="1"/>
    <col min="54" max="54" width="7.5" style="2" customWidth="1"/>
    <col min="55" max="56" width="8" style="1" customWidth="1"/>
    <col min="57" max="58" width="7.5" style="5" customWidth="1"/>
    <col min="59" max="16384" width="10.59765625" style="1" customWidth="1"/>
  </cols>
  <sheetData>
    <row r="1" spans="1:58" ht="19.5" customHeight="1">
      <c r="A1" s="526" t="s">
        <v>528</v>
      </c>
      <c r="AL1" s="4"/>
      <c r="AR1" s="6"/>
      <c r="BF1" s="525" t="s">
        <v>529</v>
      </c>
    </row>
    <row r="2" spans="1:58" s="7" customFormat="1" ht="33.75" customHeight="1">
      <c r="A2" s="648" t="s">
        <v>371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648"/>
    </row>
    <row r="3" spans="1:58" s="7" customFormat="1" ht="33.75" customHeight="1">
      <c r="A3" s="647" t="s">
        <v>460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647"/>
      <c r="AU3" s="647"/>
      <c r="AV3" s="647"/>
      <c r="AW3" s="647"/>
      <c r="AX3" s="647"/>
      <c r="AY3" s="647"/>
      <c r="AZ3" s="647"/>
      <c r="BA3" s="647"/>
      <c r="BB3" s="647"/>
      <c r="BC3" s="647"/>
      <c r="BD3" s="647"/>
      <c r="BE3" s="647"/>
      <c r="BF3" s="647"/>
    </row>
    <row r="4" spans="1:58" s="7" customFormat="1" ht="18" customHeight="1" thickBot="1">
      <c r="A4" s="8"/>
      <c r="B4" s="9"/>
      <c r="C4" s="9"/>
      <c r="D4" s="10"/>
      <c r="E4" s="9"/>
      <c r="F4" s="9"/>
      <c r="G4" s="11"/>
      <c r="H4" s="11"/>
      <c r="I4" s="9"/>
      <c r="J4" s="9"/>
      <c r="K4" s="10"/>
      <c r="L4" s="9"/>
      <c r="M4" s="9"/>
      <c r="N4" s="11"/>
      <c r="O4" s="11"/>
      <c r="P4" s="9"/>
      <c r="Q4" s="9"/>
      <c r="R4" s="10"/>
      <c r="S4" s="9"/>
      <c r="T4" s="9"/>
      <c r="U4" s="11"/>
      <c r="V4" s="11"/>
      <c r="W4" s="9"/>
      <c r="X4" s="9"/>
      <c r="Y4" s="10"/>
      <c r="Z4" s="9"/>
      <c r="AA4" s="9"/>
      <c r="AB4" s="11"/>
      <c r="AC4" s="11"/>
      <c r="AD4" s="9"/>
      <c r="AE4" s="9"/>
      <c r="AF4" s="10"/>
      <c r="AG4" s="9"/>
      <c r="AH4" s="9"/>
      <c r="AI4" s="11"/>
      <c r="AJ4" s="11"/>
      <c r="AM4" s="12"/>
      <c r="AP4" s="13"/>
      <c r="AQ4" s="13"/>
      <c r="BB4" s="12"/>
      <c r="BE4" s="13"/>
      <c r="BF4" s="13"/>
    </row>
    <row r="5" spans="1:58" s="7" customFormat="1" ht="27" customHeight="1">
      <c r="A5" s="702" t="s">
        <v>370</v>
      </c>
      <c r="B5" s="715" t="s">
        <v>349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</row>
    <row r="6" spans="1:58" s="7" customFormat="1" ht="27" customHeight="1">
      <c r="A6" s="703"/>
      <c r="B6" s="649" t="s">
        <v>350</v>
      </c>
      <c r="C6" s="705"/>
      <c r="D6" s="705"/>
      <c r="E6" s="705"/>
      <c r="F6" s="705"/>
      <c r="G6" s="705"/>
      <c r="H6" s="705"/>
      <c r="I6" s="706" t="s">
        <v>351</v>
      </c>
      <c r="J6" s="707"/>
      <c r="K6" s="707"/>
      <c r="L6" s="707"/>
      <c r="M6" s="707"/>
      <c r="N6" s="707"/>
      <c r="O6" s="708"/>
      <c r="P6" s="650" t="s">
        <v>352</v>
      </c>
      <c r="Q6" s="650"/>
      <c r="R6" s="650"/>
      <c r="S6" s="650"/>
      <c r="T6" s="650"/>
      <c r="U6" s="650"/>
      <c r="V6" s="714"/>
      <c r="W6" s="649" t="s">
        <v>353</v>
      </c>
      <c r="X6" s="650"/>
      <c r="Y6" s="650"/>
      <c r="Z6" s="650"/>
      <c r="AA6" s="650"/>
      <c r="AB6" s="650"/>
      <c r="AC6" s="714"/>
      <c r="AD6" s="649" t="s">
        <v>354</v>
      </c>
      <c r="AE6" s="650"/>
      <c r="AF6" s="650"/>
      <c r="AG6" s="650"/>
      <c r="AH6" s="650"/>
      <c r="AI6" s="650"/>
      <c r="AJ6" s="714"/>
      <c r="AK6" s="649" t="s">
        <v>355</v>
      </c>
      <c r="AL6" s="650"/>
      <c r="AM6" s="650"/>
      <c r="AN6" s="650"/>
      <c r="AO6" s="650"/>
      <c r="AP6" s="650"/>
      <c r="AQ6" s="650"/>
      <c r="AZ6" s="649" t="s">
        <v>341</v>
      </c>
      <c r="BA6" s="650"/>
      <c r="BB6" s="650"/>
      <c r="BC6" s="650"/>
      <c r="BD6" s="650"/>
      <c r="BE6" s="650"/>
      <c r="BF6" s="650"/>
    </row>
    <row r="7" spans="1:58" s="7" customFormat="1" ht="27" customHeight="1">
      <c r="A7" s="703"/>
      <c r="B7" s="651" t="s">
        <v>394</v>
      </c>
      <c r="C7" s="652"/>
      <c r="D7" s="653"/>
      <c r="E7" s="14" t="s">
        <v>395</v>
      </c>
      <c r="F7" s="15" t="s">
        <v>396</v>
      </c>
      <c r="G7" s="709" t="s">
        <v>397</v>
      </c>
      <c r="H7" s="710"/>
      <c r="I7" s="711" t="s">
        <v>394</v>
      </c>
      <c r="J7" s="712"/>
      <c r="K7" s="713"/>
      <c r="L7" s="14" t="s">
        <v>395</v>
      </c>
      <c r="M7" s="16" t="s">
        <v>396</v>
      </c>
      <c r="N7" s="684" t="s">
        <v>397</v>
      </c>
      <c r="O7" s="685"/>
      <c r="P7" s="651" t="s">
        <v>394</v>
      </c>
      <c r="Q7" s="652"/>
      <c r="R7" s="653"/>
      <c r="S7" s="14" t="s">
        <v>395</v>
      </c>
      <c r="T7" s="15" t="s">
        <v>396</v>
      </c>
      <c r="U7" s="717" t="s">
        <v>397</v>
      </c>
      <c r="V7" s="718"/>
      <c r="W7" s="651" t="s">
        <v>394</v>
      </c>
      <c r="X7" s="652"/>
      <c r="Y7" s="653"/>
      <c r="Z7" s="14" t="s">
        <v>395</v>
      </c>
      <c r="AA7" s="15" t="s">
        <v>396</v>
      </c>
      <c r="AB7" s="717" t="s">
        <v>397</v>
      </c>
      <c r="AC7" s="718"/>
      <c r="AD7" s="651" t="s">
        <v>394</v>
      </c>
      <c r="AE7" s="652"/>
      <c r="AF7" s="653"/>
      <c r="AG7" s="14" t="s">
        <v>395</v>
      </c>
      <c r="AH7" s="15" t="s">
        <v>396</v>
      </c>
      <c r="AI7" s="717" t="s">
        <v>397</v>
      </c>
      <c r="AJ7" s="718"/>
      <c r="AK7" s="651" t="s">
        <v>394</v>
      </c>
      <c r="AL7" s="652"/>
      <c r="AM7" s="653"/>
      <c r="AN7" s="14" t="s">
        <v>395</v>
      </c>
      <c r="AO7" s="15" t="s">
        <v>396</v>
      </c>
      <c r="AP7" s="642" t="s">
        <v>397</v>
      </c>
      <c r="AQ7" s="643"/>
      <c r="AZ7" s="651" t="s">
        <v>394</v>
      </c>
      <c r="BA7" s="652"/>
      <c r="BB7" s="653"/>
      <c r="BC7" s="14" t="s">
        <v>395</v>
      </c>
      <c r="BD7" s="15" t="s">
        <v>396</v>
      </c>
      <c r="BE7" s="642" t="s">
        <v>397</v>
      </c>
      <c r="BF7" s="643"/>
    </row>
    <row r="8" spans="1:58" s="7" customFormat="1" ht="27" customHeight="1">
      <c r="A8" s="704"/>
      <c r="B8" s="644" t="s">
        <v>356</v>
      </c>
      <c r="C8" s="645"/>
      <c r="D8" s="646"/>
      <c r="E8" s="19" t="s">
        <v>357</v>
      </c>
      <c r="F8" s="18" t="s">
        <v>357</v>
      </c>
      <c r="G8" s="20" t="s">
        <v>398</v>
      </c>
      <c r="H8" s="21" t="s">
        <v>399</v>
      </c>
      <c r="I8" s="688" t="s">
        <v>356</v>
      </c>
      <c r="J8" s="689"/>
      <c r="K8" s="690"/>
      <c r="L8" s="19" t="s">
        <v>357</v>
      </c>
      <c r="M8" s="22" t="s">
        <v>357</v>
      </c>
      <c r="N8" s="23" t="s">
        <v>398</v>
      </c>
      <c r="O8" s="23" t="s">
        <v>399</v>
      </c>
      <c r="P8" s="644" t="s">
        <v>356</v>
      </c>
      <c r="Q8" s="645"/>
      <c r="R8" s="646"/>
      <c r="S8" s="19" t="s">
        <v>357</v>
      </c>
      <c r="T8" s="22" t="s">
        <v>357</v>
      </c>
      <c r="U8" s="23" t="s">
        <v>398</v>
      </c>
      <c r="V8" s="23" t="s">
        <v>399</v>
      </c>
      <c r="W8" s="644" t="s">
        <v>356</v>
      </c>
      <c r="X8" s="645"/>
      <c r="Y8" s="646"/>
      <c r="Z8" s="19" t="s">
        <v>357</v>
      </c>
      <c r="AA8" s="22" t="s">
        <v>357</v>
      </c>
      <c r="AB8" s="23" t="s">
        <v>398</v>
      </c>
      <c r="AC8" s="23" t="s">
        <v>399</v>
      </c>
      <c r="AD8" s="644" t="s">
        <v>356</v>
      </c>
      <c r="AE8" s="700"/>
      <c r="AF8" s="701"/>
      <c r="AG8" s="19" t="s">
        <v>357</v>
      </c>
      <c r="AH8" s="22" t="s">
        <v>357</v>
      </c>
      <c r="AI8" s="23" t="s">
        <v>398</v>
      </c>
      <c r="AJ8" s="23" t="s">
        <v>399</v>
      </c>
      <c r="AK8" s="644" t="s">
        <v>356</v>
      </c>
      <c r="AL8" s="645"/>
      <c r="AM8" s="646"/>
      <c r="AN8" s="19" t="s">
        <v>357</v>
      </c>
      <c r="AO8" s="22" t="s">
        <v>357</v>
      </c>
      <c r="AP8" s="24" t="s">
        <v>398</v>
      </c>
      <c r="AQ8" s="17" t="s">
        <v>399</v>
      </c>
      <c r="AZ8" s="644" t="s">
        <v>356</v>
      </c>
      <c r="BA8" s="645"/>
      <c r="BB8" s="646"/>
      <c r="BC8" s="19" t="s">
        <v>357</v>
      </c>
      <c r="BD8" s="22" t="s">
        <v>357</v>
      </c>
      <c r="BE8" s="24" t="s">
        <v>398</v>
      </c>
      <c r="BF8" s="17" t="s">
        <v>399</v>
      </c>
    </row>
    <row r="9" spans="1:58" ht="26.25" customHeight="1">
      <c r="A9" s="446" t="s">
        <v>487</v>
      </c>
      <c r="B9" s="25">
        <v>7404</v>
      </c>
      <c r="C9" s="27" t="s">
        <v>358</v>
      </c>
      <c r="D9" s="28">
        <v>7398</v>
      </c>
      <c r="E9" s="27">
        <v>1236378</v>
      </c>
      <c r="F9" s="27">
        <v>1234111</v>
      </c>
      <c r="G9" s="29">
        <v>63.861378467526905</v>
      </c>
      <c r="H9" s="29">
        <v>63.75488709064159</v>
      </c>
      <c r="I9" s="27">
        <v>4010</v>
      </c>
      <c r="J9" s="27" t="s">
        <v>358</v>
      </c>
      <c r="K9" s="28">
        <v>4009</v>
      </c>
      <c r="L9" s="27">
        <v>920217</v>
      </c>
      <c r="M9" s="27">
        <v>913085</v>
      </c>
      <c r="N9" s="29">
        <v>65.10178598590029</v>
      </c>
      <c r="O9" s="29">
        <v>64.6268518328465</v>
      </c>
      <c r="P9" s="27">
        <v>361</v>
      </c>
      <c r="Q9" s="30" t="s">
        <v>358</v>
      </c>
      <c r="R9" s="31">
        <v>361</v>
      </c>
      <c r="S9" s="32">
        <v>51620</v>
      </c>
      <c r="T9" s="32">
        <v>49719</v>
      </c>
      <c r="U9" s="33">
        <v>52.18991385934404</v>
      </c>
      <c r="V9" s="33">
        <v>50.13866058913102</v>
      </c>
      <c r="W9" s="32">
        <v>729</v>
      </c>
      <c r="X9" s="32" t="s">
        <v>358</v>
      </c>
      <c r="Y9" s="31">
        <v>729</v>
      </c>
      <c r="Z9" s="32">
        <v>70967</v>
      </c>
      <c r="AA9" s="32">
        <v>72890</v>
      </c>
      <c r="AB9" s="33">
        <v>68.76847195170403</v>
      </c>
      <c r="AC9" s="33">
        <v>70.63600507796222</v>
      </c>
      <c r="AD9" s="32">
        <v>361</v>
      </c>
      <c r="AE9" s="30" t="s">
        <v>358</v>
      </c>
      <c r="AF9" s="31">
        <v>362</v>
      </c>
      <c r="AG9" s="32">
        <v>20761</v>
      </c>
      <c r="AH9" s="32">
        <v>20276</v>
      </c>
      <c r="AI9" s="33">
        <v>42.35382920559794</v>
      </c>
      <c r="AJ9" s="33">
        <v>41.25666381801164</v>
      </c>
      <c r="AK9" s="32">
        <v>387</v>
      </c>
      <c r="AL9" s="32" t="s">
        <v>358</v>
      </c>
      <c r="AM9" s="31">
        <v>390</v>
      </c>
      <c r="AN9" s="32">
        <v>43318</v>
      </c>
      <c r="AO9" s="32">
        <v>43810</v>
      </c>
      <c r="AP9" s="33">
        <v>74.63473466574776</v>
      </c>
      <c r="AQ9" s="33">
        <v>74.8927295416859</v>
      </c>
      <c r="AR9" s="34"/>
      <c r="AZ9" s="32" t="s">
        <v>221</v>
      </c>
      <c r="BA9" s="32" t="s">
        <v>358</v>
      </c>
      <c r="BB9" s="31" t="s">
        <v>221</v>
      </c>
      <c r="BC9" s="32" t="s">
        <v>221</v>
      </c>
      <c r="BD9" s="32" t="s">
        <v>221</v>
      </c>
      <c r="BE9" s="32" t="s">
        <v>221</v>
      </c>
      <c r="BF9" s="32" t="s">
        <v>221</v>
      </c>
    </row>
    <row r="10" spans="1:58" ht="26.25" customHeight="1">
      <c r="A10" s="447" t="s">
        <v>488</v>
      </c>
      <c r="B10" s="35">
        <v>7918</v>
      </c>
      <c r="C10" s="32" t="s">
        <v>358</v>
      </c>
      <c r="D10" s="31">
        <v>7922</v>
      </c>
      <c r="E10" s="32">
        <v>1104626</v>
      </c>
      <c r="F10" s="32">
        <v>1108713</v>
      </c>
      <c r="G10" s="33">
        <v>58.60772005630368</v>
      </c>
      <c r="H10" s="33">
        <v>58.79838864499597</v>
      </c>
      <c r="I10" s="32">
        <v>3999</v>
      </c>
      <c r="J10" s="30" t="s">
        <v>358</v>
      </c>
      <c r="K10" s="31">
        <v>4001</v>
      </c>
      <c r="L10" s="32">
        <v>802506</v>
      </c>
      <c r="M10" s="32">
        <v>798105</v>
      </c>
      <c r="N10" s="33">
        <v>58.21271965616669</v>
      </c>
      <c r="O10" s="33">
        <v>58.28715280617909</v>
      </c>
      <c r="P10" s="32">
        <v>363</v>
      </c>
      <c r="Q10" s="30" t="s">
        <v>358</v>
      </c>
      <c r="R10" s="31">
        <v>364</v>
      </c>
      <c r="S10" s="32">
        <v>41757</v>
      </c>
      <c r="T10" s="32">
        <v>43025</v>
      </c>
      <c r="U10" s="33">
        <v>62.51047904191617</v>
      </c>
      <c r="V10" s="33">
        <v>56.21978309159806</v>
      </c>
      <c r="W10" s="32">
        <v>726</v>
      </c>
      <c r="X10" s="30" t="s">
        <v>358</v>
      </c>
      <c r="Y10" s="31">
        <v>726</v>
      </c>
      <c r="Z10" s="32">
        <v>63072</v>
      </c>
      <c r="AA10" s="32">
        <v>63594</v>
      </c>
      <c r="AB10" s="33">
        <v>65.04615067292322</v>
      </c>
      <c r="AC10" s="33">
        <v>65.58448924869799</v>
      </c>
      <c r="AD10" s="32">
        <v>361</v>
      </c>
      <c r="AE10" s="30" t="s">
        <v>358</v>
      </c>
      <c r="AF10" s="31">
        <v>362</v>
      </c>
      <c r="AG10" s="32">
        <v>15444</v>
      </c>
      <c r="AH10" s="32">
        <v>15705</v>
      </c>
      <c r="AI10" s="33">
        <v>45.63425228259906</v>
      </c>
      <c r="AJ10" s="33">
        <v>46.308309252815945</v>
      </c>
      <c r="AK10" s="32">
        <v>392</v>
      </c>
      <c r="AL10" s="32" t="s">
        <v>358</v>
      </c>
      <c r="AM10" s="31">
        <v>394</v>
      </c>
      <c r="AN10" s="32">
        <v>39322</v>
      </c>
      <c r="AO10" s="32">
        <v>39631</v>
      </c>
      <c r="AP10" s="33">
        <v>67.04404016981808</v>
      </c>
      <c r="AQ10" s="33">
        <v>67.0495880352581</v>
      </c>
      <c r="AR10" s="34"/>
      <c r="AZ10" s="32">
        <v>495</v>
      </c>
      <c r="BA10" s="32" t="s">
        <v>358</v>
      </c>
      <c r="BB10" s="31">
        <v>496</v>
      </c>
      <c r="BC10" s="32">
        <v>16873</v>
      </c>
      <c r="BD10" s="32">
        <v>17008</v>
      </c>
      <c r="BE10" s="32">
        <v>44.8</v>
      </c>
      <c r="BF10" s="32">
        <v>45.1</v>
      </c>
    </row>
    <row r="11" spans="1:58" ht="26.25" customHeight="1">
      <c r="A11" s="447" t="s">
        <v>53</v>
      </c>
      <c r="B11" s="35">
        <v>7986</v>
      </c>
      <c r="C11" s="32" t="s">
        <v>358</v>
      </c>
      <c r="D11" s="31">
        <v>8015</v>
      </c>
      <c r="E11" s="32">
        <v>1085232</v>
      </c>
      <c r="F11" s="32">
        <v>1097373</v>
      </c>
      <c r="G11" s="33">
        <v>64.05636227019158</v>
      </c>
      <c r="H11" s="33">
        <v>64.63153406196275</v>
      </c>
      <c r="I11" s="32">
        <v>3985</v>
      </c>
      <c r="J11" s="30" t="s">
        <v>358</v>
      </c>
      <c r="K11" s="31">
        <v>3989</v>
      </c>
      <c r="L11" s="32">
        <v>789567</v>
      </c>
      <c r="M11" s="32">
        <v>792612</v>
      </c>
      <c r="N11" s="33">
        <v>65.06103022547359</v>
      </c>
      <c r="O11" s="33">
        <v>65.29397081998462</v>
      </c>
      <c r="P11" s="32">
        <v>360</v>
      </c>
      <c r="Q11" s="30" t="s">
        <v>358</v>
      </c>
      <c r="R11" s="31">
        <v>363</v>
      </c>
      <c r="S11" s="32">
        <v>33424</v>
      </c>
      <c r="T11" s="32">
        <v>34548</v>
      </c>
      <c r="U11" s="33">
        <v>73.48195049026074</v>
      </c>
      <c r="V11" s="33">
        <v>75.53456644365735</v>
      </c>
      <c r="W11" s="32">
        <v>726</v>
      </c>
      <c r="X11" s="30" t="s">
        <v>358</v>
      </c>
      <c r="Y11" s="31">
        <v>726</v>
      </c>
      <c r="Z11" s="32">
        <v>60945</v>
      </c>
      <c r="AA11" s="32">
        <v>62049</v>
      </c>
      <c r="AB11" s="33">
        <v>61.01700006007088</v>
      </c>
      <c r="AC11" s="33">
        <v>62.122926282275905</v>
      </c>
      <c r="AD11" s="32">
        <v>338</v>
      </c>
      <c r="AE11" s="30" t="s">
        <v>358</v>
      </c>
      <c r="AF11" s="31">
        <v>338</v>
      </c>
      <c r="AG11" s="32">
        <v>12352</v>
      </c>
      <c r="AH11" s="32">
        <v>12318</v>
      </c>
      <c r="AI11" s="33">
        <v>66.26609442060087</v>
      </c>
      <c r="AJ11" s="33">
        <v>66.1902203116604</v>
      </c>
      <c r="AK11" s="32">
        <v>389</v>
      </c>
      <c r="AL11" s="32" t="s">
        <v>358</v>
      </c>
      <c r="AM11" s="36">
        <v>407</v>
      </c>
      <c r="AN11" s="32">
        <v>40067</v>
      </c>
      <c r="AO11" s="32">
        <v>42573</v>
      </c>
      <c r="AP11" s="33">
        <v>69.36807479224377</v>
      </c>
      <c r="AQ11" s="33">
        <v>70.53765222433933</v>
      </c>
      <c r="AR11" s="34"/>
      <c r="AZ11" s="32">
        <v>361</v>
      </c>
      <c r="BA11" s="32" t="s">
        <v>358</v>
      </c>
      <c r="BB11" s="31">
        <v>364</v>
      </c>
      <c r="BC11" s="32">
        <v>10312</v>
      </c>
      <c r="BD11" s="32">
        <v>9103</v>
      </c>
      <c r="BE11" s="32">
        <v>36.081175647305805</v>
      </c>
      <c r="BF11" s="32">
        <v>31.59886142738128</v>
      </c>
    </row>
    <row r="12" spans="1:58" s="40" customFormat="1" ht="26.25" customHeight="1">
      <c r="A12" s="447" t="s">
        <v>440</v>
      </c>
      <c r="B12" s="37" t="s">
        <v>531</v>
      </c>
      <c r="C12" s="31" t="s">
        <v>358</v>
      </c>
      <c r="D12" s="38" t="s">
        <v>532</v>
      </c>
      <c r="E12" s="37">
        <v>1058290</v>
      </c>
      <c r="F12" s="37">
        <v>1072030</v>
      </c>
      <c r="G12" s="39">
        <v>65.2614429063354</v>
      </c>
      <c r="H12" s="39">
        <v>66.08596483116803</v>
      </c>
      <c r="I12" s="37" t="s">
        <v>533</v>
      </c>
      <c r="J12" s="32" t="s">
        <v>358</v>
      </c>
      <c r="K12" s="38" t="s">
        <v>534</v>
      </c>
      <c r="L12" s="37">
        <v>768107</v>
      </c>
      <c r="M12" s="37">
        <v>779660</v>
      </c>
      <c r="N12" s="39">
        <v>65.65005871784835</v>
      </c>
      <c r="O12" s="39">
        <v>66.55739664165408</v>
      </c>
      <c r="P12" s="37">
        <v>365</v>
      </c>
      <c r="Q12" s="32" t="s">
        <v>358</v>
      </c>
      <c r="R12" s="38">
        <v>365</v>
      </c>
      <c r="S12" s="37">
        <v>34886</v>
      </c>
      <c r="T12" s="37">
        <v>35049</v>
      </c>
      <c r="U12" s="39">
        <v>75.85562078712763</v>
      </c>
      <c r="V12" s="39">
        <v>76.2067316054966</v>
      </c>
      <c r="W12" s="37">
        <v>731</v>
      </c>
      <c r="X12" s="32" t="s">
        <v>358</v>
      </c>
      <c r="Y12" s="38">
        <v>731</v>
      </c>
      <c r="Z12" s="37">
        <v>60486</v>
      </c>
      <c r="AA12" s="37">
        <v>60298</v>
      </c>
      <c r="AB12" s="39">
        <v>62.98656669790691</v>
      </c>
      <c r="AC12" s="39">
        <v>63.26181608351257</v>
      </c>
      <c r="AD12" s="37" t="s">
        <v>535</v>
      </c>
      <c r="AE12" s="32" t="s">
        <v>358</v>
      </c>
      <c r="AF12" s="38" t="s">
        <v>536</v>
      </c>
      <c r="AG12" s="37">
        <v>8669</v>
      </c>
      <c r="AH12" s="37">
        <v>8637</v>
      </c>
      <c r="AI12" s="39">
        <v>69.68649517684888</v>
      </c>
      <c r="AJ12" s="39">
        <v>68.76592356687898</v>
      </c>
      <c r="AK12" s="37" t="s">
        <v>537</v>
      </c>
      <c r="AL12" s="32" t="s">
        <v>358</v>
      </c>
      <c r="AM12" s="38" t="s">
        <v>538</v>
      </c>
      <c r="AN12" s="37">
        <v>39706</v>
      </c>
      <c r="AO12" s="37">
        <v>40143</v>
      </c>
      <c r="AP12" s="39">
        <v>70.05292872265349</v>
      </c>
      <c r="AQ12" s="39">
        <v>71.01813356921716</v>
      </c>
      <c r="AR12" s="34"/>
      <c r="AZ12" s="32" t="s">
        <v>221</v>
      </c>
      <c r="BA12" s="32" t="s">
        <v>358</v>
      </c>
      <c r="BB12" s="31" t="s">
        <v>221</v>
      </c>
      <c r="BC12" s="32" t="s">
        <v>221</v>
      </c>
      <c r="BD12" s="32" t="s">
        <v>221</v>
      </c>
      <c r="BE12" s="456" t="s">
        <v>221</v>
      </c>
      <c r="BF12" s="456" t="s">
        <v>221</v>
      </c>
    </row>
    <row r="13" spans="1:58" s="46" customFormat="1" ht="26.25" customHeight="1">
      <c r="A13" s="629" t="s">
        <v>539</v>
      </c>
      <c r="B13" s="41">
        <v>8004</v>
      </c>
      <c r="C13" s="42" t="s">
        <v>358</v>
      </c>
      <c r="D13" s="43">
        <v>8011</v>
      </c>
      <c r="E13" s="41">
        <v>1156585</v>
      </c>
      <c r="F13" s="41">
        <v>1164390</v>
      </c>
      <c r="G13" s="44">
        <v>64.58565192651011</v>
      </c>
      <c r="H13" s="44">
        <v>64.97668542398154</v>
      </c>
      <c r="I13" s="41">
        <v>4044</v>
      </c>
      <c r="J13" s="42" t="s">
        <v>358</v>
      </c>
      <c r="K13" s="43">
        <v>4047</v>
      </c>
      <c r="L13" s="41">
        <v>833812</v>
      </c>
      <c r="M13" s="41">
        <v>835635</v>
      </c>
      <c r="N13" s="44">
        <v>64.35219236536824</v>
      </c>
      <c r="O13" s="44">
        <v>64.46075009237497</v>
      </c>
      <c r="P13" s="41">
        <v>361</v>
      </c>
      <c r="Q13" s="42" t="s">
        <v>358</v>
      </c>
      <c r="R13" s="43">
        <v>362</v>
      </c>
      <c r="S13" s="41">
        <v>34987</v>
      </c>
      <c r="T13" s="41">
        <v>35399</v>
      </c>
      <c r="U13" s="44">
        <v>76.91817262454381</v>
      </c>
      <c r="V13" s="44">
        <v>77.60896255371394</v>
      </c>
      <c r="W13" s="41">
        <v>729</v>
      </c>
      <c r="X13" s="42" t="s">
        <v>358</v>
      </c>
      <c r="Y13" s="43">
        <v>730</v>
      </c>
      <c r="Z13" s="41">
        <v>67426</v>
      </c>
      <c r="AA13" s="41">
        <v>67063</v>
      </c>
      <c r="AB13" s="44">
        <v>59.92942786799278</v>
      </c>
      <c r="AC13" s="44">
        <v>59.52953708224224</v>
      </c>
      <c r="AD13" s="41">
        <v>354</v>
      </c>
      <c r="AE13" s="42" t="s">
        <v>358</v>
      </c>
      <c r="AF13" s="43">
        <v>355</v>
      </c>
      <c r="AG13" s="41">
        <v>13683</v>
      </c>
      <c r="AH13" s="41">
        <v>13695</v>
      </c>
      <c r="AI13" s="44">
        <v>76.01666666666667</v>
      </c>
      <c r="AJ13" s="44">
        <v>75.53778268063982</v>
      </c>
      <c r="AK13" s="41">
        <v>389</v>
      </c>
      <c r="AL13" s="42" t="s">
        <v>358</v>
      </c>
      <c r="AM13" s="43">
        <v>389</v>
      </c>
      <c r="AN13" s="41">
        <v>37223</v>
      </c>
      <c r="AO13" s="41">
        <v>39033</v>
      </c>
      <c r="AP13" s="44">
        <v>61.91759402498461</v>
      </c>
      <c r="AQ13" s="44">
        <v>64.93379025818471</v>
      </c>
      <c r="AR13" s="45"/>
      <c r="AZ13" s="41" t="s">
        <v>221</v>
      </c>
      <c r="BA13" s="42" t="s">
        <v>358</v>
      </c>
      <c r="BB13" s="43" t="s">
        <v>221</v>
      </c>
      <c r="BC13" s="41" t="s">
        <v>221</v>
      </c>
      <c r="BD13" s="41" t="s">
        <v>221</v>
      </c>
      <c r="BE13" s="44" t="s">
        <v>221</v>
      </c>
      <c r="BF13" s="44" t="s">
        <v>221</v>
      </c>
    </row>
    <row r="14" spans="1:58" ht="26.25" customHeight="1">
      <c r="A14" s="47"/>
      <c r="B14" s="35"/>
      <c r="C14" s="32"/>
      <c r="D14" s="31"/>
      <c r="E14" s="32"/>
      <c r="F14" s="32"/>
      <c r="G14" s="582"/>
      <c r="H14" s="582"/>
      <c r="I14" s="32"/>
      <c r="J14" s="32"/>
      <c r="K14" s="31"/>
      <c r="L14" s="32"/>
      <c r="M14" s="32"/>
      <c r="N14" s="33"/>
      <c r="O14" s="33"/>
      <c r="P14" s="32"/>
      <c r="Q14" s="32"/>
      <c r="R14" s="31"/>
      <c r="S14" s="32"/>
      <c r="T14" s="32"/>
      <c r="U14" s="33"/>
      <c r="V14" s="33"/>
      <c r="W14" s="32"/>
      <c r="X14" s="32"/>
      <c r="Y14" s="31"/>
      <c r="Z14" s="32"/>
      <c r="AA14" s="32"/>
      <c r="AB14" s="33"/>
      <c r="AC14" s="33"/>
      <c r="AD14" s="32"/>
      <c r="AE14" s="32"/>
      <c r="AF14" s="31"/>
      <c r="AG14" s="32"/>
      <c r="AH14" s="32"/>
      <c r="AI14" s="33"/>
      <c r="AJ14" s="33"/>
      <c r="AK14" s="32"/>
      <c r="AL14" s="32"/>
      <c r="AM14" s="31"/>
      <c r="AN14" s="32"/>
      <c r="AO14" s="32"/>
      <c r="AP14" s="33"/>
      <c r="AQ14" s="33"/>
      <c r="AZ14" s="32"/>
      <c r="BA14" s="32"/>
      <c r="BB14" s="31"/>
      <c r="BC14" s="32"/>
      <c r="BD14" s="32"/>
      <c r="BE14" s="33"/>
      <c r="BF14" s="33"/>
    </row>
    <row r="15" spans="1:58" s="48" customFormat="1" ht="26.25" customHeight="1">
      <c r="A15" s="448" t="s">
        <v>490</v>
      </c>
      <c r="B15" s="37">
        <v>667</v>
      </c>
      <c r="C15" s="32" t="s">
        <v>358</v>
      </c>
      <c r="D15" s="37">
        <v>665</v>
      </c>
      <c r="E15" s="37">
        <v>82686</v>
      </c>
      <c r="F15" s="37">
        <v>85899</v>
      </c>
      <c r="G15" s="39">
        <v>59.80601343874089</v>
      </c>
      <c r="H15" s="39">
        <v>62.10299529342018</v>
      </c>
      <c r="I15" s="32">
        <v>350</v>
      </c>
      <c r="J15" s="32" t="s">
        <v>358</v>
      </c>
      <c r="K15" s="31">
        <v>348</v>
      </c>
      <c r="L15" s="32">
        <v>58888</v>
      </c>
      <c r="M15" s="630">
        <v>61063</v>
      </c>
      <c r="N15" s="33">
        <v>58.79745192403698</v>
      </c>
      <c r="O15" s="39">
        <v>60.969107574335524</v>
      </c>
      <c r="P15" s="32">
        <v>29</v>
      </c>
      <c r="Q15" s="32" t="s">
        <v>358</v>
      </c>
      <c r="R15" s="31">
        <v>29</v>
      </c>
      <c r="S15" s="32">
        <v>2141</v>
      </c>
      <c r="T15" s="32">
        <v>2217</v>
      </c>
      <c r="U15" s="33">
        <v>58.59332238642584</v>
      </c>
      <c r="V15" s="33">
        <v>60.67323481116584</v>
      </c>
      <c r="W15" s="32">
        <v>59</v>
      </c>
      <c r="X15" s="32" t="s">
        <v>358</v>
      </c>
      <c r="Y15" s="31">
        <v>59</v>
      </c>
      <c r="Z15" s="32">
        <v>4754</v>
      </c>
      <c r="AA15" s="32">
        <v>4698</v>
      </c>
      <c r="AB15" s="33">
        <v>64.68907334331202</v>
      </c>
      <c r="AC15" s="33">
        <v>63.927064906790044</v>
      </c>
      <c r="AD15" s="32">
        <v>27</v>
      </c>
      <c r="AE15" s="32" t="s">
        <v>358</v>
      </c>
      <c r="AF15" s="31">
        <v>28</v>
      </c>
      <c r="AG15" s="32">
        <v>969</v>
      </c>
      <c r="AH15" s="32">
        <v>915</v>
      </c>
      <c r="AI15" s="33">
        <v>67.76223776223776</v>
      </c>
      <c r="AJ15" s="33">
        <v>59.41558441558441</v>
      </c>
      <c r="AK15" s="32">
        <v>32</v>
      </c>
      <c r="AL15" s="32" t="s">
        <v>358</v>
      </c>
      <c r="AM15" s="31">
        <v>32</v>
      </c>
      <c r="AN15" s="32">
        <v>3766</v>
      </c>
      <c r="AO15" s="32">
        <v>3644</v>
      </c>
      <c r="AP15" s="33">
        <v>80.98924731182797</v>
      </c>
      <c r="AQ15" s="33">
        <v>78.36559139784947</v>
      </c>
      <c r="AZ15" s="218" t="s">
        <v>221</v>
      </c>
      <c r="BA15" s="32" t="s">
        <v>358</v>
      </c>
      <c r="BB15" s="465" t="s">
        <v>221</v>
      </c>
      <c r="BC15" s="218" t="s">
        <v>221</v>
      </c>
      <c r="BD15" s="218" t="s">
        <v>221</v>
      </c>
      <c r="BE15" s="469" t="s">
        <v>221</v>
      </c>
      <c r="BF15" s="469" t="s">
        <v>221</v>
      </c>
    </row>
    <row r="16" spans="1:58" s="48" customFormat="1" ht="26.25" customHeight="1">
      <c r="A16" s="49" t="s">
        <v>400</v>
      </c>
      <c r="B16" s="32">
        <v>699</v>
      </c>
      <c r="C16" s="32" t="s">
        <v>358</v>
      </c>
      <c r="D16" s="37">
        <v>700</v>
      </c>
      <c r="E16" s="32">
        <v>95369</v>
      </c>
      <c r="F16" s="32">
        <v>93392</v>
      </c>
      <c r="G16" s="39">
        <v>64.73682781465945</v>
      </c>
      <c r="H16" s="39">
        <v>63.271140739536335</v>
      </c>
      <c r="I16" s="32">
        <v>371</v>
      </c>
      <c r="J16" s="32" t="s">
        <v>358</v>
      </c>
      <c r="K16" s="31">
        <v>372</v>
      </c>
      <c r="L16" s="32">
        <v>68755</v>
      </c>
      <c r="M16" s="630">
        <v>66705</v>
      </c>
      <c r="N16" s="33">
        <v>63.312645032966216</v>
      </c>
      <c r="O16" s="39">
        <v>61.26356973604452</v>
      </c>
      <c r="P16" s="32">
        <v>31</v>
      </c>
      <c r="Q16" s="32" t="s">
        <v>358</v>
      </c>
      <c r="R16" s="31">
        <v>31</v>
      </c>
      <c r="S16" s="32">
        <v>3084</v>
      </c>
      <c r="T16" s="32">
        <v>2940</v>
      </c>
      <c r="U16" s="33">
        <v>78.95545314900153</v>
      </c>
      <c r="V16" s="33">
        <v>75.26881720430107</v>
      </c>
      <c r="W16" s="32">
        <v>62</v>
      </c>
      <c r="X16" s="32" t="s">
        <v>358</v>
      </c>
      <c r="Y16" s="31">
        <v>62</v>
      </c>
      <c r="Z16" s="32">
        <v>5466</v>
      </c>
      <c r="AA16" s="32">
        <v>5368</v>
      </c>
      <c r="AB16" s="33">
        <v>70.8857476332512</v>
      </c>
      <c r="AC16" s="33">
        <v>69.5967846492934</v>
      </c>
      <c r="AD16" s="32">
        <v>30</v>
      </c>
      <c r="AE16" s="32" t="s">
        <v>358</v>
      </c>
      <c r="AF16" s="31">
        <v>30</v>
      </c>
      <c r="AG16" s="32">
        <v>1139</v>
      </c>
      <c r="AH16" s="32">
        <v>1128</v>
      </c>
      <c r="AI16" s="33">
        <v>75.93333333333334</v>
      </c>
      <c r="AJ16" s="33">
        <v>75.2</v>
      </c>
      <c r="AK16" s="32">
        <v>31</v>
      </c>
      <c r="AL16" s="32" t="s">
        <v>358</v>
      </c>
      <c r="AM16" s="31">
        <v>31</v>
      </c>
      <c r="AN16" s="32">
        <v>3170</v>
      </c>
      <c r="AO16" s="32">
        <v>3152</v>
      </c>
      <c r="AP16" s="33">
        <v>70.52280311457174</v>
      </c>
      <c r="AQ16" s="33">
        <v>70.12235817575083</v>
      </c>
      <c r="AZ16" s="218" t="s">
        <v>221</v>
      </c>
      <c r="BA16" s="32" t="s">
        <v>358</v>
      </c>
      <c r="BB16" s="465" t="s">
        <v>221</v>
      </c>
      <c r="BC16" s="218" t="s">
        <v>221</v>
      </c>
      <c r="BD16" s="218" t="s">
        <v>221</v>
      </c>
      <c r="BE16" s="469" t="s">
        <v>221</v>
      </c>
      <c r="BF16" s="469" t="s">
        <v>221</v>
      </c>
    </row>
    <row r="17" spans="1:58" s="48" customFormat="1" ht="26.25" customHeight="1">
      <c r="A17" s="49" t="s">
        <v>401</v>
      </c>
      <c r="B17" s="32">
        <v>647</v>
      </c>
      <c r="C17" s="32" t="s">
        <v>358</v>
      </c>
      <c r="D17" s="37">
        <v>651</v>
      </c>
      <c r="E17" s="32">
        <v>98421</v>
      </c>
      <c r="F17" s="32">
        <v>99471</v>
      </c>
      <c r="G17" s="39">
        <v>66.67140853943545</v>
      </c>
      <c r="H17" s="39">
        <v>66.93155514883996</v>
      </c>
      <c r="I17" s="32">
        <v>328</v>
      </c>
      <c r="J17" s="32" t="s">
        <v>358</v>
      </c>
      <c r="K17" s="31">
        <v>330</v>
      </c>
      <c r="L17" s="32">
        <v>69913</v>
      </c>
      <c r="M17" s="630">
        <v>71651</v>
      </c>
      <c r="N17" s="33">
        <v>65.07348492604969</v>
      </c>
      <c r="O17" s="39">
        <v>66.21109632586678</v>
      </c>
      <c r="P17" s="32">
        <v>30</v>
      </c>
      <c r="Q17" s="32" t="s">
        <v>358</v>
      </c>
      <c r="R17" s="31">
        <v>30</v>
      </c>
      <c r="S17" s="32">
        <v>3528</v>
      </c>
      <c r="T17" s="32">
        <v>3344</v>
      </c>
      <c r="U17" s="33">
        <v>93.33333333333333</v>
      </c>
      <c r="V17" s="33">
        <v>88.46560846560847</v>
      </c>
      <c r="W17" s="32">
        <v>60</v>
      </c>
      <c r="X17" s="32" t="s">
        <v>358</v>
      </c>
      <c r="Y17" s="31">
        <v>60</v>
      </c>
      <c r="Z17" s="32">
        <v>5260</v>
      </c>
      <c r="AA17" s="32">
        <v>5228</v>
      </c>
      <c r="AB17" s="33">
        <v>53.30900983074896</v>
      </c>
      <c r="AC17" s="33">
        <v>52.979327117957034</v>
      </c>
      <c r="AD17" s="32">
        <v>30</v>
      </c>
      <c r="AE17" s="32" t="s">
        <v>358</v>
      </c>
      <c r="AF17" s="31">
        <v>30</v>
      </c>
      <c r="AG17" s="32">
        <v>1225</v>
      </c>
      <c r="AH17" s="32">
        <v>1145</v>
      </c>
      <c r="AI17" s="33">
        <v>81.66666666666667</v>
      </c>
      <c r="AJ17" s="33">
        <v>76.33333333333333</v>
      </c>
      <c r="AK17" s="32">
        <v>31</v>
      </c>
      <c r="AL17" s="32" t="s">
        <v>358</v>
      </c>
      <c r="AM17" s="31">
        <v>31</v>
      </c>
      <c r="AN17" s="32">
        <v>3686</v>
      </c>
      <c r="AO17" s="32">
        <v>3433</v>
      </c>
      <c r="AP17" s="33">
        <v>81.72949002217294</v>
      </c>
      <c r="AQ17" s="33">
        <v>76.11973392461198</v>
      </c>
      <c r="AZ17" s="218" t="s">
        <v>221</v>
      </c>
      <c r="BA17" s="32" t="s">
        <v>358</v>
      </c>
      <c r="BB17" s="465" t="s">
        <v>221</v>
      </c>
      <c r="BC17" s="218" t="s">
        <v>221</v>
      </c>
      <c r="BD17" s="218" t="s">
        <v>221</v>
      </c>
      <c r="BE17" s="469" t="s">
        <v>221</v>
      </c>
      <c r="BF17" s="469" t="s">
        <v>221</v>
      </c>
    </row>
    <row r="18" spans="1:58" s="48" customFormat="1" ht="26.25" customHeight="1">
      <c r="A18" s="49" t="s">
        <v>375</v>
      </c>
      <c r="B18" s="32">
        <v>672</v>
      </c>
      <c r="C18" s="32" t="s">
        <v>358</v>
      </c>
      <c r="D18" s="37">
        <v>673</v>
      </c>
      <c r="E18" s="32">
        <v>94160</v>
      </c>
      <c r="F18" s="32">
        <v>96622</v>
      </c>
      <c r="G18" s="39">
        <v>59.495526462113936</v>
      </c>
      <c r="H18" s="39">
        <v>60.98449225875269</v>
      </c>
      <c r="I18" s="32">
        <v>341</v>
      </c>
      <c r="J18" s="32" t="s">
        <v>358</v>
      </c>
      <c r="K18" s="31">
        <v>341</v>
      </c>
      <c r="L18" s="32">
        <v>67148</v>
      </c>
      <c r="M18" s="630">
        <v>68573</v>
      </c>
      <c r="N18" s="33">
        <v>57.26957159549335</v>
      </c>
      <c r="O18" s="39">
        <v>58.485931409758884</v>
      </c>
      <c r="P18" s="32">
        <v>31</v>
      </c>
      <c r="Q18" s="32" t="s">
        <v>358</v>
      </c>
      <c r="R18" s="31">
        <v>31</v>
      </c>
      <c r="S18" s="32">
        <v>3796</v>
      </c>
      <c r="T18" s="32">
        <v>3646</v>
      </c>
      <c r="U18" s="33">
        <v>97.18381976446493</v>
      </c>
      <c r="V18" s="33">
        <v>93.34357398873529</v>
      </c>
      <c r="W18" s="32">
        <v>61</v>
      </c>
      <c r="X18" s="32" t="s">
        <v>358</v>
      </c>
      <c r="Y18" s="31">
        <v>62</v>
      </c>
      <c r="Z18" s="32">
        <v>5573</v>
      </c>
      <c r="AA18" s="32">
        <v>5865</v>
      </c>
      <c r="AB18" s="33">
        <v>55.04741209008297</v>
      </c>
      <c r="AC18" s="33">
        <v>56.991546011077645</v>
      </c>
      <c r="AD18" s="32">
        <v>31</v>
      </c>
      <c r="AE18" s="32" t="s">
        <v>358</v>
      </c>
      <c r="AF18" s="31">
        <v>31</v>
      </c>
      <c r="AG18" s="32">
        <v>1305</v>
      </c>
      <c r="AH18" s="32">
        <v>1336</v>
      </c>
      <c r="AI18" s="33">
        <v>84.19354838709677</v>
      </c>
      <c r="AJ18" s="33">
        <v>86.19354838709677</v>
      </c>
      <c r="AK18" s="32">
        <v>31</v>
      </c>
      <c r="AL18" s="32" t="s">
        <v>358</v>
      </c>
      <c r="AM18" s="31">
        <v>31</v>
      </c>
      <c r="AN18" s="32">
        <v>2994</v>
      </c>
      <c r="AO18" s="32">
        <v>3280</v>
      </c>
      <c r="AP18" s="33">
        <v>65.72996706915477</v>
      </c>
      <c r="AQ18" s="33">
        <v>72.00878155872668</v>
      </c>
      <c r="AZ18" s="218" t="s">
        <v>221</v>
      </c>
      <c r="BA18" s="32" t="s">
        <v>358</v>
      </c>
      <c r="BB18" s="465" t="s">
        <v>221</v>
      </c>
      <c r="BC18" s="218" t="s">
        <v>221</v>
      </c>
      <c r="BD18" s="218" t="s">
        <v>221</v>
      </c>
      <c r="BE18" s="467" t="s">
        <v>221</v>
      </c>
      <c r="BF18" s="467" t="s">
        <v>221</v>
      </c>
    </row>
    <row r="19" spans="1:58" s="48" customFormat="1" ht="26.25" customHeight="1">
      <c r="A19" s="49" t="s">
        <v>376</v>
      </c>
      <c r="B19" s="32">
        <v>673</v>
      </c>
      <c r="C19" s="32" t="s">
        <v>358</v>
      </c>
      <c r="D19" s="37">
        <v>674</v>
      </c>
      <c r="E19" s="32">
        <v>104299</v>
      </c>
      <c r="F19" s="32">
        <v>102969</v>
      </c>
      <c r="G19" s="39">
        <v>68.04830627903335</v>
      </c>
      <c r="H19" s="39">
        <v>67.17881468723088</v>
      </c>
      <c r="I19" s="32">
        <v>340</v>
      </c>
      <c r="J19" s="32" t="s">
        <v>358</v>
      </c>
      <c r="K19" s="31">
        <v>341</v>
      </c>
      <c r="L19" s="32">
        <v>73066</v>
      </c>
      <c r="M19" s="630">
        <v>72502</v>
      </c>
      <c r="N19" s="33">
        <v>65.22585252633458</v>
      </c>
      <c r="O19" s="39">
        <v>64.7200599871456</v>
      </c>
      <c r="P19" s="32">
        <v>31</v>
      </c>
      <c r="Q19" s="32" t="s">
        <v>358</v>
      </c>
      <c r="R19" s="31">
        <v>31</v>
      </c>
      <c r="S19" s="32">
        <v>3793</v>
      </c>
      <c r="T19" s="32">
        <v>3846</v>
      </c>
      <c r="U19" s="33">
        <v>97.10701484895033</v>
      </c>
      <c r="V19" s="33">
        <v>98.46390168970814</v>
      </c>
      <c r="W19" s="32">
        <v>62</v>
      </c>
      <c r="X19" s="32" t="s">
        <v>358</v>
      </c>
      <c r="Y19" s="31">
        <v>62</v>
      </c>
      <c r="Z19" s="32">
        <v>6579</v>
      </c>
      <c r="AA19" s="32">
        <v>6267</v>
      </c>
      <c r="AB19" s="33">
        <v>64.42420681551117</v>
      </c>
      <c r="AC19" s="33">
        <v>61.368977673325496</v>
      </c>
      <c r="AD19" s="32">
        <v>31</v>
      </c>
      <c r="AE19" s="32" t="s">
        <v>358</v>
      </c>
      <c r="AF19" s="31">
        <v>31</v>
      </c>
      <c r="AG19" s="32">
        <v>1308</v>
      </c>
      <c r="AH19" s="32">
        <v>1318</v>
      </c>
      <c r="AI19" s="33">
        <v>83.31210191082803</v>
      </c>
      <c r="AJ19" s="33">
        <v>83.94904458598727</v>
      </c>
      <c r="AK19" s="32">
        <v>31</v>
      </c>
      <c r="AL19" s="32" t="s">
        <v>358</v>
      </c>
      <c r="AM19" s="31">
        <v>31</v>
      </c>
      <c r="AN19" s="32">
        <v>3034</v>
      </c>
      <c r="AO19" s="32">
        <v>3230</v>
      </c>
      <c r="AP19" s="33">
        <v>66.24454148471615</v>
      </c>
      <c r="AQ19" s="33">
        <v>70.52401746724891</v>
      </c>
      <c r="AZ19" s="218" t="s">
        <v>221</v>
      </c>
      <c r="BA19" s="32" t="s">
        <v>358</v>
      </c>
      <c r="BB19" s="465" t="s">
        <v>221</v>
      </c>
      <c r="BC19" s="218" t="s">
        <v>221</v>
      </c>
      <c r="BD19" s="218" t="s">
        <v>221</v>
      </c>
      <c r="BE19" s="467" t="s">
        <v>221</v>
      </c>
      <c r="BF19" s="467" t="s">
        <v>221</v>
      </c>
    </row>
    <row r="20" spans="1:58" s="48" customFormat="1" ht="26.25" customHeight="1">
      <c r="A20" s="49" t="s">
        <v>402</v>
      </c>
      <c r="B20" s="32">
        <v>648</v>
      </c>
      <c r="C20" s="32" t="s">
        <v>358</v>
      </c>
      <c r="D20" s="37">
        <v>649</v>
      </c>
      <c r="E20" s="32">
        <v>102384</v>
      </c>
      <c r="F20" s="32">
        <v>104563</v>
      </c>
      <c r="G20" s="39">
        <v>67.36764531708536</v>
      </c>
      <c r="H20" s="39">
        <v>68.70240543506114</v>
      </c>
      <c r="I20" s="32">
        <v>326</v>
      </c>
      <c r="J20" s="32" t="s">
        <v>358</v>
      </c>
      <c r="K20" s="31">
        <v>326</v>
      </c>
      <c r="L20" s="32">
        <v>75581</v>
      </c>
      <c r="M20" s="630">
        <v>75641</v>
      </c>
      <c r="N20" s="33">
        <v>67.9202724683004</v>
      </c>
      <c r="O20" s="39">
        <v>67.92901852666743</v>
      </c>
      <c r="P20" s="32">
        <v>30</v>
      </c>
      <c r="Q20" s="32" t="s">
        <v>358</v>
      </c>
      <c r="R20" s="31">
        <v>30</v>
      </c>
      <c r="S20" s="32">
        <v>3532</v>
      </c>
      <c r="T20" s="32">
        <v>3613</v>
      </c>
      <c r="U20" s="33">
        <v>93.43915343915344</v>
      </c>
      <c r="V20" s="33">
        <v>95.58201058201058</v>
      </c>
      <c r="W20" s="32">
        <v>60</v>
      </c>
      <c r="X20" s="32" t="s">
        <v>358</v>
      </c>
      <c r="Y20" s="31">
        <v>60</v>
      </c>
      <c r="Z20" s="32">
        <v>5877</v>
      </c>
      <c r="AA20" s="32">
        <v>5923</v>
      </c>
      <c r="AB20" s="33">
        <v>59.243951612903224</v>
      </c>
      <c r="AC20" s="33">
        <v>59.70766129032258</v>
      </c>
      <c r="AD20" s="32">
        <v>30</v>
      </c>
      <c r="AE20" s="32" t="s">
        <v>358</v>
      </c>
      <c r="AF20" s="31">
        <v>30</v>
      </c>
      <c r="AG20" s="32">
        <v>1337</v>
      </c>
      <c r="AH20" s="32">
        <v>1334</v>
      </c>
      <c r="AI20" s="33">
        <v>89.13333333333333</v>
      </c>
      <c r="AJ20" s="33">
        <v>88.93333333333334</v>
      </c>
      <c r="AK20" s="32">
        <v>27</v>
      </c>
      <c r="AL20" s="32" t="s">
        <v>358</v>
      </c>
      <c r="AM20" s="31">
        <v>28</v>
      </c>
      <c r="AN20" s="32">
        <v>2261</v>
      </c>
      <c r="AO20" s="32">
        <v>2845</v>
      </c>
      <c r="AP20" s="33">
        <v>57.7522349936143</v>
      </c>
      <c r="AQ20" s="33">
        <v>70.07389162561576</v>
      </c>
      <c r="AZ20" s="218" t="s">
        <v>221</v>
      </c>
      <c r="BA20" s="32" t="s">
        <v>358</v>
      </c>
      <c r="BB20" s="465" t="s">
        <v>221</v>
      </c>
      <c r="BC20" s="218" t="s">
        <v>221</v>
      </c>
      <c r="BD20" s="218" t="s">
        <v>221</v>
      </c>
      <c r="BE20" s="467" t="s">
        <v>221</v>
      </c>
      <c r="BF20" s="467" t="s">
        <v>221</v>
      </c>
    </row>
    <row r="21" spans="1:58" s="48" customFormat="1" ht="26.25" customHeight="1">
      <c r="A21" s="49" t="s">
        <v>403</v>
      </c>
      <c r="B21" s="32">
        <v>687</v>
      </c>
      <c r="C21" s="32" t="s">
        <v>358</v>
      </c>
      <c r="D21" s="37">
        <v>687</v>
      </c>
      <c r="E21" s="32">
        <v>107463</v>
      </c>
      <c r="F21" s="32">
        <v>107590</v>
      </c>
      <c r="G21" s="39">
        <v>68.3367778449016</v>
      </c>
      <c r="H21" s="39">
        <v>68.47458058603397</v>
      </c>
      <c r="I21" s="32">
        <v>339</v>
      </c>
      <c r="J21" s="32" t="s">
        <v>358</v>
      </c>
      <c r="K21" s="31">
        <v>340</v>
      </c>
      <c r="L21" s="32">
        <v>76693</v>
      </c>
      <c r="M21" s="630">
        <v>75935</v>
      </c>
      <c r="N21" s="33">
        <v>69.33389986800947</v>
      </c>
      <c r="O21" s="39">
        <v>68.63932603566877</v>
      </c>
      <c r="P21" s="32">
        <v>31</v>
      </c>
      <c r="Q21" s="32" t="s">
        <v>358</v>
      </c>
      <c r="R21" s="31">
        <v>31</v>
      </c>
      <c r="S21" s="32">
        <v>3186</v>
      </c>
      <c r="T21" s="32">
        <v>3412</v>
      </c>
      <c r="U21" s="33">
        <v>81.5668202764977</v>
      </c>
      <c r="V21" s="33">
        <v>87.35279057859702</v>
      </c>
      <c r="W21" s="32">
        <v>62</v>
      </c>
      <c r="X21" s="32" t="s">
        <v>358</v>
      </c>
      <c r="Y21" s="31">
        <v>62</v>
      </c>
      <c r="Z21" s="32">
        <v>6449</v>
      </c>
      <c r="AA21" s="32">
        <v>6443</v>
      </c>
      <c r="AB21" s="33">
        <v>63.26891003629942</v>
      </c>
      <c r="AC21" s="33">
        <v>63.18525056389134</v>
      </c>
      <c r="AD21" s="32">
        <v>29</v>
      </c>
      <c r="AE21" s="32" t="s">
        <v>358</v>
      </c>
      <c r="AF21" s="31">
        <v>29</v>
      </c>
      <c r="AG21" s="32">
        <v>1297</v>
      </c>
      <c r="AH21" s="32">
        <v>1313</v>
      </c>
      <c r="AI21" s="33">
        <v>89.44827586206895</v>
      </c>
      <c r="AJ21" s="33">
        <v>90.55172413793103</v>
      </c>
      <c r="AK21" s="32">
        <v>47</v>
      </c>
      <c r="AL21" s="32" t="s">
        <v>358</v>
      </c>
      <c r="AM21" s="31">
        <v>46</v>
      </c>
      <c r="AN21" s="32">
        <v>4840</v>
      </c>
      <c r="AO21" s="32">
        <v>5099</v>
      </c>
      <c r="AP21" s="33">
        <v>52.17766278568349</v>
      </c>
      <c r="AQ21" s="33">
        <v>55.87332895025203</v>
      </c>
      <c r="AZ21" s="218" t="s">
        <v>221</v>
      </c>
      <c r="BA21" s="32" t="s">
        <v>358</v>
      </c>
      <c r="BB21" s="465" t="s">
        <v>221</v>
      </c>
      <c r="BC21" s="218" t="s">
        <v>221</v>
      </c>
      <c r="BD21" s="218" t="s">
        <v>221</v>
      </c>
      <c r="BE21" s="467" t="s">
        <v>221</v>
      </c>
      <c r="BF21" s="467" t="s">
        <v>221</v>
      </c>
    </row>
    <row r="22" spans="1:58" s="48" customFormat="1" ht="26.25" customHeight="1">
      <c r="A22" s="49" t="s">
        <v>404</v>
      </c>
      <c r="B22" s="32">
        <v>659</v>
      </c>
      <c r="C22" s="32" t="s">
        <v>358</v>
      </c>
      <c r="D22" s="37">
        <v>659</v>
      </c>
      <c r="E22" s="32">
        <v>111810</v>
      </c>
      <c r="F22" s="32">
        <v>110226</v>
      </c>
      <c r="G22" s="39">
        <v>75.31169382270329</v>
      </c>
      <c r="H22" s="39">
        <v>74.24326108334569</v>
      </c>
      <c r="I22" s="32">
        <v>330</v>
      </c>
      <c r="J22" s="32" t="s">
        <v>358</v>
      </c>
      <c r="K22" s="31">
        <v>330</v>
      </c>
      <c r="L22" s="32">
        <v>82816</v>
      </c>
      <c r="M22" s="630">
        <v>80613</v>
      </c>
      <c r="N22" s="33">
        <v>77.9562098763108</v>
      </c>
      <c r="O22" s="39">
        <v>75.88320013555109</v>
      </c>
      <c r="P22" s="32">
        <v>30</v>
      </c>
      <c r="Q22" s="32" t="s">
        <v>358</v>
      </c>
      <c r="R22" s="31">
        <v>30</v>
      </c>
      <c r="S22" s="32">
        <v>2467</v>
      </c>
      <c r="T22" s="32">
        <v>2624</v>
      </c>
      <c r="U22" s="33">
        <v>65.26455026455027</v>
      </c>
      <c r="V22" s="33">
        <v>69.41798941798942</v>
      </c>
      <c r="W22" s="32">
        <v>60</v>
      </c>
      <c r="X22" s="32" t="s">
        <v>358</v>
      </c>
      <c r="Y22" s="31">
        <v>60</v>
      </c>
      <c r="Z22" s="32">
        <v>7074</v>
      </c>
      <c r="AA22" s="32">
        <v>6831</v>
      </c>
      <c r="AB22" s="33">
        <v>71.38964577656675</v>
      </c>
      <c r="AC22" s="33">
        <v>68.90951276102089</v>
      </c>
      <c r="AD22" s="32">
        <v>29</v>
      </c>
      <c r="AE22" s="32" t="s">
        <v>358</v>
      </c>
      <c r="AF22" s="31">
        <v>29</v>
      </c>
      <c r="AG22" s="32">
        <v>1227</v>
      </c>
      <c r="AH22" s="32">
        <v>1284</v>
      </c>
      <c r="AI22" s="33">
        <v>84.62068965517241</v>
      </c>
      <c r="AJ22" s="33">
        <v>88.55172413793103</v>
      </c>
      <c r="AK22" s="32">
        <v>34</v>
      </c>
      <c r="AL22" s="32" t="s">
        <v>358</v>
      </c>
      <c r="AM22" s="31">
        <v>34</v>
      </c>
      <c r="AN22" s="32">
        <v>3551</v>
      </c>
      <c r="AO22" s="32">
        <v>3504</v>
      </c>
      <c r="AP22" s="33">
        <v>63.98198198198198</v>
      </c>
      <c r="AQ22" s="33">
        <v>63.13513513513514</v>
      </c>
      <c r="AZ22" s="218" t="s">
        <v>221</v>
      </c>
      <c r="BA22" s="32" t="s">
        <v>358</v>
      </c>
      <c r="BB22" s="465" t="s">
        <v>221</v>
      </c>
      <c r="BC22" s="218" t="s">
        <v>221</v>
      </c>
      <c r="BD22" s="218" t="s">
        <v>221</v>
      </c>
      <c r="BE22" s="467" t="s">
        <v>221</v>
      </c>
      <c r="BF22" s="467" t="s">
        <v>221</v>
      </c>
    </row>
    <row r="23" spans="1:58" s="48" customFormat="1" ht="26.25" customHeight="1">
      <c r="A23" s="49" t="s">
        <v>405</v>
      </c>
      <c r="B23" s="32">
        <v>677</v>
      </c>
      <c r="C23" s="32" t="s">
        <v>358</v>
      </c>
      <c r="D23" s="37">
        <v>678</v>
      </c>
      <c r="E23" s="32">
        <v>85979</v>
      </c>
      <c r="F23" s="32">
        <v>94086</v>
      </c>
      <c r="G23" s="39">
        <v>57.25253870484435</v>
      </c>
      <c r="H23" s="39">
        <v>62.814452812049346</v>
      </c>
      <c r="I23" s="32">
        <v>337</v>
      </c>
      <c r="J23" s="32" t="s">
        <v>358</v>
      </c>
      <c r="K23" s="31">
        <v>337</v>
      </c>
      <c r="L23" s="32">
        <v>62512</v>
      </c>
      <c r="M23" s="630">
        <v>70087</v>
      </c>
      <c r="N23" s="33">
        <v>58.483099289917575</v>
      </c>
      <c r="O23" s="39">
        <v>65.88857970142519</v>
      </c>
      <c r="P23" s="32">
        <v>29</v>
      </c>
      <c r="Q23" s="32" t="s">
        <v>358</v>
      </c>
      <c r="R23" s="31">
        <v>30</v>
      </c>
      <c r="S23" s="32">
        <v>2307</v>
      </c>
      <c r="T23" s="32">
        <v>2263</v>
      </c>
      <c r="U23" s="33">
        <v>63.13628899835796</v>
      </c>
      <c r="V23" s="33">
        <v>59.86772486772487</v>
      </c>
      <c r="W23" s="32">
        <v>62</v>
      </c>
      <c r="X23" s="32" t="s">
        <v>358</v>
      </c>
      <c r="Y23" s="31">
        <v>62</v>
      </c>
      <c r="Z23" s="32">
        <v>4964</v>
      </c>
      <c r="AA23" s="32">
        <v>4760</v>
      </c>
      <c r="AB23" s="33">
        <v>48.8198269079465</v>
      </c>
      <c r="AC23" s="33">
        <v>46.813532651455546</v>
      </c>
      <c r="AD23" s="32">
        <v>29</v>
      </c>
      <c r="AE23" s="32" t="s">
        <v>358</v>
      </c>
      <c r="AF23" s="31">
        <v>30</v>
      </c>
      <c r="AG23" s="32">
        <v>894</v>
      </c>
      <c r="AH23" s="32">
        <v>930</v>
      </c>
      <c r="AI23" s="33">
        <v>61.6551724137931</v>
      </c>
      <c r="AJ23" s="33">
        <v>62</v>
      </c>
      <c r="AK23" s="32">
        <v>34</v>
      </c>
      <c r="AL23" s="32" t="s">
        <v>358</v>
      </c>
      <c r="AM23" s="31">
        <v>34</v>
      </c>
      <c r="AN23" s="32">
        <v>2739</v>
      </c>
      <c r="AO23" s="32">
        <v>2729</v>
      </c>
      <c r="AP23" s="33">
        <v>50.76923076923077</v>
      </c>
      <c r="AQ23" s="33">
        <v>50.58387395736793</v>
      </c>
      <c r="AZ23" s="218" t="s">
        <v>221</v>
      </c>
      <c r="BA23" s="32" t="s">
        <v>358</v>
      </c>
      <c r="BB23" s="465" t="s">
        <v>221</v>
      </c>
      <c r="BC23" s="218" t="s">
        <v>221</v>
      </c>
      <c r="BD23" s="218" t="s">
        <v>221</v>
      </c>
      <c r="BE23" s="467" t="s">
        <v>221</v>
      </c>
      <c r="BF23" s="467" t="s">
        <v>221</v>
      </c>
    </row>
    <row r="24" spans="1:58" s="48" customFormat="1" ht="26.25" customHeight="1">
      <c r="A24" s="448" t="s">
        <v>491</v>
      </c>
      <c r="B24" s="32">
        <v>671</v>
      </c>
      <c r="C24" s="32" t="s">
        <v>358</v>
      </c>
      <c r="D24" s="37">
        <v>670</v>
      </c>
      <c r="E24" s="32">
        <v>84438</v>
      </c>
      <c r="F24" s="32">
        <v>77155</v>
      </c>
      <c r="G24" s="39">
        <v>56.842232813635995</v>
      </c>
      <c r="H24" s="39">
        <v>52.03015732792048</v>
      </c>
      <c r="I24" s="32">
        <v>333</v>
      </c>
      <c r="J24" s="32" t="s">
        <v>358</v>
      </c>
      <c r="K24" s="31">
        <v>332</v>
      </c>
      <c r="L24" s="32">
        <v>61528</v>
      </c>
      <c r="M24" s="630">
        <v>54352</v>
      </c>
      <c r="N24" s="33">
        <v>58.07432017895741</v>
      </c>
      <c r="O24" s="39">
        <v>51.42781446927691</v>
      </c>
      <c r="P24" s="32">
        <v>31</v>
      </c>
      <c r="Q24" s="32" t="s">
        <v>358</v>
      </c>
      <c r="R24" s="31">
        <v>31</v>
      </c>
      <c r="S24" s="32">
        <v>2024</v>
      </c>
      <c r="T24" s="32">
        <v>2076</v>
      </c>
      <c r="U24" s="33">
        <v>51.81771633384537</v>
      </c>
      <c r="V24" s="33">
        <v>53.149001536098304</v>
      </c>
      <c r="W24" s="32">
        <v>62</v>
      </c>
      <c r="X24" s="32" t="s">
        <v>358</v>
      </c>
      <c r="Y24" s="31">
        <v>62</v>
      </c>
      <c r="Z24" s="32">
        <v>4729</v>
      </c>
      <c r="AA24" s="32">
        <v>4854</v>
      </c>
      <c r="AB24" s="33">
        <v>46.87283179700664</v>
      </c>
      <c r="AC24" s="33">
        <v>48.097502972651604</v>
      </c>
      <c r="AD24" s="32">
        <v>29</v>
      </c>
      <c r="AE24" s="32" t="s">
        <v>358</v>
      </c>
      <c r="AF24" s="31">
        <v>29</v>
      </c>
      <c r="AG24" s="32">
        <v>813</v>
      </c>
      <c r="AH24" s="32">
        <v>779</v>
      </c>
      <c r="AI24" s="33">
        <v>56.068965517241374</v>
      </c>
      <c r="AJ24" s="33">
        <v>53.72413793103449</v>
      </c>
      <c r="AK24" s="32">
        <v>31</v>
      </c>
      <c r="AL24" s="32" t="s">
        <v>358</v>
      </c>
      <c r="AM24" s="31">
        <v>31</v>
      </c>
      <c r="AN24" s="32">
        <v>2028</v>
      </c>
      <c r="AO24" s="32">
        <v>2289</v>
      </c>
      <c r="AP24" s="33">
        <v>45.11679644048943</v>
      </c>
      <c r="AQ24" s="33">
        <v>50.923248053392655</v>
      </c>
      <c r="AZ24" s="218" t="s">
        <v>221</v>
      </c>
      <c r="BA24" s="32" t="s">
        <v>358</v>
      </c>
      <c r="BB24" s="465" t="s">
        <v>221</v>
      </c>
      <c r="BC24" s="218" t="s">
        <v>221</v>
      </c>
      <c r="BD24" s="218" t="s">
        <v>221</v>
      </c>
      <c r="BE24" s="467" t="s">
        <v>221</v>
      </c>
      <c r="BF24" s="467" t="s">
        <v>221</v>
      </c>
    </row>
    <row r="25" spans="1:58" s="48" customFormat="1" ht="26.25" customHeight="1">
      <c r="A25" s="49" t="s">
        <v>386</v>
      </c>
      <c r="B25" s="32">
        <v>620</v>
      </c>
      <c r="C25" s="32" t="s">
        <v>358</v>
      </c>
      <c r="D25" s="37">
        <v>620</v>
      </c>
      <c r="E25" s="32">
        <v>88243</v>
      </c>
      <c r="F25" s="32">
        <v>89771</v>
      </c>
      <c r="G25" s="39">
        <v>63.787046407402045</v>
      </c>
      <c r="H25" s="39">
        <v>64.88641209676837</v>
      </c>
      <c r="I25" s="32">
        <v>308</v>
      </c>
      <c r="J25" s="32" t="s">
        <v>358</v>
      </c>
      <c r="K25" s="31">
        <v>308</v>
      </c>
      <c r="L25" s="32">
        <v>63197</v>
      </c>
      <c r="M25" s="630">
        <v>64610</v>
      </c>
      <c r="N25" s="33">
        <v>63.19384030798461</v>
      </c>
      <c r="O25" s="39">
        <v>64.59966405375141</v>
      </c>
      <c r="P25" s="32">
        <v>28</v>
      </c>
      <c r="Q25" s="32" t="s">
        <v>358</v>
      </c>
      <c r="R25" s="31">
        <v>28</v>
      </c>
      <c r="S25" s="32">
        <v>2400</v>
      </c>
      <c r="T25" s="32">
        <v>2599</v>
      </c>
      <c r="U25" s="33">
        <v>68.02721088435374</v>
      </c>
      <c r="V25" s="33">
        <v>73.66780045351474</v>
      </c>
      <c r="W25" s="32">
        <v>55</v>
      </c>
      <c r="X25" s="32" t="s">
        <v>358</v>
      </c>
      <c r="Y25" s="31">
        <v>55</v>
      </c>
      <c r="Z25" s="32">
        <v>5123</v>
      </c>
      <c r="AA25" s="32">
        <v>5194</v>
      </c>
      <c r="AB25" s="33">
        <v>61.53014652894547</v>
      </c>
      <c r="AC25" s="33">
        <v>62.3828969493154</v>
      </c>
      <c r="AD25" s="32">
        <v>28</v>
      </c>
      <c r="AE25" s="32" t="s">
        <v>358</v>
      </c>
      <c r="AF25" s="31">
        <v>28</v>
      </c>
      <c r="AG25" s="32">
        <v>955</v>
      </c>
      <c r="AH25" s="32">
        <v>990</v>
      </c>
      <c r="AI25" s="33">
        <v>68.21428571428572</v>
      </c>
      <c r="AJ25" s="33">
        <v>70.71428571428572</v>
      </c>
      <c r="AK25" s="32">
        <v>29</v>
      </c>
      <c r="AL25" s="32" t="s">
        <v>358</v>
      </c>
      <c r="AM25" s="31">
        <v>29</v>
      </c>
      <c r="AN25" s="32">
        <v>2355</v>
      </c>
      <c r="AO25" s="32">
        <v>2619</v>
      </c>
      <c r="AP25" s="33">
        <v>55.93824228028503</v>
      </c>
      <c r="AQ25" s="33">
        <v>62.20902612826603</v>
      </c>
      <c r="AZ25" s="218" t="s">
        <v>221</v>
      </c>
      <c r="BA25" s="32" t="s">
        <v>358</v>
      </c>
      <c r="BB25" s="465" t="s">
        <v>221</v>
      </c>
      <c r="BC25" s="218" t="s">
        <v>221</v>
      </c>
      <c r="BD25" s="218" t="s">
        <v>221</v>
      </c>
      <c r="BE25" s="467" t="s">
        <v>221</v>
      </c>
      <c r="BF25" s="467" t="s">
        <v>221</v>
      </c>
    </row>
    <row r="26" spans="1:58" s="48" customFormat="1" ht="26.25" customHeight="1">
      <c r="A26" s="50" t="s">
        <v>387</v>
      </c>
      <c r="B26" s="583">
        <v>684</v>
      </c>
      <c r="C26" s="117" t="s">
        <v>358</v>
      </c>
      <c r="D26" s="584">
        <v>685</v>
      </c>
      <c r="E26" s="51">
        <v>101333</v>
      </c>
      <c r="F26" s="51">
        <v>102646</v>
      </c>
      <c r="G26" s="585">
        <v>66.98108218870219</v>
      </c>
      <c r="H26" s="585">
        <v>67.73122884347636</v>
      </c>
      <c r="I26" s="51">
        <v>341</v>
      </c>
      <c r="J26" s="51" t="s">
        <v>358</v>
      </c>
      <c r="K26" s="586">
        <v>342</v>
      </c>
      <c r="L26" s="51">
        <v>73715</v>
      </c>
      <c r="M26" s="631">
        <v>73903</v>
      </c>
      <c r="N26" s="587">
        <v>67.4570129121407</v>
      </c>
      <c r="O26" s="52">
        <v>67.46975852467247</v>
      </c>
      <c r="P26" s="51">
        <v>30</v>
      </c>
      <c r="Q26" s="51" t="s">
        <v>358</v>
      </c>
      <c r="R26" s="586">
        <v>30</v>
      </c>
      <c r="S26" s="51">
        <v>2729</v>
      </c>
      <c r="T26" s="51">
        <v>2819</v>
      </c>
      <c r="U26" s="587">
        <v>72.19576719576719</v>
      </c>
      <c r="V26" s="587">
        <v>74.57671957671957</v>
      </c>
      <c r="W26" s="51">
        <v>64</v>
      </c>
      <c r="X26" s="51" t="s">
        <v>358</v>
      </c>
      <c r="Y26" s="586">
        <v>64</v>
      </c>
      <c r="Z26" s="51">
        <v>5578</v>
      </c>
      <c r="AA26" s="51">
        <v>5632</v>
      </c>
      <c r="AB26" s="587">
        <v>64.55271380627242</v>
      </c>
      <c r="AC26" s="587">
        <v>65.44271438531257</v>
      </c>
      <c r="AD26" s="51">
        <v>31</v>
      </c>
      <c r="AE26" s="51" t="s">
        <v>358</v>
      </c>
      <c r="AF26" s="586">
        <v>30</v>
      </c>
      <c r="AG26" s="51">
        <v>1214</v>
      </c>
      <c r="AH26" s="51">
        <v>1223</v>
      </c>
      <c r="AI26" s="587">
        <v>69.37142857142857</v>
      </c>
      <c r="AJ26" s="587">
        <v>71.1046511627907</v>
      </c>
      <c r="AK26" s="51">
        <v>31</v>
      </c>
      <c r="AL26" s="51" t="s">
        <v>358</v>
      </c>
      <c r="AM26" s="586">
        <v>31</v>
      </c>
      <c r="AN26" s="51">
        <v>2799</v>
      </c>
      <c r="AO26" s="51">
        <v>3209</v>
      </c>
      <c r="AP26" s="587">
        <v>62.39411502452074</v>
      </c>
      <c r="AQ26" s="587">
        <v>71.53366027641552</v>
      </c>
      <c r="AZ26" s="534" t="s">
        <v>221</v>
      </c>
      <c r="BA26" s="535" t="s">
        <v>358</v>
      </c>
      <c r="BB26" s="468" t="s">
        <v>221</v>
      </c>
      <c r="BC26" s="534" t="s">
        <v>221</v>
      </c>
      <c r="BD26" s="534" t="s">
        <v>221</v>
      </c>
      <c r="BE26" s="536" t="s">
        <v>221</v>
      </c>
      <c r="BF26" s="536" t="s">
        <v>221</v>
      </c>
    </row>
    <row r="27" spans="1:58" ht="15" customHeight="1">
      <c r="A27" s="53"/>
      <c r="B27" s="34"/>
      <c r="C27" s="34"/>
      <c r="D27" s="54"/>
      <c r="E27" s="464" t="s">
        <v>441</v>
      </c>
      <c r="F27" s="34"/>
      <c r="G27" s="55"/>
      <c r="H27" s="55"/>
      <c r="I27" s="34"/>
      <c r="J27" s="56"/>
      <c r="K27" s="57"/>
      <c r="L27" s="56"/>
      <c r="M27" s="56"/>
      <c r="N27" s="58"/>
      <c r="O27" s="58"/>
      <c r="P27" s="34"/>
      <c r="Q27" s="34"/>
      <c r="R27" s="54"/>
      <c r="S27" s="34"/>
      <c r="T27" s="34"/>
      <c r="U27" s="55"/>
      <c r="V27" s="55"/>
      <c r="W27" s="464" t="s">
        <v>475</v>
      </c>
      <c r="X27" s="56"/>
      <c r="Y27" s="57"/>
      <c r="Z27" s="56"/>
      <c r="AA27" s="56"/>
      <c r="AB27" s="55"/>
      <c r="AC27" s="544" t="s">
        <v>441</v>
      </c>
      <c r="AD27" s="464" t="s">
        <v>473</v>
      </c>
      <c r="AE27" s="59"/>
      <c r="AF27" s="60"/>
      <c r="AG27" s="59"/>
      <c r="AH27" s="59"/>
      <c r="AI27" s="61"/>
      <c r="AJ27" s="61"/>
      <c r="AK27" s="34"/>
      <c r="AL27" s="59"/>
      <c r="AM27" s="60"/>
      <c r="AN27" s="59"/>
      <c r="AO27" s="59"/>
      <c r="AP27" s="62"/>
      <c r="AQ27" s="62"/>
      <c r="AZ27" s="464" t="s">
        <v>443</v>
      </c>
      <c r="BA27" s="59"/>
      <c r="BB27" s="60"/>
      <c r="BC27" s="59"/>
      <c r="BD27" s="59"/>
      <c r="BE27" s="62"/>
      <c r="BF27" s="62"/>
    </row>
    <row r="28" spans="1:58" ht="15" customHeight="1">
      <c r="A28" s="53"/>
      <c r="B28" s="34"/>
      <c r="C28" s="34"/>
      <c r="D28" s="54"/>
      <c r="E28" s="34"/>
      <c r="F28" s="34"/>
      <c r="G28" s="55"/>
      <c r="H28" s="55"/>
      <c r="I28" s="34"/>
      <c r="J28" s="34"/>
      <c r="K28" s="54"/>
      <c r="L28" s="34"/>
      <c r="M28" s="34"/>
      <c r="N28" s="55"/>
      <c r="O28" s="55"/>
      <c r="P28" s="34"/>
      <c r="Q28" s="34"/>
      <c r="R28" s="54"/>
      <c r="S28" s="34"/>
      <c r="T28" s="34"/>
      <c r="U28" s="55"/>
      <c r="V28" s="55"/>
      <c r="W28" s="464" t="s">
        <v>512</v>
      </c>
      <c r="X28" s="34"/>
      <c r="Y28" s="54"/>
      <c r="Z28" s="34"/>
      <c r="AA28" s="34"/>
      <c r="AB28" s="55"/>
      <c r="AC28" s="55"/>
      <c r="AD28" s="464" t="s">
        <v>513</v>
      </c>
      <c r="AE28" s="59"/>
      <c r="AF28" s="60"/>
      <c r="AG28" s="59"/>
      <c r="AH28" s="59"/>
      <c r="AI28" s="61"/>
      <c r="AJ28" s="61"/>
      <c r="AK28" s="34"/>
      <c r="AL28" s="59"/>
      <c r="AM28" s="60"/>
      <c r="AN28" s="59"/>
      <c r="AO28" s="59"/>
      <c r="AP28" s="62"/>
      <c r="AQ28" s="62"/>
      <c r="AZ28" s="464" t="s">
        <v>474</v>
      </c>
      <c r="BA28" s="59"/>
      <c r="BB28" s="60"/>
      <c r="BC28" s="59"/>
      <c r="BD28" s="59"/>
      <c r="BE28" s="62"/>
      <c r="BF28" s="62"/>
    </row>
    <row r="29" spans="1:58" ht="15" customHeight="1">
      <c r="A29" s="53"/>
      <c r="B29" s="34"/>
      <c r="C29" s="34"/>
      <c r="D29" s="54"/>
      <c r="E29" s="34"/>
      <c r="F29" s="34"/>
      <c r="G29" s="55"/>
      <c r="H29" s="55"/>
      <c r="I29" s="34"/>
      <c r="J29" s="34"/>
      <c r="K29" s="54"/>
      <c r="L29" s="34"/>
      <c r="M29" s="34"/>
      <c r="N29" s="55"/>
      <c r="O29" s="55"/>
      <c r="P29" s="34"/>
      <c r="Q29" s="34"/>
      <c r="R29" s="54"/>
      <c r="S29" s="34"/>
      <c r="T29" s="34"/>
      <c r="U29" s="55"/>
      <c r="V29" s="55"/>
      <c r="W29" s="34"/>
      <c r="X29" s="34"/>
      <c r="Y29" s="54"/>
      <c r="Z29" s="34"/>
      <c r="AA29" s="34"/>
      <c r="AB29" s="55"/>
      <c r="AC29" s="55"/>
      <c r="AD29" s="34"/>
      <c r="AE29" s="59"/>
      <c r="AF29" s="60"/>
      <c r="AG29" s="59"/>
      <c r="AH29" s="59"/>
      <c r="AI29" s="61"/>
      <c r="AJ29" s="61"/>
      <c r="AK29" s="34"/>
      <c r="AL29" s="59"/>
      <c r="AM29" s="60"/>
      <c r="AN29" s="59"/>
      <c r="AO29" s="59"/>
      <c r="AP29" s="62"/>
      <c r="AQ29" s="62"/>
      <c r="AZ29" s="34"/>
      <c r="BA29" s="59"/>
      <c r="BB29" s="60"/>
      <c r="BC29" s="59"/>
      <c r="BD29" s="59"/>
      <c r="BE29" s="62"/>
      <c r="BF29" s="62"/>
    </row>
    <row r="30" spans="3:58" ht="15" customHeight="1">
      <c r="C30" s="63"/>
      <c r="J30" s="34"/>
      <c r="K30" s="54"/>
      <c r="L30" s="34"/>
      <c r="M30" s="34"/>
      <c r="N30" s="55"/>
      <c r="O30" s="55"/>
      <c r="P30" s="63"/>
      <c r="Q30" s="63"/>
      <c r="R30" s="64"/>
      <c r="S30" s="63"/>
      <c r="T30" s="63"/>
      <c r="U30" s="65"/>
      <c r="V30" s="65"/>
      <c r="W30" s="34"/>
      <c r="X30" s="63"/>
      <c r="Y30" s="64"/>
      <c r="Z30" s="63"/>
      <c r="AA30" s="63"/>
      <c r="AB30" s="65"/>
      <c r="AC30" s="65"/>
      <c r="AD30" s="34"/>
      <c r="AE30" s="48"/>
      <c r="AF30" s="66"/>
      <c r="AG30" s="48"/>
      <c r="AH30" s="48"/>
      <c r="AI30" s="67"/>
      <c r="AJ30" s="67"/>
      <c r="AK30" s="48"/>
      <c r="AL30" s="48"/>
      <c r="AM30" s="66"/>
      <c r="AN30" s="48"/>
      <c r="AO30" s="48"/>
      <c r="AP30" s="68"/>
      <c r="AQ30" s="68"/>
      <c r="AZ30" s="48"/>
      <c r="BA30" s="48"/>
      <c r="BB30" s="66"/>
      <c r="BC30" s="48"/>
      <c r="BD30" s="48"/>
      <c r="BE30" s="68"/>
      <c r="BF30" s="68"/>
    </row>
    <row r="31" spans="3:58" ht="15" customHeight="1">
      <c r="C31" s="63"/>
      <c r="I31" s="34"/>
      <c r="J31" s="34"/>
      <c r="K31" s="54"/>
      <c r="L31" s="34"/>
      <c r="M31" s="34"/>
      <c r="N31" s="55"/>
      <c r="O31" s="55"/>
      <c r="P31" s="63"/>
      <c r="Q31" s="63"/>
      <c r="R31" s="64"/>
      <c r="S31" s="63"/>
      <c r="T31" s="63"/>
      <c r="U31" s="65"/>
      <c r="V31" s="65"/>
      <c r="W31" s="34"/>
      <c r="X31" s="63"/>
      <c r="Y31" s="64"/>
      <c r="Z31" s="63"/>
      <c r="AA31" s="63"/>
      <c r="AB31" s="65"/>
      <c r="AC31" s="65"/>
      <c r="AD31" s="48"/>
      <c r="AE31" s="48"/>
      <c r="AF31" s="66"/>
      <c r="AG31" s="48"/>
      <c r="AH31" s="48"/>
      <c r="AI31" s="67"/>
      <c r="AJ31" s="67"/>
      <c r="AK31" s="34"/>
      <c r="AL31" s="48"/>
      <c r="AM31" s="66"/>
      <c r="AN31" s="48"/>
      <c r="AO31" s="48"/>
      <c r="AP31" s="68"/>
      <c r="AQ31" s="68"/>
      <c r="AZ31" s="34"/>
      <c r="BA31" s="48"/>
      <c r="BB31" s="66"/>
      <c r="BC31" s="48"/>
      <c r="BD31" s="48"/>
      <c r="BE31" s="68"/>
      <c r="BF31" s="68"/>
    </row>
    <row r="32" ht="14.25" customHeight="1" thickBot="1">
      <c r="AR32" s="1" t="s">
        <v>359</v>
      </c>
    </row>
    <row r="33" spans="1:58" ht="24.75" customHeight="1">
      <c r="A33" s="678" t="s">
        <v>370</v>
      </c>
      <c r="B33" s="719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1"/>
      <c r="AK33" s="672" t="s">
        <v>360</v>
      </c>
      <c r="AL33" s="673"/>
      <c r="AM33" s="673"/>
      <c r="AN33" s="673"/>
      <c r="AO33" s="673"/>
      <c r="AP33" s="673"/>
      <c r="AQ33" s="674"/>
      <c r="AR33" s="672" t="s">
        <v>360</v>
      </c>
      <c r="AS33" s="673"/>
      <c r="AT33" s="673"/>
      <c r="AU33" s="674"/>
      <c r="AV33" s="672" t="s">
        <v>360</v>
      </c>
      <c r="AW33" s="673"/>
      <c r="AX33" s="673"/>
      <c r="AY33" s="674"/>
      <c r="AZ33" s="640"/>
      <c r="BA33" s="641"/>
      <c r="BB33" s="641"/>
      <c r="BC33" s="641"/>
      <c r="BD33" s="641"/>
      <c r="BE33" s="641"/>
      <c r="BF33" s="641"/>
    </row>
    <row r="34" spans="1:58" ht="24.75" customHeight="1">
      <c r="A34" s="679"/>
      <c r="B34" s="691" t="s">
        <v>361</v>
      </c>
      <c r="C34" s="692"/>
      <c r="D34" s="692"/>
      <c r="E34" s="692"/>
      <c r="F34" s="692"/>
      <c r="G34" s="692"/>
      <c r="H34" s="693"/>
      <c r="I34" s="686" t="s">
        <v>362</v>
      </c>
      <c r="J34" s="687"/>
      <c r="K34" s="687"/>
      <c r="L34" s="687"/>
      <c r="M34" s="687"/>
      <c r="N34" s="687"/>
      <c r="O34" s="654"/>
      <c r="P34" s="697" t="s">
        <v>363</v>
      </c>
      <c r="Q34" s="687"/>
      <c r="R34" s="687"/>
      <c r="S34" s="687"/>
      <c r="T34" s="687"/>
      <c r="U34" s="687"/>
      <c r="V34" s="654"/>
      <c r="W34" s="697" t="s">
        <v>364</v>
      </c>
      <c r="X34" s="698"/>
      <c r="Y34" s="698"/>
      <c r="Z34" s="698"/>
      <c r="AA34" s="698"/>
      <c r="AB34" s="698"/>
      <c r="AC34" s="699"/>
      <c r="AD34" s="697" t="s">
        <v>365</v>
      </c>
      <c r="AE34" s="698"/>
      <c r="AF34" s="698"/>
      <c r="AG34" s="698"/>
      <c r="AH34" s="698"/>
      <c r="AI34" s="698"/>
      <c r="AJ34" s="699"/>
      <c r="AK34" s="675" t="s">
        <v>366</v>
      </c>
      <c r="AL34" s="655"/>
      <c r="AM34" s="655"/>
      <c r="AN34" s="655"/>
      <c r="AO34" s="675" t="s">
        <v>367</v>
      </c>
      <c r="AP34" s="655"/>
      <c r="AQ34" s="676"/>
      <c r="AR34" s="654" t="s">
        <v>366</v>
      </c>
      <c r="AS34" s="655"/>
      <c r="AT34" s="675" t="s">
        <v>367</v>
      </c>
      <c r="AU34" s="676"/>
      <c r="AV34" s="675" t="s">
        <v>366</v>
      </c>
      <c r="AW34" s="655"/>
      <c r="AX34" s="675" t="s">
        <v>367</v>
      </c>
      <c r="AY34" s="676"/>
      <c r="AZ34" s="640"/>
      <c r="BA34" s="641"/>
      <c r="BB34" s="641"/>
      <c r="BC34" s="641"/>
      <c r="BD34" s="640"/>
      <c r="BE34" s="641"/>
      <c r="BF34" s="641"/>
    </row>
    <row r="35" spans="1:58" ht="24.75" customHeight="1">
      <c r="A35" s="679"/>
      <c r="B35" s="681" t="s">
        <v>368</v>
      </c>
      <c r="C35" s="682"/>
      <c r="D35" s="683"/>
      <c r="E35" s="69" t="s">
        <v>407</v>
      </c>
      <c r="F35" s="69" t="s">
        <v>408</v>
      </c>
      <c r="G35" s="661" t="s">
        <v>409</v>
      </c>
      <c r="H35" s="662"/>
      <c r="I35" s="669" t="s">
        <v>368</v>
      </c>
      <c r="J35" s="667"/>
      <c r="K35" s="668"/>
      <c r="L35" s="70" t="s">
        <v>407</v>
      </c>
      <c r="M35" s="71" t="s">
        <v>408</v>
      </c>
      <c r="N35" s="664" t="s">
        <v>409</v>
      </c>
      <c r="O35" s="665"/>
      <c r="P35" s="666" t="s">
        <v>368</v>
      </c>
      <c r="Q35" s="667"/>
      <c r="R35" s="668"/>
      <c r="S35" s="70" t="s">
        <v>407</v>
      </c>
      <c r="T35" s="71" t="s">
        <v>408</v>
      </c>
      <c r="U35" s="664" t="s">
        <v>409</v>
      </c>
      <c r="V35" s="665"/>
      <c r="W35" s="666" t="s">
        <v>368</v>
      </c>
      <c r="X35" s="667"/>
      <c r="Y35" s="668"/>
      <c r="Z35" s="70" t="s">
        <v>407</v>
      </c>
      <c r="AA35" s="71" t="s">
        <v>408</v>
      </c>
      <c r="AB35" s="664" t="s">
        <v>409</v>
      </c>
      <c r="AC35" s="665"/>
      <c r="AD35" s="666" t="s">
        <v>368</v>
      </c>
      <c r="AE35" s="667"/>
      <c r="AF35" s="668"/>
      <c r="AG35" s="70" t="s">
        <v>407</v>
      </c>
      <c r="AH35" s="71" t="s">
        <v>408</v>
      </c>
      <c r="AI35" s="664" t="s">
        <v>409</v>
      </c>
      <c r="AJ35" s="665"/>
      <c r="AK35" s="666" t="s">
        <v>410</v>
      </c>
      <c r="AL35" s="671"/>
      <c r="AM35" s="671"/>
      <c r="AN35" s="677"/>
      <c r="AO35" s="666" t="s">
        <v>410</v>
      </c>
      <c r="AP35" s="671"/>
      <c r="AQ35" s="671"/>
      <c r="AR35" s="667" t="s">
        <v>410</v>
      </c>
      <c r="AS35" s="677"/>
      <c r="AT35" s="666" t="s">
        <v>410</v>
      </c>
      <c r="AU35" s="671"/>
      <c r="AV35" s="666" t="s">
        <v>410</v>
      </c>
      <c r="AW35" s="677"/>
      <c r="AX35" s="666" t="s">
        <v>410</v>
      </c>
      <c r="AY35" s="671"/>
      <c r="AZ35" s="634"/>
      <c r="BA35" s="635"/>
      <c r="BB35" s="635"/>
      <c r="BC35" s="635"/>
      <c r="BD35" s="634"/>
      <c r="BE35" s="635"/>
      <c r="BF35" s="635"/>
    </row>
    <row r="36" spans="1:58" ht="24.75" customHeight="1">
      <c r="A36" s="680"/>
      <c r="B36" s="694" t="s">
        <v>356</v>
      </c>
      <c r="C36" s="695"/>
      <c r="D36" s="696"/>
      <c r="E36" s="72" t="s">
        <v>357</v>
      </c>
      <c r="F36" s="72" t="s">
        <v>357</v>
      </c>
      <c r="G36" s="461" t="s">
        <v>411</v>
      </c>
      <c r="H36" s="461" t="s">
        <v>412</v>
      </c>
      <c r="I36" s="670" t="s">
        <v>356</v>
      </c>
      <c r="J36" s="660"/>
      <c r="K36" s="663"/>
      <c r="L36" s="26" t="s">
        <v>357</v>
      </c>
      <c r="M36" s="73" t="s">
        <v>357</v>
      </c>
      <c r="N36" s="74" t="s">
        <v>411</v>
      </c>
      <c r="O36" s="74" t="s">
        <v>412</v>
      </c>
      <c r="P36" s="657" t="s">
        <v>356</v>
      </c>
      <c r="Q36" s="660"/>
      <c r="R36" s="663"/>
      <c r="S36" s="26" t="s">
        <v>357</v>
      </c>
      <c r="T36" s="73" t="s">
        <v>357</v>
      </c>
      <c r="U36" s="74" t="s">
        <v>411</v>
      </c>
      <c r="V36" s="74" t="s">
        <v>412</v>
      </c>
      <c r="W36" s="657" t="s">
        <v>356</v>
      </c>
      <c r="X36" s="658"/>
      <c r="Y36" s="659"/>
      <c r="Z36" s="26" t="s">
        <v>357</v>
      </c>
      <c r="AA36" s="73" t="s">
        <v>357</v>
      </c>
      <c r="AB36" s="74" t="s">
        <v>411</v>
      </c>
      <c r="AC36" s="74" t="s">
        <v>412</v>
      </c>
      <c r="AD36" s="657" t="s">
        <v>356</v>
      </c>
      <c r="AE36" s="658"/>
      <c r="AF36" s="659"/>
      <c r="AG36" s="26" t="s">
        <v>357</v>
      </c>
      <c r="AH36" s="73" t="s">
        <v>357</v>
      </c>
      <c r="AI36" s="74" t="s">
        <v>411</v>
      </c>
      <c r="AJ36" s="74" t="s">
        <v>412</v>
      </c>
      <c r="AK36" s="657" t="s">
        <v>413</v>
      </c>
      <c r="AL36" s="658"/>
      <c r="AM36" s="658"/>
      <c r="AN36" s="659"/>
      <c r="AO36" s="657" t="s">
        <v>413</v>
      </c>
      <c r="AP36" s="658"/>
      <c r="AQ36" s="658"/>
      <c r="AR36" s="660" t="s">
        <v>413</v>
      </c>
      <c r="AS36" s="659"/>
      <c r="AT36" s="657" t="s">
        <v>413</v>
      </c>
      <c r="AU36" s="658"/>
      <c r="AV36" s="657" t="s">
        <v>413</v>
      </c>
      <c r="AW36" s="659"/>
      <c r="AX36" s="657" t="s">
        <v>413</v>
      </c>
      <c r="AY36" s="658"/>
      <c r="AZ36" s="640"/>
      <c r="BA36" s="641"/>
      <c r="BB36" s="641"/>
      <c r="BC36" s="641"/>
      <c r="BD36" s="640"/>
      <c r="BE36" s="641"/>
      <c r="BF36" s="641"/>
    </row>
    <row r="37" spans="1:58" ht="24.75" customHeight="1">
      <c r="A37" s="446" t="s">
        <v>487</v>
      </c>
      <c r="B37" s="75">
        <v>728</v>
      </c>
      <c r="C37" s="76" t="s">
        <v>358</v>
      </c>
      <c r="D37" s="77">
        <v>728</v>
      </c>
      <c r="E37" s="75">
        <v>75044</v>
      </c>
      <c r="F37" s="75">
        <v>80602</v>
      </c>
      <c r="G37" s="78">
        <v>62.141035407903026</v>
      </c>
      <c r="H37" s="78">
        <v>66.74726930943962</v>
      </c>
      <c r="I37" s="75">
        <v>361</v>
      </c>
      <c r="J37" s="76" t="s">
        <v>358</v>
      </c>
      <c r="K37" s="77">
        <v>352</v>
      </c>
      <c r="L37" s="75">
        <v>10941</v>
      </c>
      <c r="M37" s="75">
        <v>10264</v>
      </c>
      <c r="N37" s="78">
        <v>60.46087533156499</v>
      </c>
      <c r="O37" s="78">
        <v>58.33475419153169</v>
      </c>
      <c r="P37" s="79">
        <v>208</v>
      </c>
      <c r="Q37" s="80" t="s">
        <v>358</v>
      </c>
      <c r="R37" s="81">
        <v>208</v>
      </c>
      <c r="S37" s="75">
        <v>22462</v>
      </c>
      <c r="T37" s="75">
        <v>23941</v>
      </c>
      <c r="U37" s="78">
        <v>57.90219885030804</v>
      </c>
      <c r="V37" s="78">
        <v>61.714742350424046</v>
      </c>
      <c r="W37" s="79">
        <v>173</v>
      </c>
      <c r="X37" s="82" t="s">
        <v>358</v>
      </c>
      <c r="Y37" s="81">
        <v>173</v>
      </c>
      <c r="Z37" s="75">
        <v>10814</v>
      </c>
      <c r="AA37" s="75">
        <v>10986</v>
      </c>
      <c r="AB37" s="78">
        <v>47.2412738630903</v>
      </c>
      <c r="AC37" s="78">
        <v>47.99266087108471</v>
      </c>
      <c r="AD37" s="75">
        <v>86</v>
      </c>
      <c r="AE37" s="76" t="s">
        <v>358</v>
      </c>
      <c r="AF37" s="77">
        <v>86</v>
      </c>
      <c r="AG37" s="75">
        <v>10234</v>
      </c>
      <c r="AH37" s="75">
        <v>8538</v>
      </c>
      <c r="AI37" s="75">
        <v>79.81594135080331</v>
      </c>
      <c r="AJ37" s="83">
        <v>66.58867571361722</v>
      </c>
      <c r="AK37" s="75"/>
      <c r="AL37" s="75"/>
      <c r="AM37" s="77"/>
      <c r="AN37" s="75">
        <v>8341</v>
      </c>
      <c r="AO37" s="75"/>
      <c r="AP37" s="75"/>
      <c r="AQ37" s="75">
        <v>9319</v>
      </c>
      <c r="AR37" s="84"/>
      <c r="AS37" s="84">
        <v>14174</v>
      </c>
      <c r="AT37" s="84"/>
      <c r="AU37" s="84">
        <v>13027</v>
      </c>
      <c r="AV37" s="84"/>
      <c r="AW37" s="84"/>
      <c r="AX37" s="84"/>
      <c r="AY37" s="84"/>
      <c r="AZ37" s="32"/>
      <c r="BA37" s="32"/>
      <c r="BB37" s="31"/>
      <c r="BC37" s="32"/>
      <c r="BD37" s="33"/>
      <c r="BE37" s="636"/>
      <c r="BF37" s="636"/>
    </row>
    <row r="38" spans="1:58" ht="24.75" customHeight="1">
      <c r="A38" s="447" t="s">
        <v>488</v>
      </c>
      <c r="B38" s="75">
        <v>723</v>
      </c>
      <c r="C38" s="76" t="s">
        <v>358</v>
      </c>
      <c r="D38" s="77">
        <v>723</v>
      </c>
      <c r="E38" s="75">
        <v>70637</v>
      </c>
      <c r="F38" s="75">
        <v>75007</v>
      </c>
      <c r="G38" s="78">
        <v>59</v>
      </c>
      <c r="H38" s="78">
        <v>62.7</v>
      </c>
      <c r="I38" s="75">
        <v>361</v>
      </c>
      <c r="J38" s="76" t="s">
        <v>358</v>
      </c>
      <c r="K38" s="77">
        <v>358</v>
      </c>
      <c r="L38" s="75">
        <v>9917</v>
      </c>
      <c r="M38" s="75">
        <v>10589</v>
      </c>
      <c r="N38" s="78">
        <v>55</v>
      </c>
      <c r="O38" s="78">
        <v>59.2</v>
      </c>
      <c r="P38" s="79">
        <v>209</v>
      </c>
      <c r="Q38" s="80" t="s">
        <v>358</v>
      </c>
      <c r="R38" s="81">
        <v>209</v>
      </c>
      <c r="S38" s="75">
        <v>21902</v>
      </c>
      <c r="T38" s="75">
        <v>22929</v>
      </c>
      <c r="U38" s="85">
        <v>60.5</v>
      </c>
      <c r="V38" s="85">
        <v>63.4</v>
      </c>
      <c r="W38" s="79">
        <v>187</v>
      </c>
      <c r="X38" s="82" t="s">
        <v>358</v>
      </c>
      <c r="Y38" s="81">
        <v>187</v>
      </c>
      <c r="Z38" s="75">
        <v>12595</v>
      </c>
      <c r="AA38" s="75">
        <v>12757</v>
      </c>
      <c r="AB38" s="78">
        <v>51.1</v>
      </c>
      <c r="AC38" s="78">
        <v>51.8</v>
      </c>
      <c r="AD38" s="75">
        <v>102</v>
      </c>
      <c r="AE38" s="76" t="s">
        <v>358</v>
      </c>
      <c r="AF38" s="77">
        <v>102</v>
      </c>
      <c r="AG38" s="75">
        <v>10601</v>
      </c>
      <c r="AH38" s="75">
        <v>10363</v>
      </c>
      <c r="AI38" s="75">
        <v>77.1</v>
      </c>
      <c r="AJ38" s="75">
        <v>75.3</v>
      </c>
      <c r="AK38" s="75"/>
      <c r="AL38" s="75"/>
      <c r="AM38" s="77"/>
      <c r="AN38" s="75">
        <v>5658</v>
      </c>
      <c r="AO38" s="75"/>
      <c r="AP38" s="75"/>
      <c r="AQ38" s="75">
        <v>7308</v>
      </c>
      <c r="AR38" s="84"/>
      <c r="AS38" s="84">
        <v>12119</v>
      </c>
      <c r="AT38" s="84"/>
      <c r="AU38" s="84">
        <v>15573</v>
      </c>
      <c r="AV38" s="84"/>
      <c r="AW38" s="84"/>
      <c r="AX38" s="84"/>
      <c r="AY38" s="84"/>
      <c r="AZ38" s="32"/>
      <c r="BA38" s="32"/>
      <c r="BB38" s="31"/>
      <c r="BC38" s="32"/>
      <c r="BD38" s="33"/>
      <c r="BE38" s="636"/>
      <c r="BF38" s="636"/>
    </row>
    <row r="39" spans="1:58" ht="24.75" customHeight="1">
      <c r="A39" s="447" t="s">
        <v>53</v>
      </c>
      <c r="B39" s="75">
        <v>726</v>
      </c>
      <c r="C39" s="76" t="s">
        <v>358</v>
      </c>
      <c r="D39" s="77">
        <v>726</v>
      </c>
      <c r="E39" s="75">
        <v>69217</v>
      </c>
      <c r="F39" s="75">
        <v>73852</v>
      </c>
      <c r="G39" s="78">
        <v>57.57719438344313</v>
      </c>
      <c r="H39" s="78">
        <v>61.26356306201679</v>
      </c>
      <c r="I39" s="75">
        <v>582</v>
      </c>
      <c r="J39" s="76" t="s">
        <v>358</v>
      </c>
      <c r="K39" s="77">
        <v>583</v>
      </c>
      <c r="L39" s="75">
        <v>16055</v>
      </c>
      <c r="M39" s="75">
        <v>15120</v>
      </c>
      <c r="N39" s="78">
        <v>55.09041622344989</v>
      </c>
      <c r="O39" s="78">
        <v>51.88565938025462</v>
      </c>
      <c r="P39" s="79">
        <v>207</v>
      </c>
      <c r="Q39" s="80" t="s">
        <v>358</v>
      </c>
      <c r="R39" s="81">
        <v>207</v>
      </c>
      <c r="S39" s="75">
        <v>23434</v>
      </c>
      <c r="T39" s="75">
        <v>25472</v>
      </c>
      <c r="U39" s="85">
        <v>64.09737417943107</v>
      </c>
      <c r="V39" s="85">
        <v>69.67177242888403</v>
      </c>
      <c r="W39" s="79">
        <v>209</v>
      </c>
      <c r="X39" s="82" t="s">
        <v>358</v>
      </c>
      <c r="Y39" s="81">
        <v>209</v>
      </c>
      <c r="Z39" s="75">
        <v>18190</v>
      </c>
      <c r="AA39" s="75">
        <v>17964</v>
      </c>
      <c r="AB39" s="78">
        <v>62.46780452625433</v>
      </c>
      <c r="AC39" s="78">
        <v>61.69167897249219</v>
      </c>
      <c r="AD39" s="75">
        <v>103</v>
      </c>
      <c r="AE39" s="76" t="s">
        <v>358</v>
      </c>
      <c r="AF39" s="77">
        <v>103</v>
      </c>
      <c r="AG39" s="75">
        <v>11669</v>
      </c>
      <c r="AH39" s="75">
        <v>11762</v>
      </c>
      <c r="AI39" s="462">
        <v>76.6789328426863</v>
      </c>
      <c r="AJ39" s="462">
        <v>77.29005125509265</v>
      </c>
      <c r="AK39" s="75"/>
      <c r="AL39" s="75"/>
      <c r="AM39" s="77"/>
      <c r="AN39" s="75">
        <v>7221</v>
      </c>
      <c r="AO39" s="75"/>
      <c r="AP39" s="75"/>
      <c r="AQ39" s="75">
        <v>11845</v>
      </c>
      <c r="AR39" s="84"/>
      <c r="AS39" s="84">
        <v>13032</v>
      </c>
      <c r="AT39" s="84"/>
      <c r="AU39" s="84">
        <v>13340</v>
      </c>
      <c r="AV39" s="84"/>
      <c r="AW39" s="84"/>
      <c r="AX39" s="84"/>
      <c r="AY39" s="84"/>
      <c r="AZ39" s="32"/>
      <c r="BA39" s="32"/>
      <c r="BB39" s="31"/>
      <c r="BC39" s="32"/>
      <c r="BD39" s="33"/>
      <c r="BE39" s="636"/>
      <c r="BF39" s="636"/>
    </row>
    <row r="40" spans="1:58" ht="24.75" customHeight="1">
      <c r="A40" s="447" t="s">
        <v>440</v>
      </c>
      <c r="B40" s="86">
        <v>728</v>
      </c>
      <c r="C40" s="76" t="s">
        <v>358</v>
      </c>
      <c r="D40" s="87">
        <v>729</v>
      </c>
      <c r="E40" s="88">
        <v>68012</v>
      </c>
      <c r="F40" s="88">
        <v>71078</v>
      </c>
      <c r="G40" s="61">
        <v>57.12317951991399</v>
      </c>
      <c r="H40" s="61">
        <v>59.61419105929716</v>
      </c>
      <c r="I40" s="506" t="s">
        <v>544</v>
      </c>
      <c r="J40" s="76" t="s">
        <v>358</v>
      </c>
      <c r="K40" s="236" t="s">
        <v>545</v>
      </c>
      <c r="L40" s="88">
        <v>20977</v>
      </c>
      <c r="M40" s="88">
        <v>20066</v>
      </c>
      <c r="N40" s="61">
        <v>55.68622245818954</v>
      </c>
      <c r="O40" s="61">
        <v>53.652406417112296</v>
      </c>
      <c r="P40" s="89">
        <v>206</v>
      </c>
      <c r="Q40" s="82" t="s">
        <v>358</v>
      </c>
      <c r="R40" s="90">
        <v>206</v>
      </c>
      <c r="S40" s="88">
        <v>21656</v>
      </c>
      <c r="T40" s="88">
        <v>21799</v>
      </c>
      <c r="U40" s="61">
        <v>68.46664558963009</v>
      </c>
      <c r="V40" s="61">
        <v>68.91656918845437</v>
      </c>
      <c r="W40" s="89">
        <v>204</v>
      </c>
      <c r="X40" s="82" t="s">
        <v>358</v>
      </c>
      <c r="Y40" s="90">
        <v>204</v>
      </c>
      <c r="Z40" s="88">
        <v>17787</v>
      </c>
      <c r="AA40" s="88">
        <v>17791</v>
      </c>
      <c r="AB40" s="61">
        <v>62.949462061155145</v>
      </c>
      <c r="AC40" s="61">
        <v>62.96361834654587</v>
      </c>
      <c r="AD40" s="88">
        <v>152</v>
      </c>
      <c r="AE40" s="91" t="s">
        <v>358</v>
      </c>
      <c r="AF40" s="38">
        <v>152</v>
      </c>
      <c r="AG40" s="88">
        <v>18004</v>
      </c>
      <c r="AH40" s="88">
        <v>17509</v>
      </c>
      <c r="AI40" s="61">
        <v>75.46948356807512</v>
      </c>
      <c r="AJ40" s="61">
        <v>73.39453386988598</v>
      </c>
      <c r="AK40" s="86"/>
      <c r="AL40" s="86"/>
      <c r="AM40" s="87"/>
      <c r="AN40" s="88">
        <v>7821</v>
      </c>
      <c r="AO40" s="86"/>
      <c r="AP40" s="86"/>
      <c r="AQ40" s="88">
        <v>11806</v>
      </c>
      <c r="AR40" s="84"/>
      <c r="AS40" s="84">
        <v>13729</v>
      </c>
      <c r="AT40" s="84"/>
      <c r="AU40" s="84">
        <v>11544</v>
      </c>
      <c r="AV40" s="84"/>
      <c r="AW40" s="84">
        <v>3</v>
      </c>
      <c r="AX40" s="84"/>
      <c r="AY40" s="84">
        <v>4</v>
      </c>
      <c r="AZ40" s="88"/>
      <c r="BA40" s="88"/>
      <c r="BB40" s="38"/>
      <c r="BC40" s="88"/>
      <c r="BD40" s="52"/>
      <c r="BE40" s="633"/>
      <c r="BF40" s="633"/>
    </row>
    <row r="41" spans="1:58" s="102" customFormat="1" ht="24.75" customHeight="1">
      <c r="A41" s="629" t="s">
        <v>540</v>
      </c>
      <c r="B41" s="92">
        <v>725</v>
      </c>
      <c r="C41" s="93" t="s">
        <v>358</v>
      </c>
      <c r="D41" s="94">
        <v>726</v>
      </c>
      <c r="E41" s="95">
        <v>73125</v>
      </c>
      <c r="F41" s="95">
        <v>78348</v>
      </c>
      <c r="G41" s="96">
        <v>61.514713057523096</v>
      </c>
      <c r="H41" s="96">
        <v>65.81321505972481</v>
      </c>
      <c r="I41" s="92">
        <v>714</v>
      </c>
      <c r="J41" s="93" t="s">
        <v>358</v>
      </c>
      <c r="K41" s="94">
        <v>714</v>
      </c>
      <c r="L41" s="95">
        <v>24558</v>
      </c>
      <c r="M41" s="95">
        <v>22914</v>
      </c>
      <c r="N41" s="96">
        <v>67.99003322259136</v>
      </c>
      <c r="O41" s="96">
        <v>63.40343110127282</v>
      </c>
      <c r="P41" s="97">
        <v>209</v>
      </c>
      <c r="Q41" s="98" t="s">
        <v>358</v>
      </c>
      <c r="R41" s="99">
        <v>209</v>
      </c>
      <c r="S41" s="95">
        <v>21654</v>
      </c>
      <c r="T41" s="95">
        <v>22272</v>
      </c>
      <c r="U41" s="96">
        <v>68.83901322482198</v>
      </c>
      <c r="V41" s="96">
        <v>70.80366225839268</v>
      </c>
      <c r="W41" s="97">
        <v>209</v>
      </c>
      <c r="X41" s="98" t="s">
        <v>358</v>
      </c>
      <c r="Y41" s="99">
        <v>209</v>
      </c>
      <c r="Z41" s="95">
        <v>18014</v>
      </c>
      <c r="AA41" s="95">
        <v>17922</v>
      </c>
      <c r="AB41" s="96">
        <v>63.26473273863876</v>
      </c>
      <c r="AC41" s="96">
        <v>62.94163096157899</v>
      </c>
      <c r="AD41" s="95">
        <v>270</v>
      </c>
      <c r="AE41" s="93" t="s">
        <v>358</v>
      </c>
      <c r="AF41" s="43">
        <v>270</v>
      </c>
      <c r="AG41" s="95">
        <v>32103</v>
      </c>
      <c r="AH41" s="95">
        <v>32109</v>
      </c>
      <c r="AI41" s="96">
        <v>72.8950953678474</v>
      </c>
      <c r="AJ41" s="96">
        <v>72.90871934604904</v>
      </c>
      <c r="AK41" s="92"/>
      <c r="AL41" s="92"/>
      <c r="AM41" s="94"/>
      <c r="AN41" s="95">
        <v>5581</v>
      </c>
      <c r="AO41" s="92"/>
      <c r="AP41" s="92"/>
      <c r="AQ41" s="95">
        <v>9907</v>
      </c>
      <c r="AR41" s="100"/>
      <c r="AS41" s="100">
        <v>16490</v>
      </c>
      <c r="AT41" s="100"/>
      <c r="AU41" s="100">
        <v>12782</v>
      </c>
      <c r="AV41" s="100"/>
      <c r="AW41" s="100">
        <v>0</v>
      </c>
      <c r="AX41" s="100"/>
      <c r="AY41" s="100">
        <v>8</v>
      </c>
      <c r="AZ41" s="95"/>
      <c r="BA41" s="95"/>
      <c r="BB41" s="43"/>
      <c r="BC41" s="95"/>
      <c r="BD41" s="101"/>
      <c r="BE41" s="637"/>
      <c r="BF41" s="637"/>
    </row>
    <row r="42" spans="1:58" ht="24.75" customHeight="1">
      <c r="A42" s="47"/>
      <c r="B42" s="103"/>
      <c r="C42" s="103"/>
      <c r="D42" s="104"/>
      <c r="E42" s="103"/>
      <c r="F42" s="103"/>
      <c r="G42" s="105"/>
      <c r="H42" s="105"/>
      <c r="I42" s="103"/>
      <c r="J42" s="103"/>
      <c r="K42" s="104"/>
      <c r="L42" s="106"/>
      <c r="M42" s="106"/>
      <c r="N42" s="105"/>
      <c r="O42" s="105"/>
      <c r="P42" s="107"/>
      <c r="Q42" s="107"/>
      <c r="R42" s="81"/>
      <c r="S42" s="108"/>
      <c r="T42" s="108"/>
      <c r="U42" s="105"/>
      <c r="V42" s="105"/>
      <c r="W42" s="107"/>
      <c r="X42" s="107"/>
      <c r="Y42" s="81"/>
      <c r="Z42" s="103"/>
      <c r="AA42" s="103"/>
      <c r="AB42" s="105"/>
      <c r="AC42" s="105"/>
      <c r="AD42" s="109"/>
      <c r="AE42" s="109"/>
      <c r="AF42" s="31"/>
      <c r="AG42" s="109"/>
      <c r="AH42" s="109"/>
      <c r="AI42" s="105"/>
      <c r="AJ42" s="105"/>
      <c r="AK42" s="76"/>
      <c r="AL42" s="76"/>
      <c r="AM42" s="77"/>
      <c r="AN42" s="76"/>
      <c r="AO42" s="76"/>
      <c r="AP42" s="76"/>
      <c r="AQ42" s="76"/>
      <c r="AR42" s="656"/>
      <c r="AS42" s="656"/>
      <c r="AT42" s="656"/>
      <c r="AU42" s="656"/>
      <c r="AV42" s="656"/>
      <c r="AW42" s="656"/>
      <c r="AX42" s="656"/>
      <c r="AY42" s="656"/>
      <c r="AZ42" s="638"/>
      <c r="BA42" s="638"/>
      <c r="BB42" s="638"/>
      <c r="BC42" s="638"/>
      <c r="BD42" s="639"/>
      <c r="BE42" s="639"/>
      <c r="BF42" s="639"/>
    </row>
    <row r="43" spans="1:58" ht="24.75" customHeight="1">
      <c r="A43" s="448" t="s">
        <v>490</v>
      </c>
      <c r="B43" s="247">
        <v>59</v>
      </c>
      <c r="C43" s="111" t="s">
        <v>358</v>
      </c>
      <c r="D43" s="470">
        <v>59</v>
      </c>
      <c r="E43" s="472">
        <v>4529</v>
      </c>
      <c r="F43" s="472">
        <v>5354</v>
      </c>
      <c r="G43" s="474">
        <v>46.242597508678784</v>
      </c>
      <c r="H43" s="474">
        <v>54.666122115580976</v>
      </c>
      <c r="I43" s="476">
        <v>58</v>
      </c>
      <c r="J43" s="112" t="s">
        <v>358</v>
      </c>
      <c r="K43" s="478">
        <v>57</v>
      </c>
      <c r="L43" s="472">
        <v>1679</v>
      </c>
      <c r="M43" s="472">
        <v>1583</v>
      </c>
      <c r="N43" s="474">
        <v>57.896551724137936</v>
      </c>
      <c r="O43" s="474">
        <v>55.54385964912281</v>
      </c>
      <c r="P43" s="482">
        <v>18</v>
      </c>
      <c r="Q43" s="80" t="s">
        <v>358</v>
      </c>
      <c r="R43" s="484">
        <v>18</v>
      </c>
      <c r="S43" s="463">
        <v>1846</v>
      </c>
      <c r="T43" s="463">
        <v>1913</v>
      </c>
      <c r="U43" s="487">
        <v>71.88473520249221</v>
      </c>
      <c r="V43" s="487">
        <v>74.49376947040498</v>
      </c>
      <c r="W43" s="482">
        <v>18</v>
      </c>
      <c r="X43" s="82" t="s">
        <v>358</v>
      </c>
      <c r="Y43" s="484">
        <v>18</v>
      </c>
      <c r="Z43" s="472">
        <v>1773</v>
      </c>
      <c r="AA43" s="472">
        <v>2051</v>
      </c>
      <c r="AB43" s="474">
        <v>63.91492429704398</v>
      </c>
      <c r="AC43" s="474">
        <v>73.93655371304975</v>
      </c>
      <c r="AD43" s="218">
        <v>17</v>
      </c>
      <c r="AE43" s="91" t="s">
        <v>358</v>
      </c>
      <c r="AF43" s="465">
        <v>17</v>
      </c>
      <c r="AG43" s="218">
        <v>2341</v>
      </c>
      <c r="AH43" s="218">
        <v>2461</v>
      </c>
      <c r="AI43" s="474">
        <v>78.45174262734585</v>
      </c>
      <c r="AJ43" s="474">
        <v>82.47319034852548</v>
      </c>
      <c r="AK43" s="76"/>
      <c r="AL43" s="86"/>
      <c r="AM43" s="87"/>
      <c r="AN43" s="247">
        <v>620</v>
      </c>
      <c r="AO43" s="76"/>
      <c r="AP43" s="86"/>
      <c r="AQ43" s="247">
        <v>777</v>
      </c>
      <c r="AR43" s="34"/>
      <c r="AS43" s="84">
        <v>1189</v>
      </c>
      <c r="AT43" s="34"/>
      <c r="AU43" s="84">
        <v>909</v>
      </c>
      <c r="AV43" s="34"/>
      <c r="AW43" s="84">
        <v>0</v>
      </c>
      <c r="AX43" s="34"/>
      <c r="AY43" s="84">
        <v>1</v>
      </c>
      <c r="AZ43" s="91"/>
      <c r="BA43" s="88"/>
      <c r="BB43" s="38"/>
      <c r="BC43" s="32"/>
      <c r="BD43" s="110"/>
      <c r="BE43" s="633"/>
      <c r="BF43" s="633"/>
    </row>
    <row r="44" spans="1:58" ht="24.75" customHeight="1">
      <c r="A44" s="49" t="s">
        <v>202</v>
      </c>
      <c r="B44" s="247">
        <v>61</v>
      </c>
      <c r="C44" s="111" t="s">
        <v>358</v>
      </c>
      <c r="D44" s="470">
        <v>61</v>
      </c>
      <c r="E44" s="472">
        <v>6203</v>
      </c>
      <c r="F44" s="472">
        <v>6558</v>
      </c>
      <c r="G44" s="474">
        <v>61.258147343472245</v>
      </c>
      <c r="H44" s="474">
        <v>64.76397392850089</v>
      </c>
      <c r="I44" s="476">
        <v>62</v>
      </c>
      <c r="J44" s="112" t="s">
        <v>358</v>
      </c>
      <c r="K44" s="478">
        <v>62</v>
      </c>
      <c r="L44" s="472">
        <v>2015</v>
      </c>
      <c r="M44" s="472">
        <v>1935</v>
      </c>
      <c r="N44" s="474">
        <v>65</v>
      </c>
      <c r="O44" s="474">
        <v>62.41935483870967</v>
      </c>
      <c r="P44" s="482">
        <v>17</v>
      </c>
      <c r="Q44" s="80" t="s">
        <v>358</v>
      </c>
      <c r="R44" s="484">
        <v>17</v>
      </c>
      <c r="S44" s="463">
        <v>1713</v>
      </c>
      <c r="T44" s="463">
        <v>1754</v>
      </c>
      <c r="U44" s="487">
        <v>68.05721096543505</v>
      </c>
      <c r="V44" s="487">
        <v>69.68613428684942</v>
      </c>
      <c r="W44" s="482">
        <v>17</v>
      </c>
      <c r="X44" s="82" t="s">
        <v>358</v>
      </c>
      <c r="Y44" s="484">
        <v>17</v>
      </c>
      <c r="Z44" s="472">
        <v>1457</v>
      </c>
      <c r="AA44" s="472">
        <v>1501</v>
      </c>
      <c r="AB44" s="474">
        <v>61.14141838019304</v>
      </c>
      <c r="AC44" s="474">
        <v>62.98783046579941</v>
      </c>
      <c r="AD44" s="218">
        <v>17</v>
      </c>
      <c r="AE44" s="91" t="s">
        <v>358</v>
      </c>
      <c r="AF44" s="465">
        <v>17</v>
      </c>
      <c r="AG44" s="218">
        <v>2367</v>
      </c>
      <c r="AH44" s="218">
        <v>2351</v>
      </c>
      <c r="AI44" s="474">
        <v>79.32305630026809</v>
      </c>
      <c r="AJ44" s="474">
        <v>78.78686327077749</v>
      </c>
      <c r="AK44" s="76"/>
      <c r="AL44" s="86"/>
      <c r="AM44" s="87"/>
      <c r="AN44" s="247">
        <v>506</v>
      </c>
      <c r="AO44" s="76"/>
      <c r="AP44" s="86"/>
      <c r="AQ44" s="247">
        <v>788</v>
      </c>
      <c r="AR44" s="34"/>
      <c r="AS44" s="84">
        <v>1295</v>
      </c>
      <c r="AT44" s="34"/>
      <c r="AU44" s="84">
        <v>888</v>
      </c>
      <c r="AV44" s="34"/>
      <c r="AW44" s="84">
        <v>0</v>
      </c>
      <c r="AX44" s="34"/>
      <c r="AY44" s="84">
        <v>0</v>
      </c>
      <c r="AZ44" s="91"/>
      <c r="BA44" s="88"/>
      <c r="BB44" s="38"/>
      <c r="BC44" s="32"/>
      <c r="BD44" s="110"/>
      <c r="BE44" s="633"/>
      <c r="BF44" s="633"/>
    </row>
    <row r="45" spans="1:58" ht="24.75" customHeight="1">
      <c r="A45" s="49" t="s">
        <v>203</v>
      </c>
      <c r="B45" s="247">
        <v>58</v>
      </c>
      <c r="C45" s="111" t="s">
        <v>358</v>
      </c>
      <c r="D45" s="470">
        <v>59</v>
      </c>
      <c r="E45" s="472">
        <v>7204</v>
      </c>
      <c r="F45" s="472">
        <v>7360</v>
      </c>
      <c r="G45" s="474">
        <v>74.82343165766514</v>
      </c>
      <c r="H45" s="474">
        <v>75.15572347595221</v>
      </c>
      <c r="I45" s="476">
        <v>58</v>
      </c>
      <c r="J45" s="112" t="s">
        <v>358</v>
      </c>
      <c r="K45" s="478">
        <v>59</v>
      </c>
      <c r="L45" s="472">
        <v>1900</v>
      </c>
      <c r="M45" s="472">
        <v>1835</v>
      </c>
      <c r="N45" s="474">
        <v>65.06849315068493</v>
      </c>
      <c r="O45" s="474">
        <v>61.784511784511785</v>
      </c>
      <c r="P45" s="482">
        <v>17</v>
      </c>
      <c r="Q45" s="80" t="s">
        <v>358</v>
      </c>
      <c r="R45" s="484">
        <v>17</v>
      </c>
      <c r="S45" s="463">
        <v>1928</v>
      </c>
      <c r="T45" s="463">
        <v>1877</v>
      </c>
      <c r="U45" s="487">
        <v>75.78616352201259</v>
      </c>
      <c r="V45" s="487">
        <v>73.7814465408805</v>
      </c>
      <c r="W45" s="482">
        <v>17</v>
      </c>
      <c r="X45" s="82" t="s">
        <v>358</v>
      </c>
      <c r="Y45" s="484">
        <v>17</v>
      </c>
      <c r="Z45" s="472">
        <v>1744</v>
      </c>
      <c r="AA45" s="472">
        <v>1627</v>
      </c>
      <c r="AB45" s="474">
        <v>67.10273181993074</v>
      </c>
      <c r="AC45" s="474">
        <v>62.601000384763374</v>
      </c>
      <c r="AD45" s="218">
        <v>18</v>
      </c>
      <c r="AE45" s="91" t="s">
        <v>358</v>
      </c>
      <c r="AF45" s="465">
        <v>18</v>
      </c>
      <c r="AG45" s="218">
        <v>2033</v>
      </c>
      <c r="AH45" s="218">
        <v>1971</v>
      </c>
      <c r="AI45" s="474">
        <v>71.6854724964739</v>
      </c>
      <c r="AJ45" s="474">
        <v>69.49929478138223</v>
      </c>
      <c r="AK45" s="76"/>
      <c r="AL45" s="86"/>
      <c r="AM45" s="87"/>
      <c r="AN45" s="247">
        <v>611</v>
      </c>
      <c r="AO45" s="76"/>
      <c r="AP45" s="86"/>
      <c r="AQ45" s="247">
        <v>1086</v>
      </c>
      <c r="AR45" s="34"/>
      <c r="AS45" s="84">
        <v>1358</v>
      </c>
      <c r="AT45" s="34"/>
      <c r="AU45" s="84">
        <v>952</v>
      </c>
      <c r="AV45" s="34"/>
      <c r="AW45" s="84">
        <v>0</v>
      </c>
      <c r="AX45" s="34"/>
      <c r="AY45" s="84">
        <v>1</v>
      </c>
      <c r="AZ45" s="91"/>
      <c r="BA45" s="88"/>
      <c r="BB45" s="38"/>
      <c r="BC45" s="32"/>
      <c r="BD45" s="110"/>
      <c r="BE45" s="633"/>
      <c r="BF45" s="633"/>
    </row>
    <row r="46" spans="1:58" ht="24.75" customHeight="1">
      <c r="A46" s="49" t="s">
        <v>204</v>
      </c>
      <c r="B46" s="247">
        <v>62</v>
      </c>
      <c r="C46" s="111" t="s">
        <v>358</v>
      </c>
      <c r="D46" s="470">
        <v>62</v>
      </c>
      <c r="E46" s="472">
        <v>6142</v>
      </c>
      <c r="F46" s="472">
        <v>6632</v>
      </c>
      <c r="G46" s="474">
        <v>61.828065230521446</v>
      </c>
      <c r="H46" s="474">
        <v>66.70690002011668</v>
      </c>
      <c r="I46" s="476">
        <v>62</v>
      </c>
      <c r="J46" s="112" t="s">
        <v>358</v>
      </c>
      <c r="K46" s="478">
        <v>62</v>
      </c>
      <c r="L46" s="472">
        <v>2012</v>
      </c>
      <c r="M46" s="472">
        <v>1844</v>
      </c>
      <c r="N46" s="474">
        <v>64.90322580645162</v>
      </c>
      <c r="O46" s="474">
        <v>59.483870967741936</v>
      </c>
      <c r="P46" s="482">
        <v>18</v>
      </c>
      <c r="Q46" s="80" t="s">
        <v>358</v>
      </c>
      <c r="R46" s="484">
        <v>18</v>
      </c>
      <c r="S46" s="463">
        <v>1778</v>
      </c>
      <c r="T46" s="463">
        <v>1927</v>
      </c>
      <c r="U46" s="487">
        <v>69.88993710691824</v>
      </c>
      <c r="V46" s="487">
        <v>75.74685534591194</v>
      </c>
      <c r="W46" s="482">
        <v>18</v>
      </c>
      <c r="X46" s="82" t="s">
        <v>358</v>
      </c>
      <c r="Y46" s="484">
        <v>18</v>
      </c>
      <c r="Z46" s="472">
        <v>1626</v>
      </c>
      <c r="AA46" s="472">
        <v>1727</v>
      </c>
      <c r="AB46" s="474">
        <v>59.82339955849889</v>
      </c>
      <c r="AC46" s="474">
        <v>63.53936718175128</v>
      </c>
      <c r="AD46" s="218">
        <v>17</v>
      </c>
      <c r="AE46" s="91" t="s">
        <v>358</v>
      </c>
      <c r="AF46" s="465">
        <v>17</v>
      </c>
      <c r="AG46" s="218">
        <v>1786</v>
      </c>
      <c r="AH46" s="218">
        <v>1792</v>
      </c>
      <c r="AI46" s="474">
        <v>69.11764705882352</v>
      </c>
      <c r="AJ46" s="474">
        <v>69.3498452012384</v>
      </c>
      <c r="AK46" s="76"/>
      <c r="AL46" s="86"/>
      <c r="AM46" s="87"/>
      <c r="AN46" s="247">
        <v>423</v>
      </c>
      <c r="AO46" s="76"/>
      <c r="AP46" s="86"/>
      <c r="AQ46" s="247">
        <v>841</v>
      </c>
      <c r="AR46" s="34"/>
      <c r="AS46" s="84">
        <v>1469</v>
      </c>
      <c r="AT46" s="34"/>
      <c r="AU46" s="84">
        <v>1292</v>
      </c>
      <c r="AV46" s="34"/>
      <c r="AW46" s="84">
        <v>0</v>
      </c>
      <c r="AX46" s="34"/>
      <c r="AY46" s="84">
        <v>0</v>
      </c>
      <c r="AZ46" s="91"/>
      <c r="BA46" s="88"/>
      <c r="BB46" s="38"/>
      <c r="BC46" s="32"/>
      <c r="BD46" s="110"/>
      <c r="BE46" s="633"/>
      <c r="BF46" s="633"/>
    </row>
    <row r="47" spans="1:58" ht="24.75" customHeight="1">
      <c r="A47" s="49" t="s">
        <v>206</v>
      </c>
      <c r="B47" s="247">
        <v>62</v>
      </c>
      <c r="C47" s="111" t="s">
        <v>358</v>
      </c>
      <c r="D47" s="470">
        <v>62</v>
      </c>
      <c r="E47" s="472">
        <v>7527</v>
      </c>
      <c r="F47" s="472">
        <v>7585</v>
      </c>
      <c r="G47" s="474">
        <v>76.1379728909569</v>
      </c>
      <c r="H47" s="474">
        <v>76.72466113696136</v>
      </c>
      <c r="I47" s="476">
        <v>62</v>
      </c>
      <c r="J47" s="112" t="s">
        <v>358</v>
      </c>
      <c r="K47" s="478">
        <v>62</v>
      </c>
      <c r="L47" s="472">
        <v>2313</v>
      </c>
      <c r="M47" s="472">
        <v>2131</v>
      </c>
      <c r="N47" s="474">
        <v>74.61290322580645</v>
      </c>
      <c r="O47" s="474">
        <v>68.74193548387096</v>
      </c>
      <c r="P47" s="482">
        <v>18</v>
      </c>
      <c r="Q47" s="80" t="s">
        <v>358</v>
      </c>
      <c r="R47" s="484">
        <v>18</v>
      </c>
      <c r="S47" s="463">
        <v>2325</v>
      </c>
      <c r="T47" s="463">
        <v>2210</v>
      </c>
      <c r="U47" s="487">
        <v>91.39150943396226</v>
      </c>
      <c r="V47" s="487">
        <v>86.87106918238993</v>
      </c>
      <c r="W47" s="482">
        <v>18</v>
      </c>
      <c r="X47" s="82" t="s">
        <v>358</v>
      </c>
      <c r="Y47" s="484">
        <v>18</v>
      </c>
      <c r="Z47" s="472">
        <v>2130</v>
      </c>
      <c r="AA47" s="472">
        <v>1787</v>
      </c>
      <c r="AB47" s="474">
        <v>78.36644591611478</v>
      </c>
      <c r="AC47" s="474">
        <v>65.74687270051508</v>
      </c>
      <c r="AD47" s="218">
        <v>18</v>
      </c>
      <c r="AE47" s="91" t="s">
        <v>358</v>
      </c>
      <c r="AF47" s="465">
        <v>18</v>
      </c>
      <c r="AG47" s="218">
        <v>2224</v>
      </c>
      <c r="AH47" s="218">
        <v>2093</v>
      </c>
      <c r="AI47" s="474">
        <v>81.28654970760235</v>
      </c>
      <c r="AJ47" s="474">
        <v>76.4985380116959</v>
      </c>
      <c r="AK47" s="76"/>
      <c r="AL47" s="86"/>
      <c r="AM47" s="87"/>
      <c r="AN47" s="247">
        <v>431</v>
      </c>
      <c r="AO47" s="76"/>
      <c r="AP47" s="86"/>
      <c r="AQ47" s="247">
        <v>928</v>
      </c>
      <c r="AR47" s="34"/>
      <c r="AS47" s="84">
        <v>1148</v>
      </c>
      <c r="AT47" s="34"/>
      <c r="AU47" s="84">
        <v>1189</v>
      </c>
      <c r="AV47" s="34"/>
      <c r="AW47" s="84">
        <v>0</v>
      </c>
      <c r="AX47" s="34"/>
      <c r="AY47" s="84">
        <v>0</v>
      </c>
      <c r="AZ47" s="91"/>
      <c r="BA47" s="88"/>
      <c r="BB47" s="38"/>
      <c r="BC47" s="32"/>
      <c r="BD47" s="110"/>
      <c r="BE47" s="633"/>
      <c r="BF47" s="633"/>
    </row>
    <row r="48" spans="1:58" ht="24.75" customHeight="1">
      <c r="A48" s="49" t="s">
        <v>207</v>
      </c>
      <c r="B48" s="247">
        <v>60</v>
      </c>
      <c r="C48" s="111" t="s">
        <v>358</v>
      </c>
      <c r="D48" s="470">
        <v>60</v>
      </c>
      <c r="E48" s="472">
        <v>5950</v>
      </c>
      <c r="F48" s="472">
        <v>6857</v>
      </c>
      <c r="G48" s="474">
        <v>62.36897274633124</v>
      </c>
      <c r="H48" s="474">
        <v>71.8763102725367</v>
      </c>
      <c r="I48" s="476">
        <v>60</v>
      </c>
      <c r="J48" s="112" t="s">
        <v>358</v>
      </c>
      <c r="K48" s="478">
        <v>60</v>
      </c>
      <c r="L48" s="472">
        <v>2249</v>
      </c>
      <c r="M48" s="472">
        <v>2163</v>
      </c>
      <c r="N48" s="474">
        <v>74.96666666666667</v>
      </c>
      <c r="O48" s="474">
        <v>72.1</v>
      </c>
      <c r="P48" s="482">
        <v>17</v>
      </c>
      <c r="Q48" s="80" t="s">
        <v>358</v>
      </c>
      <c r="R48" s="484">
        <v>17</v>
      </c>
      <c r="S48" s="463">
        <v>1852</v>
      </c>
      <c r="T48" s="463">
        <v>2049</v>
      </c>
      <c r="U48" s="487">
        <v>73.66746221161495</v>
      </c>
      <c r="V48" s="487">
        <v>81.5035799522673</v>
      </c>
      <c r="W48" s="482">
        <v>17</v>
      </c>
      <c r="X48" s="82" t="s">
        <v>358</v>
      </c>
      <c r="Y48" s="484">
        <v>17</v>
      </c>
      <c r="Z48" s="472">
        <v>1314</v>
      </c>
      <c r="AA48" s="472">
        <v>1618</v>
      </c>
      <c r="AB48" s="474">
        <v>53.8966365873667</v>
      </c>
      <c r="AC48" s="474">
        <v>66.36587366694012</v>
      </c>
      <c r="AD48" s="218">
        <v>21</v>
      </c>
      <c r="AE48" s="91" t="s">
        <v>358</v>
      </c>
      <c r="AF48" s="465">
        <v>21</v>
      </c>
      <c r="AG48" s="218">
        <v>2431</v>
      </c>
      <c r="AH48" s="218">
        <v>2520</v>
      </c>
      <c r="AI48" s="474">
        <v>59.40860215053764</v>
      </c>
      <c r="AJ48" s="474">
        <v>61.58357771260997</v>
      </c>
      <c r="AK48" s="76"/>
      <c r="AL48" s="86"/>
      <c r="AM48" s="87"/>
      <c r="AN48" s="247">
        <v>449</v>
      </c>
      <c r="AO48" s="76"/>
      <c r="AP48" s="86"/>
      <c r="AQ48" s="247">
        <v>747</v>
      </c>
      <c r="AR48" s="34"/>
      <c r="AS48" s="84">
        <v>1402</v>
      </c>
      <c r="AT48" s="34"/>
      <c r="AU48" s="84">
        <v>1074</v>
      </c>
      <c r="AV48" s="34"/>
      <c r="AW48" s="84">
        <v>0</v>
      </c>
      <c r="AX48" s="34"/>
      <c r="AY48" s="84">
        <v>1</v>
      </c>
      <c r="AZ48" s="91"/>
      <c r="BA48" s="88"/>
      <c r="BB48" s="38"/>
      <c r="BC48" s="32"/>
      <c r="BD48" s="110"/>
      <c r="BE48" s="633"/>
      <c r="BF48" s="633"/>
    </row>
    <row r="49" spans="1:58" ht="24.75" customHeight="1">
      <c r="A49" s="49" t="s">
        <v>208</v>
      </c>
      <c r="B49" s="247">
        <v>62</v>
      </c>
      <c r="C49" s="111" t="s">
        <v>358</v>
      </c>
      <c r="D49" s="470">
        <v>62</v>
      </c>
      <c r="E49" s="472">
        <v>6638</v>
      </c>
      <c r="F49" s="472">
        <v>7258</v>
      </c>
      <c r="G49" s="474">
        <v>65.70325645847768</v>
      </c>
      <c r="H49" s="474">
        <v>71.8400475106404</v>
      </c>
      <c r="I49" s="476">
        <v>60</v>
      </c>
      <c r="J49" s="112" t="s">
        <v>358</v>
      </c>
      <c r="K49" s="478">
        <v>60</v>
      </c>
      <c r="L49" s="472">
        <v>2247</v>
      </c>
      <c r="M49" s="472">
        <v>2065</v>
      </c>
      <c r="N49" s="474">
        <v>74.9</v>
      </c>
      <c r="O49" s="474">
        <v>68.83333333333333</v>
      </c>
      <c r="P49" s="482">
        <v>18</v>
      </c>
      <c r="Q49" s="80" t="s">
        <v>358</v>
      </c>
      <c r="R49" s="484">
        <v>18</v>
      </c>
      <c r="S49" s="463">
        <v>1832</v>
      </c>
      <c r="T49" s="463">
        <v>1987</v>
      </c>
      <c r="U49" s="487">
        <v>68.0029695619896</v>
      </c>
      <c r="V49" s="487">
        <v>73.75649591685226</v>
      </c>
      <c r="W49" s="482">
        <v>17</v>
      </c>
      <c r="X49" s="82" t="s">
        <v>358</v>
      </c>
      <c r="Y49" s="484">
        <v>17</v>
      </c>
      <c r="Z49" s="472">
        <v>1368</v>
      </c>
      <c r="AA49" s="472">
        <v>1111</v>
      </c>
      <c r="AB49" s="474">
        <v>60.131868131868124</v>
      </c>
      <c r="AC49" s="474">
        <v>48.83516483516483</v>
      </c>
      <c r="AD49" s="218">
        <v>22</v>
      </c>
      <c r="AE49" s="91" t="s">
        <v>358</v>
      </c>
      <c r="AF49" s="465">
        <v>22</v>
      </c>
      <c r="AG49" s="218">
        <v>2913</v>
      </c>
      <c r="AH49" s="218">
        <v>2967</v>
      </c>
      <c r="AI49" s="474">
        <v>77.80448717948718</v>
      </c>
      <c r="AJ49" s="474">
        <v>79.24679487179486</v>
      </c>
      <c r="AK49" s="76"/>
      <c r="AL49" s="86"/>
      <c r="AM49" s="87"/>
      <c r="AN49" s="247">
        <v>435</v>
      </c>
      <c r="AO49" s="76"/>
      <c r="AP49" s="86"/>
      <c r="AQ49" s="247">
        <v>834</v>
      </c>
      <c r="AR49" s="34"/>
      <c r="AS49" s="84">
        <v>1568</v>
      </c>
      <c r="AT49" s="34"/>
      <c r="AU49" s="84">
        <v>1193</v>
      </c>
      <c r="AV49" s="34"/>
      <c r="AW49" s="84">
        <v>0</v>
      </c>
      <c r="AX49" s="34"/>
      <c r="AY49" s="84">
        <v>1</v>
      </c>
      <c r="AZ49" s="91"/>
      <c r="BA49" s="88"/>
      <c r="BB49" s="38"/>
      <c r="BC49" s="32"/>
      <c r="BD49" s="110"/>
      <c r="BE49" s="633"/>
      <c r="BF49" s="633"/>
    </row>
    <row r="50" spans="1:58" ht="24.75" customHeight="1">
      <c r="A50" s="49" t="s">
        <v>57</v>
      </c>
      <c r="B50" s="247">
        <v>60</v>
      </c>
      <c r="C50" s="111" t="s">
        <v>358</v>
      </c>
      <c r="D50" s="470">
        <v>60</v>
      </c>
      <c r="E50" s="472">
        <v>6562</v>
      </c>
      <c r="F50" s="472">
        <v>7581</v>
      </c>
      <c r="G50" s="474">
        <v>65.92987039083692</v>
      </c>
      <c r="H50" s="474">
        <v>76.16798955088917</v>
      </c>
      <c r="I50" s="476">
        <v>60</v>
      </c>
      <c r="J50" s="112" t="s">
        <v>358</v>
      </c>
      <c r="K50" s="478">
        <v>60</v>
      </c>
      <c r="L50" s="472">
        <v>2373</v>
      </c>
      <c r="M50" s="472">
        <v>2101</v>
      </c>
      <c r="N50" s="474">
        <v>79.10000000000001</v>
      </c>
      <c r="O50" s="474">
        <v>70.03333333333333</v>
      </c>
      <c r="P50" s="482">
        <v>17</v>
      </c>
      <c r="Q50" s="80" t="s">
        <v>358</v>
      </c>
      <c r="R50" s="484">
        <v>17</v>
      </c>
      <c r="S50" s="463">
        <v>1770</v>
      </c>
      <c r="T50" s="463">
        <v>1961</v>
      </c>
      <c r="U50" s="487">
        <v>64.48087431693989</v>
      </c>
      <c r="V50" s="487">
        <v>71.43897996357012</v>
      </c>
      <c r="W50" s="482">
        <v>18</v>
      </c>
      <c r="X50" s="82" t="s">
        <v>358</v>
      </c>
      <c r="Y50" s="484">
        <v>18</v>
      </c>
      <c r="Z50" s="472">
        <v>1301</v>
      </c>
      <c r="AA50" s="472">
        <v>1335</v>
      </c>
      <c r="AB50" s="474">
        <v>57.82222222222222</v>
      </c>
      <c r="AC50" s="474">
        <v>59.333333333333336</v>
      </c>
      <c r="AD50" s="218">
        <v>21</v>
      </c>
      <c r="AE50" s="91" t="s">
        <v>358</v>
      </c>
      <c r="AF50" s="465">
        <v>21</v>
      </c>
      <c r="AG50" s="218">
        <v>2669</v>
      </c>
      <c r="AH50" s="218">
        <v>2392</v>
      </c>
      <c r="AI50" s="474">
        <v>74.30400890868597</v>
      </c>
      <c r="AJ50" s="474">
        <v>66.59242761692651</v>
      </c>
      <c r="AK50" s="76"/>
      <c r="AL50" s="86"/>
      <c r="AM50" s="87"/>
      <c r="AN50" s="247">
        <v>426</v>
      </c>
      <c r="AO50" s="76"/>
      <c r="AP50" s="86"/>
      <c r="AQ50" s="247">
        <v>973</v>
      </c>
      <c r="AR50" s="34"/>
      <c r="AS50" s="84">
        <v>1419</v>
      </c>
      <c r="AT50" s="34"/>
      <c r="AU50" s="84">
        <v>1250</v>
      </c>
      <c r="AV50" s="34"/>
      <c r="AW50" s="84">
        <v>0</v>
      </c>
      <c r="AX50" s="34"/>
      <c r="AY50" s="84">
        <v>1</v>
      </c>
      <c r="AZ50" s="91"/>
      <c r="BA50" s="88"/>
      <c r="BB50" s="38"/>
      <c r="BC50" s="32"/>
      <c r="BD50" s="110"/>
      <c r="BE50" s="633"/>
      <c r="BF50" s="633"/>
    </row>
    <row r="51" spans="1:58" ht="24.75" customHeight="1">
      <c r="A51" s="49" t="s">
        <v>59</v>
      </c>
      <c r="B51" s="247">
        <v>62</v>
      </c>
      <c r="C51" s="111" t="s">
        <v>358</v>
      </c>
      <c r="D51" s="470">
        <v>62</v>
      </c>
      <c r="E51" s="472">
        <v>4597</v>
      </c>
      <c r="F51" s="472">
        <v>5984</v>
      </c>
      <c r="G51" s="474">
        <v>44.726600505935004</v>
      </c>
      <c r="H51" s="474">
        <v>58.22144386067328</v>
      </c>
      <c r="I51" s="476">
        <v>59</v>
      </c>
      <c r="J51" s="112" t="s">
        <v>358</v>
      </c>
      <c r="K51" s="478">
        <v>58</v>
      </c>
      <c r="L51" s="472">
        <v>1890</v>
      </c>
      <c r="M51" s="472">
        <v>1704</v>
      </c>
      <c r="N51" s="474">
        <v>64.0677966101695</v>
      </c>
      <c r="O51" s="474">
        <v>58.758620689655174</v>
      </c>
      <c r="P51" s="482">
        <v>18</v>
      </c>
      <c r="Q51" s="80" t="s">
        <v>358</v>
      </c>
      <c r="R51" s="484">
        <v>18</v>
      </c>
      <c r="S51" s="463">
        <v>1574</v>
      </c>
      <c r="T51" s="463">
        <v>1351</v>
      </c>
      <c r="U51" s="487">
        <v>55.40302710313269</v>
      </c>
      <c r="V51" s="487">
        <v>47.55367828229497</v>
      </c>
      <c r="W51" s="482">
        <v>18</v>
      </c>
      <c r="X51" s="82" t="s">
        <v>358</v>
      </c>
      <c r="Y51" s="484">
        <v>18</v>
      </c>
      <c r="Z51" s="472">
        <v>1423</v>
      </c>
      <c r="AA51" s="472">
        <v>1359</v>
      </c>
      <c r="AB51" s="474">
        <v>66.43323996265173</v>
      </c>
      <c r="AC51" s="474">
        <v>63.4453781512605</v>
      </c>
      <c r="AD51" s="218">
        <v>29</v>
      </c>
      <c r="AE51" s="91" t="s">
        <v>358</v>
      </c>
      <c r="AF51" s="465">
        <v>29</v>
      </c>
      <c r="AG51" s="218">
        <v>3079</v>
      </c>
      <c r="AH51" s="218">
        <v>2919</v>
      </c>
      <c r="AI51" s="474">
        <v>69.8502722323049</v>
      </c>
      <c r="AJ51" s="474">
        <v>66.22050816696915</v>
      </c>
      <c r="AK51" s="76"/>
      <c r="AL51" s="86"/>
      <c r="AM51" s="87"/>
      <c r="AN51" s="247">
        <v>474</v>
      </c>
      <c r="AO51" s="76"/>
      <c r="AP51" s="86"/>
      <c r="AQ51" s="247">
        <v>916</v>
      </c>
      <c r="AR51" s="34"/>
      <c r="AS51" s="84">
        <v>1506</v>
      </c>
      <c r="AT51" s="34"/>
      <c r="AU51" s="84">
        <v>1251</v>
      </c>
      <c r="AV51" s="34"/>
      <c r="AW51" s="84">
        <v>0</v>
      </c>
      <c r="AX51" s="34"/>
      <c r="AY51" s="84">
        <v>1</v>
      </c>
      <c r="AZ51" s="91"/>
      <c r="BA51" s="88"/>
      <c r="BB51" s="38"/>
      <c r="BC51" s="32"/>
      <c r="BD51" s="110"/>
      <c r="BE51" s="633"/>
      <c r="BF51" s="633"/>
    </row>
    <row r="52" spans="1:58" ht="24.75" customHeight="1">
      <c r="A52" s="448" t="s">
        <v>491</v>
      </c>
      <c r="B52" s="247">
        <v>61</v>
      </c>
      <c r="C52" s="111" t="s">
        <v>358</v>
      </c>
      <c r="D52" s="470">
        <v>61</v>
      </c>
      <c r="E52" s="472">
        <v>5562</v>
      </c>
      <c r="F52" s="472">
        <v>4705</v>
      </c>
      <c r="G52" s="474">
        <v>55.00395569620253</v>
      </c>
      <c r="H52" s="474">
        <v>46.53347838987242</v>
      </c>
      <c r="I52" s="476">
        <v>59</v>
      </c>
      <c r="J52" s="112" t="s">
        <v>358</v>
      </c>
      <c r="K52" s="478">
        <v>59</v>
      </c>
      <c r="L52" s="472">
        <v>1827</v>
      </c>
      <c r="M52" s="472">
        <v>1639</v>
      </c>
      <c r="N52" s="474">
        <v>61.93220338983051</v>
      </c>
      <c r="O52" s="474">
        <v>55.559322033898304</v>
      </c>
      <c r="P52" s="482">
        <v>17</v>
      </c>
      <c r="Q52" s="80" t="s">
        <v>358</v>
      </c>
      <c r="R52" s="484">
        <v>17</v>
      </c>
      <c r="S52" s="463">
        <v>1501</v>
      </c>
      <c r="T52" s="463">
        <v>1732</v>
      </c>
      <c r="U52" s="487">
        <v>56.51355421686747</v>
      </c>
      <c r="V52" s="487">
        <v>65.21084337349397</v>
      </c>
      <c r="W52" s="482">
        <v>17</v>
      </c>
      <c r="X52" s="82" t="s">
        <v>358</v>
      </c>
      <c r="Y52" s="484">
        <v>17</v>
      </c>
      <c r="Z52" s="472">
        <v>1215</v>
      </c>
      <c r="AA52" s="472">
        <v>1104</v>
      </c>
      <c r="AB52" s="474">
        <v>57.015485687470665</v>
      </c>
      <c r="AC52" s="474">
        <v>51.806663538244955</v>
      </c>
      <c r="AD52" s="218">
        <v>31</v>
      </c>
      <c r="AE52" s="91" t="s">
        <v>358</v>
      </c>
      <c r="AF52" s="465">
        <v>31</v>
      </c>
      <c r="AG52" s="218">
        <v>3211</v>
      </c>
      <c r="AH52" s="218">
        <v>3625</v>
      </c>
      <c r="AI52" s="474">
        <v>66.72901080631753</v>
      </c>
      <c r="AJ52" s="474">
        <v>75.33250207813799</v>
      </c>
      <c r="AK52" s="76"/>
      <c r="AL52" s="86"/>
      <c r="AM52" s="87"/>
      <c r="AN52" s="247">
        <v>333</v>
      </c>
      <c r="AO52" s="76"/>
      <c r="AP52" s="86"/>
      <c r="AQ52" s="247">
        <v>654</v>
      </c>
      <c r="AR52" s="34"/>
      <c r="AS52" s="84">
        <v>1278</v>
      </c>
      <c r="AT52" s="34"/>
      <c r="AU52" s="84">
        <v>917</v>
      </c>
      <c r="AV52" s="34"/>
      <c r="AW52" s="84">
        <v>0</v>
      </c>
      <c r="AX52" s="34"/>
      <c r="AY52" s="84">
        <v>0</v>
      </c>
      <c r="AZ52" s="91"/>
      <c r="BA52" s="88"/>
      <c r="BB52" s="38"/>
      <c r="BC52" s="32"/>
      <c r="BD52" s="110"/>
      <c r="BE52" s="633"/>
      <c r="BF52" s="633"/>
    </row>
    <row r="53" spans="1:58" ht="24.75" customHeight="1">
      <c r="A53" s="49" t="s">
        <v>60</v>
      </c>
      <c r="B53" s="247">
        <v>56</v>
      </c>
      <c r="C53" s="111" t="s">
        <v>358</v>
      </c>
      <c r="D53" s="470">
        <v>56</v>
      </c>
      <c r="E53" s="472">
        <v>5877</v>
      </c>
      <c r="F53" s="472">
        <v>5957</v>
      </c>
      <c r="G53" s="474">
        <v>63.5901320060593</v>
      </c>
      <c r="H53" s="474">
        <v>64.45574550962995</v>
      </c>
      <c r="I53" s="476">
        <v>56</v>
      </c>
      <c r="J53" s="112" t="s">
        <v>358</v>
      </c>
      <c r="K53" s="478">
        <v>56</v>
      </c>
      <c r="L53" s="472">
        <v>1936</v>
      </c>
      <c r="M53" s="472">
        <v>1797</v>
      </c>
      <c r="N53" s="474">
        <v>69.14285714285714</v>
      </c>
      <c r="O53" s="474">
        <v>64.17857142857143</v>
      </c>
      <c r="P53" s="482">
        <v>16</v>
      </c>
      <c r="Q53" s="80" t="s">
        <v>358</v>
      </c>
      <c r="R53" s="484">
        <v>16</v>
      </c>
      <c r="S53" s="463">
        <v>1659</v>
      </c>
      <c r="T53" s="463">
        <v>1593</v>
      </c>
      <c r="U53" s="487">
        <v>67.19319562575942</v>
      </c>
      <c r="V53" s="487">
        <v>64.52004860267316</v>
      </c>
      <c r="W53" s="482">
        <v>16</v>
      </c>
      <c r="X53" s="82" t="s">
        <v>358</v>
      </c>
      <c r="Y53" s="484">
        <v>16</v>
      </c>
      <c r="Z53" s="472">
        <v>1223</v>
      </c>
      <c r="AA53" s="472">
        <v>974</v>
      </c>
      <c r="AB53" s="474">
        <v>64.23319327731093</v>
      </c>
      <c r="AC53" s="474">
        <v>51.15546218487395</v>
      </c>
      <c r="AD53" s="218">
        <v>28</v>
      </c>
      <c r="AE53" s="91" t="s">
        <v>358</v>
      </c>
      <c r="AF53" s="465">
        <v>28</v>
      </c>
      <c r="AG53" s="218">
        <v>3518</v>
      </c>
      <c r="AH53" s="218">
        <v>3438</v>
      </c>
      <c r="AI53" s="474">
        <v>78.94973070017953</v>
      </c>
      <c r="AJ53" s="474">
        <v>77.15439856373429</v>
      </c>
      <c r="AK53" s="76"/>
      <c r="AL53" s="86"/>
      <c r="AM53" s="87"/>
      <c r="AN53" s="247">
        <v>345</v>
      </c>
      <c r="AO53" s="76"/>
      <c r="AP53" s="86"/>
      <c r="AQ53" s="247">
        <v>588</v>
      </c>
      <c r="AR53" s="34"/>
      <c r="AS53" s="84">
        <v>1368</v>
      </c>
      <c r="AT53" s="34"/>
      <c r="AU53" s="84">
        <v>901</v>
      </c>
      <c r="AV53" s="34"/>
      <c r="AW53" s="84">
        <v>0</v>
      </c>
      <c r="AX53" s="34"/>
      <c r="AY53" s="84">
        <v>1</v>
      </c>
      <c r="AZ53" s="91"/>
      <c r="BA53" s="88"/>
      <c r="BB53" s="38"/>
      <c r="BC53" s="32"/>
      <c r="BD53" s="110"/>
      <c r="BE53" s="633"/>
      <c r="BF53" s="633"/>
    </row>
    <row r="54" spans="1:58" ht="24.75" customHeight="1">
      <c r="A54" s="50" t="s">
        <v>61</v>
      </c>
      <c r="B54" s="251">
        <v>62</v>
      </c>
      <c r="C54" s="113" t="s">
        <v>358</v>
      </c>
      <c r="D54" s="471">
        <v>62</v>
      </c>
      <c r="E54" s="473">
        <v>6334</v>
      </c>
      <c r="F54" s="473">
        <v>6517</v>
      </c>
      <c r="G54" s="475">
        <v>61.626775637283515</v>
      </c>
      <c r="H54" s="475">
        <v>63.407277680482586</v>
      </c>
      <c r="I54" s="477">
        <v>58</v>
      </c>
      <c r="J54" s="114" t="s">
        <v>358</v>
      </c>
      <c r="K54" s="479">
        <v>59</v>
      </c>
      <c r="L54" s="480">
        <v>2117</v>
      </c>
      <c r="M54" s="480">
        <v>2117</v>
      </c>
      <c r="N54" s="481">
        <v>64.15151515151514</v>
      </c>
      <c r="O54" s="481">
        <v>62.81899109792285</v>
      </c>
      <c r="P54" s="483">
        <v>18</v>
      </c>
      <c r="Q54" s="115" t="s">
        <v>358</v>
      </c>
      <c r="R54" s="485">
        <v>18</v>
      </c>
      <c r="S54" s="486">
        <v>1876</v>
      </c>
      <c r="T54" s="486">
        <v>1918</v>
      </c>
      <c r="U54" s="488">
        <v>66.52482269503545</v>
      </c>
      <c r="V54" s="488">
        <v>68.01418439716312</v>
      </c>
      <c r="W54" s="483">
        <v>18</v>
      </c>
      <c r="X54" s="116" t="s">
        <v>358</v>
      </c>
      <c r="Y54" s="485">
        <v>18</v>
      </c>
      <c r="Z54" s="480">
        <v>1440</v>
      </c>
      <c r="AA54" s="480">
        <v>1728</v>
      </c>
      <c r="AB54" s="481">
        <v>67.22689075630252</v>
      </c>
      <c r="AC54" s="481">
        <v>80.67226890756302</v>
      </c>
      <c r="AD54" s="489">
        <v>31</v>
      </c>
      <c r="AE54" s="117" t="s">
        <v>358</v>
      </c>
      <c r="AF54" s="466">
        <v>31</v>
      </c>
      <c r="AG54" s="489">
        <v>3531</v>
      </c>
      <c r="AH54" s="489">
        <v>3580</v>
      </c>
      <c r="AI54" s="481">
        <v>73.3790523690773</v>
      </c>
      <c r="AJ54" s="481">
        <v>74.3973399833749</v>
      </c>
      <c r="AK54" s="118"/>
      <c r="AL54" s="119"/>
      <c r="AM54" s="120"/>
      <c r="AN54" s="251">
        <v>528</v>
      </c>
      <c r="AO54" s="121"/>
      <c r="AP54" s="122"/>
      <c r="AQ54" s="251">
        <v>775</v>
      </c>
      <c r="AR54" s="123"/>
      <c r="AS54" s="124">
        <v>1490</v>
      </c>
      <c r="AT54" s="123"/>
      <c r="AU54" s="124">
        <v>966</v>
      </c>
      <c r="AV54" s="123"/>
      <c r="AW54" s="124">
        <v>0</v>
      </c>
      <c r="AX54" s="123"/>
      <c r="AY54" s="124">
        <v>1</v>
      </c>
      <c r="AZ54" s="91"/>
      <c r="BA54" s="88"/>
      <c r="BB54" s="38"/>
      <c r="BC54" s="32"/>
      <c r="BD54" s="110"/>
      <c r="BE54" s="633"/>
      <c r="BF54" s="633"/>
    </row>
    <row r="55" spans="1:58" ht="15" customHeight="1">
      <c r="A55" s="59"/>
      <c r="B55" s="125"/>
      <c r="C55" s="126"/>
      <c r="D55" s="127"/>
      <c r="E55" s="126"/>
      <c r="F55" s="126"/>
      <c r="G55" s="126"/>
      <c r="H55" s="126"/>
      <c r="I55" s="169" t="s">
        <v>437</v>
      </c>
      <c r="J55" s="125"/>
      <c r="K55" s="104"/>
      <c r="L55" s="125"/>
      <c r="M55" s="125"/>
      <c r="N55" s="125"/>
      <c r="O55" s="126"/>
      <c r="P55" s="125"/>
      <c r="Q55" s="125"/>
      <c r="R55" s="127"/>
      <c r="S55" s="126"/>
      <c r="T55" s="126"/>
      <c r="U55" s="126"/>
      <c r="V55" s="126"/>
      <c r="W55" s="169" t="s">
        <v>438</v>
      </c>
      <c r="X55" s="126"/>
      <c r="Y55" s="127"/>
      <c r="Z55" s="126"/>
      <c r="AA55" s="126"/>
      <c r="AB55" s="126"/>
      <c r="AC55" s="126"/>
      <c r="AD55" s="169" t="s">
        <v>439</v>
      </c>
      <c r="AE55" s="126"/>
      <c r="AF55" s="127"/>
      <c r="AG55" s="126"/>
      <c r="AH55" s="126"/>
      <c r="AI55" s="126"/>
      <c r="AJ55" s="126"/>
      <c r="AK55" s="125"/>
      <c r="AL55" s="126"/>
      <c r="AM55" s="127"/>
      <c r="AN55" s="126"/>
      <c r="AO55" s="126"/>
      <c r="AP55" s="126"/>
      <c r="AQ55" s="126"/>
      <c r="AZ55" s="34"/>
      <c r="BA55" s="128"/>
      <c r="BB55" s="129"/>
      <c r="BC55" s="128"/>
      <c r="BD55" s="128"/>
      <c r="BE55" s="130"/>
      <c r="BF55" s="130"/>
    </row>
    <row r="56" spans="1:30" ht="15" customHeight="1">
      <c r="A56" s="48"/>
      <c r="B56" s="48" t="s">
        <v>414</v>
      </c>
      <c r="C56" s="48"/>
      <c r="D56" s="66"/>
      <c r="E56" s="48"/>
      <c r="F56" s="48"/>
      <c r="G56" s="67"/>
      <c r="H56" s="67"/>
      <c r="J56" s="48"/>
      <c r="K56" s="66"/>
      <c r="L56" s="48"/>
      <c r="M56" s="48"/>
      <c r="N56" s="67"/>
      <c r="O56" s="67"/>
      <c r="P56" s="48"/>
      <c r="Q56" s="48"/>
      <c r="AD56" s="169" t="s">
        <v>514</v>
      </c>
    </row>
    <row r="57" spans="1:31" ht="15" customHeight="1">
      <c r="A57" s="34" t="s">
        <v>294</v>
      </c>
      <c r="B57" s="34"/>
      <c r="C57" s="34"/>
      <c r="D57" s="54"/>
      <c r="E57" s="34"/>
      <c r="F57" s="63"/>
      <c r="G57" s="65"/>
      <c r="H57" s="65"/>
      <c r="I57" s="63"/>
      <c r="J57" s="63"/>
      <c r="K57" s="64"/>
      <c r="L57" s="63"/>
      <c r="M57" s="63"/>
      <c r="N57" s="65"/>
      <c r="O57" s="65"/>
      <c r="P57" s="48"/>
      <c r="Q57" s="48"/>
      <c r="R57" s="66"/>
      <c r="S57" s="48"/>
      <c r="T57" s="48"/>
      <c r="U57" s="67"/>
      <c r="V57" s="67"/>
      <c r="W57" s="48"/>
      <c r="X57" s="48"/>
      <c r="Y57" s="66"/>
      <c r="Z57" s="48"/>
      <c r="AA57" s="48"/>
      <c r="AB57" s="67"/>
      <c r="AC57" s="67"/>
      <c r="AD57" s="169" t="s">
        <v>515</v>
      </c>
      <c r="AE57" s="48"/>
    </row>
    <row r="58" spans="1:31" ht="15" customHeight="1">
      <c r="A58" s="34" t="s">
        <v>369</v>
      </c>
      <c r="B58" s="34"/>
      <c r="C58" s="34"/>
      <c r="D58" s="54"/>
      <c r="E58" s="34"/>
      <c r="F58" s="63"/>
      <c r="G58" s="65"/>
      <c r="H58" s="65"/>
      <c r="I58" s="63"/>
      <c r="J58" s="63"/>
      <c r="K58" s="64"/>
      <c r="L58" s="63"/>
      <c r="M58" s="63"/>
      <c r="N58" s="65"/>
      <c r="O58" s="65"/>
      <c r="P58" s="48"/>
      <c r="Q58" s="48"/>
      <c r="R58" s="66"/>
      <c r="S58" s="48"/>
      <c r="T58" s="48"/>
      <c r="U58" s="67"/>
      <c r="V58" s="67"/>
      <c r="W58" s="48"/>
      <c r="X58" s="48"/>
      <c r="Y58" s="66"/>
      <c r="Z58" s="48"/>
      <c r="AA58" s="48"/>
      <c r="AB58" s="67"/>
      <c r="AC58" s="67"/>
      <c r="AD58" s="169" t="s">
        <v>516</v>
      </c>
      <c r="AE58" s="48"/>
    </row>
    <row r="59" spans="2:30" ht="15" customHeight="1">
      <c r="B59" s="63"/>
      <c r="C59" s="63"/>
      <c r="D59" s="64"/>
      <c r="E59" s="63"/>
      <c r="F59" s="63"/>
      <c r="G59" s="65"/>
      <c r="H59" s="65"/>
      <c r="I59" s="63"/>
      <c r="J59" s="63"/>
      <c r="K59" s="64"/>
      <c r="L59" s="63"/>
      <c r="M59" s="63"/>
      <c r="N59" s="65"/>
      <c r="O59" s="67"/>
      <c r="P59" s="48"/>
      <c r="Q59" s="48"/>
      <c r="R59" s="66"/>
      <c r="S59" s="48"/>
      <c r="T59" s="48"/>
      <c r="U59" s="67"/>
      <c r="V59" s="67"/>
      <c r="W59" s="48"/>
      <c r="X59" s="48"/>
      <c r="Y59" s="66"/>
      <c r="Z59" s="48"/>
      <c r="AA59" s="48"/>
      <c r="AB59" s="67"/>
      <c r="AC59" s="67"/>
      <c r="AD59" s="48"/>
    </row>
    <row r="60" spans="1:31" ht="15" customHeight="1">
      <c r="A60" s="34"/>
      <c r="B60" s="34"/>
      <c r="C60" s="34"/>
      <c r="D60" s="54"/>
      <c r="E60" s="34"/>
      <c r="F60" s="34"/>
      <c r="G60" s="65"/>
      <c r="H60" s="65"/>
      <c r="I60" s="63"/>
      <c r="J60" s="63"/>
      <c r="K60" s="64"/>
      <c r="L60" s="63"/>
      <c r="M60" s="63"/>
      <c r="N60" s="65"/>
      <c r="O60" s="65"/>
      <c r="P60" s="48"/>
      <c r="Q60" s="48"/>
      <c r="R60" s="66"/>
      <c r="S60" s="48"/>
      <c r="T60" s="48"/>
      <c r="U60" s="67"/>
      <c r="V60" s="67"/>
      <c r="W60" s="48"/>
      <c r="X60" s="48"/>
      <c r="Y60" s="66"/>
      <c r="Z60" s="48"/>
      <c r="AA60" s="48"/>
      <c r="AB60" s="67"/>
      <c r="AC60" s="67"/>
      <c r="AD60" s="48"/>
      <c r="AE60" s="48"/>
    </row>
    <row r="61" spans="1:16" ht="14.25">
      <c r="A61" s="34"/>
      <c r="B61" s="34"/>
      <c r="C61" s="34"/>
      <c r="D61" s="54"/>
      <c r="E61" s="34"/>
      <c r="P61" s="48"/>
    </row>
    <row r="62" ht="17.25" customHeight="1"/>
  </sheetData>
  <sheetProtection/>
  <mergeCells count="105"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AB35:AC35"/>
    <mergeCell ref="AD35:AF35"/>
    <mergeCell ref="AI35:AJ35"/>
    <mergeCell ref="AK35:AN35"/>
    <mergeCell ref="AK36:AN36"/>
    <mergeCell ref="AO36:AQ36"/>
    <mergeCell ref="AO35:AQ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G35:H35"/>
    <mergeCell ref="P36:R36"/>
    <mergeCell ref="U35:V35"/>
    <mergeCell ref="P35:R35"/>
    <mergeCell ref="I35:K35"/>
    <mergeCell ref="I36:K36"/>
    <mergeCell ref="N35:O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BE41:BF41"/>
    <mergeCell ref="AZ42:BC42"/>
    <mergeCell ref="BD42:BF42"/>
    <mergeCell ref="AZ36:BC36"/>
    <mergeCell ref="BD36:BF36"/>
    <mergeCell ref="BE37:BF37"/>
    <mergeCell ref="BE38:BF38"/>
    <mergeCell ref="BE54:BF54"/>
    <mergeCell ref="BE47:BF47"/>
    <mergeCell ref="BE48:BF48"/>
    <mergeCell ref="BE49:BF49"/>
    <mergeCell ref="BE50:BF50"/>
    <mergeCell ref="BE51:BF51"/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  <mergeCell ref="BE44:BF44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38" customWidth="1"/>
    <col min="2" max="2" width="11.09765625" style="138" customWidth="1"/>
    <col min="3" max="3" width="6.09765625" style="138" customWidth="1"/>
    <col min="4" max="4" width="9.59765625" style="138" customWidth="1"/>
    <col min="5" max="5" width="8.69921875" style="138" customWidth="1"/>
    <col min="6" max="6" width="10.09765625" style="138" customWidth="1"/>
    <col min="7" max="7" width="8.59765625" style="138" customWidth="1"/>
    <col min="8" max="8" width="9.59765625" style="138" customWidth="1"/>
    <col min="9" max="9" width="2.59765625" style="138" customWidth="1"/>
    <col min="10" max="10" width="11.09765625" style="138" customWidth="1"/>
    <col min="11" max="11" width="9.09765625" style="138" customWidth="1"/>
    <col min="12" max="12" width="8.59765625" style="138" customWidth="1"/>
    <col min="13" max="13" width="9.5" style="138" customWidth="1"/>
    <col min="14" max="14" width="8.59765625" style="138" customWidth="1"/>
    <col min="15" max="15" width="9.5" style="138" customWidth="1"/>
    <col min="16" max="16" width="8.59765625" style="138" customWidth="1"/>
    <col min="17" max="17" width="10.59765625" style="138" customWidth="1"/>
    <col min="18" max="19" width="3.59765625" style="138" customWidth="1"/>
    <col min="20" max="20" width="15.59765625" style="138" customWidth="1"/>
    <col min="21" max="21" width="9.59765625" style="138" customWidth="1"/>
    <col min="22" max="24" width="8.59765625" style="138" customWidth="1"/>
    <col min="25" max="25" width="9.09765625" style="138" customWidth="1"/>
    <col min="26" max="26" width="9.59765625" style="138" customWidth="1"/>
    <col min="27" max="27" width="9.09765625" style="138" customWidth="1"/>
    <col min="28" max="31" width="8.59765625" style="138" customWidth="1"/>
    <col min="32" max="16384" width="10.59765625" style="138" customWidth="1"/>
  </cols>
  <sheetData>
    <row r="1" spans="1:31" s="133" customFormat="1" ht="19.5" customHeight="1">
      <c r="A1" s="131" t="s">
        <v>48</v>
      </c>
      <c r="AE1" s="134" t="s">
        <v>333</v>
      </c>
    </row>
    <row r="2" spans="1:31" ht="19.5" customHeight="1">
      <c r="A2" s="722" t="s">
        <v>461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3"/>
      <c r="P2" s="723"/>
      <c r="R2" s="771" t="s">
        <v>463</v>
      </c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</row>
    <row r="3" spans="1:31" ht="19.5" customHeight="1">
      <c r="A3" s="772" t="s">
        <v>192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R3" s="745" t="s">
        <v>406</v>
      </c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</row>
    <row r="4" spans="2:31" ht="18" customHeight="1" thickBot="1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P4" s="348" t="s">
        <v>193</v>
      </c>
      <c r="R4" s="347"/>
      <c r="S4" s="347"/>
      <c r="T4" s="347"/>
      <c r="U4" s="347"/>
      <c r="V4" s="347"/>
      <c r="W4" s="347"/>
      <c r="X4" s="347"/>
      <c r="Y4" s="347"/>
      <c r="Z4" s="347"/>
      <c r="AE4" s="348" t="s">
        <v>416</v>
      </c>
    </row>
    <row r="5" spans="1:31" ht="19.5" customHeight="1">
      <c r="A5" s="731" t="s">
        <v>194</v>
      </c>
      <c r="B5" s="731"/>
      <c r="C5" s="743"/>
      <c r="D5" s="730" t="s">
        <v>335</v>
      </c>
      <c r="E5" s="732"/>
      <c r="F5" s="732"/>
      <c r="G5" s="730" t="s">
        <v>336</v>
      </c>
      <c r="H5" s="741"/>
      <c r="I5" s="742" t="s">
        <v>194</v>
      </c>
      <c r="J5" s="731"/>
      <c r="K5" s="743"/>
      <c r="L5" s="730" t="s">
        <v>335</v>
      </c>
      <c r="M5" s="732"/>
      <c r="N5" s="732"/>
      <c r="O5" s="730" t="s">
        <v>336</v>
      </c>
      <c r="P5" s="732"/>
      <c r="R5" s="735" t="s">
        <v>337</v>
      </c>
      <c r="S5" s="735"/>
      <c r="T5" s="736"/>
      <c r="U5" s="739" t="s">
        <v>338</v>
      </c>
      <c r="V5" s="730" t="s">
        <v>339</v>
      </c>
      <c r="W5" s="732"/>
      <c r="X5" s="750"/>
      <c r="Y5" s="730" t="s">
        <v>295</v>
      </c>
      <c r="Z5" s="732"/>
      <c r="AA5" s="732"/>
      <c r="AB5" s="730" t="s">
        <v>340</v>
      </c>
      <c r="AC5" s="731"/>
      <c r="AD5" s="732"/>
      <c r="AE5" s="732"/>
    </row>
    <row r="6" spans="1:31" s="322" customFormat="1" ht="19.5" customHeight="1">
      <c r="A6" s="745"/>
      <c r="B6" s="745"/>
      <c r="C6" s="746"/>
      <c r="D6" s="724" t="s">
        <v>209</v>
      </c>
      <c r="E6" s="725"/>
      <c r="F6" s="725"/>
      <c r="G6" s="726" t="s">
        <v>75</v>
      </c>
      <c r="H6" s="733" t="s">
        <v>76</v>
      </c>
      <c r="I6" s="744"/>
      <c r="J6" s="745"/>
      <c r="K6" s="746"/>
      <c r="L6" s="724" t="s">
        <v>209</v>
      </c>
      <c r="M6" s="725"/>
      <c r="N6" s="725"/>
      <c r="O6" s="726" t="s">
        <v>77</v>
      </c>
      <c r="P6" s="728" t="s">
        <v>76</v>
      </c>
      <c r="Q6" s="138"/>
      <c r="R6" s="737"/>
      <c r="S6" s="737"/>
      <c r="T6" s="738"/>
      <c r="U6" s="740"/>
      <c r="V6" s="350" t="s">
        <v>16</v>
      </c>
      <c r="W6" s="292" t="s">
        <v>78</v>
      </c>
      <c r="X6" s="350" t="s">
        <v>79</v>
      </c>
      <c r="Y6" s="292" t="s">
        <v>16</v>
      </c>
      <c r="Z6" s="350" t="s">
        <v>80</v>
      </c>
      <c r="AA6" s="350" t="s">
        <v>81</v>
      </c>
      <c r="AB6" s="350" t="s">
        <v>16</v>
      </c>
      <c r="AC6" s="350" t="s">
        <v>214</v>
      </c>
      <c r="AD6" s="351" t="s">
        <v>215</v>
      </c>
      <c r="AE6" s="352" t="s">
        <v>216</v>
      </c>
    </row>
    <row r="7" spans="1:31" ht="19.5" customHeight="1">
      <c r="A7" s="773"/>
      <c r="B7" s="773"/>
      <c r="C7" s="774"/>
      <c r="D7" s="353" t="s">
        <v>217</v>
      </c>
      <c r="E7" s="353" t="s">
        <v>296</v>
      </c>
      <c r="F7" s="353" t="s">
        <v>218</v>
      </c>
      <c r="G7" s="727"/>
      <c r="H7" s="734"/>
      <c r="I7" s="747"/>
      <c r="J7" s="748"/>
      <c r="K7" s="749"/>
      <c r="L7" s="354" t="s">
        <v>217</v>
      </c>
      <c r="M7" s="354" t="s">
        <v>296</v>
      </c>
      <c r="N7" s="354" t="s">
        <v>218</v>
      </c>
      <c r="O7" s="727"/>
      <c r="P7" s="729"/>
      <c r="Q7" s="322"/>
      <c r="R7" s="751" t="s">
        <v>297</v>
      </c>
      <c r="S7" s="752"/>
      <c r="T7" s="753"/>
      <c r="U7" s="243"/>
      <c r="V7" s="355"/>
      <c r="W7" s="355"/>
      <c r="X7" s="355"/>
      <c r="Y7" s="355"/>
      <c r="Z7" s="355"/>
      <c r="AA7" s="355"/>
      <c r="AB7" s="355"/>
      <c r="AC7" s="355"/>
      <c r="AD7" s="355"/>
      <c r="AE7" s="355"/>
    </row>
    <row r="8" spans="1:31" ht="19.5" customHeight="1">
      <c r="A8" s="760" t="s">
        <v>493</v>
      </c>
      <c r="B8" s="761"/>
      <c r="C8" s="762"/>
      <c r="D8" s="356">
        <v>58145</v>
      </c>
      <c r="E8" s="357">
        <v>36841</v>
      </c>
      <c r="F8" s="357">
        <v>21305</v>
      </c>
      <c r="G8" s="357">
        <v>504</v>
      </c>
      <c r="H8" s="357">
        <v>737</v>
      </c>
      <c r="I8" s="766" t="s">
        <v>219</v>
      </c>
      <c r="J8" s="767"/>
      <c r="K8" s="768"/>
      <c r="L8" s="358">
        <v>9132</v>
      </c>
      <c r="M8" s="359">
        <v>7146</v>
      </c>
      <c r="N8" s="359">
        <v>1988</v>
      </c>
      <c r="O8" s="360" t="s">
        <v>220</v>
      </c>
      <c r="P8" s="360" t="s">
        <v>221</v>
      </c>
      <c r="R8" s="763" t="s">
        <v>493</v>
      </c>
      <c r="S8" s="764"/>
      <c r="T8" s="765"/>
      <c r="U8" s="362">
        <v>3018.4</v>
      </c>
      <c r="V8" s="362">
        <v>747.5</v>
      </c>
      <c r="W8" s="362">
        <v>287.3</v>
      </c>
      <c r="X8" s="362">
        <v>460.2</v>
      </c>
      <c r="Y8" s="362">
        <v>2111.9</v>
      </c>
      <c r="Z8" s="362">
        <v>1072.7</v>
      </c>
      <c r="AA8" s="362">
        <v>1039.2</v>
      </c>
      <c r="AB8" s="362">
        <v>159</v>
      </c>
      <c r="AC8" s="362">
        <v>67</v>
      </c>
      <c r="AD8" s="362">
        <v>6.3</v>
      </c>
      <c r="AE8" s="362">
        <v>85.7</v>
      </c>
    </row>
    <row r="9" spans="1:31" ht="19.5" customHeight="1">
      <c r="A9" s="757" t="s">
        <v>494</v>
      </c>
      <c r="B9" s="758"/>
      <c r="C9" s="759"/>
      <c r="D9" s="356">
        <v>56026</v>
      </c>
      <c r="E9" s="357">
        <v>36032</v>
      </c>
      <c r="F9" s="357">
        <v>19993</v>
      </c>
      <c r="G9" s="357">
        <v>299</v>
      </c>
      <c r="H9" s="357">
        <v>409</v>
      </c>
      <c r="I9" s="363"/>
      <c r="J9" s="364" t="s">
        <v>222</v>
      </c>
      <c r="K9" s="280" t="s">
        <v>223</v>
      </c>
      <c r="L9" s="497">
        <v>475</v>
      </c>
      <c r="M9" s="281">
        <v>393</v>
      </c>
      <c r="N9" s="498">
        <v>82</v>
      </c>
      <c r="O9" s="348" t="s">
        <v>221</v>
      </c>
      <c r="P9" s="348" t="s">
        <v>221</v>
      </c>
      <c r="R9" s="757" t="s">
        <v>494</v>
      </c>
      <c r="S9" s="758"/>
      <c r="T9" s="759"/>
      <c r="U9" s="365">
        <v>2994.2</v>
      </c>
      <c r="V9" s="366">
        <v>739.9</v>
      </c>
      <c r="W9" s="366">
        <v>279.2</v>
      </c>
      <c r="X9" s="366">
        <v>460.7</v>
      </c>
      <c r="Y9" s="366">
        <v>2095.3</v>
      </c>
      <c r="Z9" s="366">
        <v>1074.6</v>
      </c>
      <c r="AA9" s="366">
        <v>1020.7</v>
      </c>
      <c r="AB9" s="366">
        <v>159</v>
      </c>
      <c r="AC9" s="297">
        <v>67</v>
      </c>
      <c r="AD9" s="367">
        <v>6.3</v>
      </c>
      <c r="AE9" s="366">
        <v>85.7</v>
      </c>
    </row>
    <row r="10" spans="1:31" ht="19.5" customHeight="1">
      <c r="A10" s="757" t="s">
        <v>495</v>
      </c>
      <c r="B10" s="758"/>
      <c r="C10" s="759"/>
      <c r="D10" s="356">
        <v>55762</v>
      </c>
      <c r="E10" s="357">
        <v>36299</v>
      </c>
      <c r="F10" s="357">
        <v>19456</v>
      </c>
      <c r="G10" s="357">
        <v>229</v>
      </c>
      <c r="H10" s="357">
        <v>386</v>
      </c>
      <c r="I10" s="368"/>
      <c r="J10" s="364" t="s">
        <v>224</v>
      </c>
      <c r="K10" s="280" t="s">
        <v>225</v>
      </c>
      <c r="L10" s="497">
        <v>1217</v>
      </c>
      <c r="M10" s="281">
        <v>975</v>
      </c>
      <c r="N10" s="498">
        <v>242</v>
      </c>
      <c r="O10" s="348" t="s">
        <v>221</v>
      </c>
      <c r="P10" s="348" t="s">
        <v>221</v>
      </c>
      <c r="R10" s="757" t="s">
        <v>495</v>
      </c>
      <c r="S10" s="758"/>
      <c r="T10" s="759"/>
      <c r="U10" s="365">
        <v>2995.5</v>
      </c>
      <c r="V10" s="366">
        <v>841.1</v>
      </c>
      <c r="W10" s="366">
        <v>279.2</v>
      </c>
      <c r="X10" s="366">
        <v>561.9</v>
      </c>
      <c r="Y10" s="366">
        <v>1995.4</v>
      </c>
      <c r="Z10" s="366">
        <v>987.7</v>
      </c>
      <c r="AA10" s="366">
        <v>1007.7</v>
      </c>
      <c r="AB10" s="366">
        <v>159</v>
      </c>
      <c r="AC10" s="297">
        <v>67</v>
      </c>
      <c r="AD10" s="367">
        <v>6.3</v>
      </c>
      <c r="AE10" s="366">
        <v>85.7</v>
      </c>
    </row>
    <row r="11" spans="1:31" ht="19.5" customHeight="1">
      <c r="A11" s="757" t="s">
        <v>496</v>
      </c>
      <c r="B11" s="758"/>
      <c r="C11" s="759"/>
      <c r="D11" s="356">
        <v>55974</v>
      </c>
      <c r="E11" s="357">
        <v>36464</v>
      </c>
      <c r="F11" s="357">
        <v>19506</v>
      </c>
      <c r="G11" s="357">
        <v>224</v>
      </c>
      <c r="H11" s="357">
        <v>375</v>
      </c>
      <c r="I11" s="349"/>
      <c r="J11" s="364" t="s">
        <v>226</v>
      </c>
      <c r="K11" s="280" t="s">
        <v>225</v>
      </c>
      <c r="L11" s="497">
        <v>568</v>
      </c>
      <c r="M11" s="281">
        <v>460</v>
      </c>
      <c r="N11" s="498">
        <v>108</v>
      </c>
      <c r="O11" s="348" t="s">
        <v>221</v>
      </c>
      <c r="P11" s="348" t="s">
        <v>221</v>
      </c>
      <c r="R11" s="757" t="s">
        <v>496</v>
      </c>
      <c r="S11" s="758"/>
      <c r="T11" s="759"/>
      <c r="U11" s="365">
        <v>2990.8</v>
      </c>
      <c r="V11" s="366">
        <v>837.9000000000001</v>
      </c>
      <c r="W11" s="366">
        <v>279.7</v>
      </c>
      <c r="X11" s="366">
        <v>558.2</v>
      </c>
      <c r="Y11" s="366">
        <v>1993.9</v>
      </c>
      <c r="Z11" s="366">
        <v>985.1</v>
      </c>
      <c r="AA11" s="366">
        <v>1008.8</v>
      </c>
      <c r="AB11" s="366">
        <v>159</v>
      </c>
      <c r="AC11" s="297">
        <v>67</v>
      </c>
      <c r="AD11" s="367">
        <v>6.3</v>
      </c>
      <c r="AE11" s="366">
        <v>85.7</v>
      </c>
    </row>
    <row r="12" spans="1:31" ht="19.5" customHeight="1">
      <c r="A12" s="779" t="s">
        <v>541</v>
      </c>
      <c r="B12" s="779"/>
      <c r="C12" s="780"/>
      <c r="D12" s="369">
        <v>56487</v>
      </c>
      <c r="E12" s="288">
        <v>36641</v>
      </c>
      <c r="F12" s="288">
        <v>19853</v>
      </c>
      <c r="G12" s="221">
        <v>215</v>
      </c>
      <c r="H12" s="221">
        <v>394</v>
      </c>
      <c r="I12" s="349"/>
      <c r="J12" s="364" t="s">
        <v>227</v>
      </c>
      <c r="K12" s="280" t="s">
        <v>223</v>
      </c>
      <c r="L12" s="497">
        <v>444</v>
      </c>
      <c r="M12" s="498">
        <v>370</v>
      </c>
      <c r="N12" s="498">
        <v>74</v>
      </c>
      <c r="O12" s="348" t="s">
        <v>221</v>
      </c>
      <c r="P12" s="348" t="s">
        <v>221</v>
      </c>
      <c r="R12" s="779" t="s">
        <v>497</v>
      </c>
      <c r="S12" s="779"/>
      <c r="T12" s="780"/>
      <c r="U12" s="370">
        <v>2985.1000000000004</v>
      </c>
      <c r="V12" s="221">
        <v>837.9000000000001</v>
      </c>
      <c r="W12" s="221">
        <v>279.7</v>
      </c>
      <c r="X12" s="221">
        <v>558.2</v>
      </c>
      <c r="Y12" s="371">
        <v>1988.2</v>
      </c>
      <c r="Z12" s="371">
        <v>985.5</v>
      </c>
      <c r="AA12" s="371">
        <v>1002.7</v>
      </c>
      <c r="AB12" s="372">
        <v>159</v>
      </c>
      <c r="AC12" s="300">
        <v>67</v>
      </c>
      <c r="AD12" s="373">
        <v>6.3</v>
      </c>
      <c r="AE12" s="372">
        <v>85.7</v>
      </c>
    </row>
    <row r="13" spans="1:31" ht="19.5" customHeight="1">
      <c r="A13" s="777"/>
      <c r="B13" s="777"/>
      <c r="C13" s="784"/>
      <c r="D13" s="356"/>
      <c r="E13" s="357"/>
      <c r="F13" s="357"/>
      <c r="G13" s="76"/>
      <c r="H13" s="76"/>
      <c r="I13" s="349"/>
      <c r="J13" s="364" t="s">
        <v>229</v>
      </c>
      <c r="K13" s="280"/>
      <c r="L13" s="497">
        <v>1331</v>
      </c>
      <c r="M13" s="281">
        <v>1025</v>
      </c>
      <c r="N13" s="498">
        <v>306</v>
      </c>
      <c r="O13" s="348" t="s">
        <v>221</v>
      </c>
      <c r="P13" s="348" t="s">
        <v>221</v>
      </c>
      <c r="R13" s="797"/>
      <c r="S13" s="798"/>
      <c r="T13" s="799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9.5" customHeight="1">
      <c r="A14" s="775" t="s">
        <v>228</v>
      </c>
      <c r="B14" s="776"/>
      <c r="C14" s="785" t="s">
        <v>217</v>
      </c>
      <c r="D14" s="754">
        <v>55224</v>
      </c>
      <c r="E14" s="755">
        <v>35702</v>
      </c>
      <c r="F14" s="755">
        <v>19529</v>
      </c>
      <c r="G14" s="755">
        <v>215</v>
      </c>
      <c r="H14" s="756">
        <v>394</v>
      </c>
      <c r="I14" s="368"/>
      <c r="J14" s="364" t="s">
        <v>232</v>
      </c>
      <c r="K14" s="280" t="s">
        <v>223</v>
      </c>
      <c r="L14" s="497">
        <v>604</v>
      </c>
      <c r="M14" s="281">
        <v>532</v>
      </c>
      <c r="N14" s="498">
        <v>72</v>
      </c>
      <c r="O14" s="348" t="s">
        <v>221</v>
      </c>
      <c r="P14" s="348" t="s">
        <v>221</v>
      </c>
      <c r="R14" s="86"/>
      <c r="S14" s="770" t="s">
        <v>230</v>
      </c>
      <c r="T14" s="770"/>
      <c r="U14" s="545">
        <v>412.7</v>
      </c>
      <c r="V14" s="499">
        <v>238.3</v>
      </c>
      <c r="W14" s="499">
        <v>91.7</v>
      </c>
      <c r="X14" s="507">
        <v>146.6</v>
      </c>
      <c r="Y14" s="499">
        <v>174.39999999999998</v>
      </c>
      <c r="Z14" s="509">
        <v>99.6</v>
      </c>
      <c r="AA14" s="502">
        <v>74.8</v>
      </c>
      <c r="AB14" s="504" t="s">
        <v>458</v>
      </c>
      <c r="AC14" s="504" t="s">
        <v>458</v>
      </c>
      <c r="AD14" s="504" t="s">
        <v>379</v>
      </c>
      <c r="AE14" s="504" t="s">
        <v>379</v>
      </c>
    </row>
    <row r="15" spans="1:31" ht="19.5" customHeight="1">
      <c r="A15" s="376" t="s">
        <v>231</v>
      </c>
      <c r="B15" s="376"/>
      <c r="C15" s="785"/>
      <c r="D15" s="754"/>
      <c r="E15" s="755"/>
      <c r="F15" s="755"/>
      <c r="G15" s="755"/>
      <c r="H15" s="756"/>
      <c r="I15" s="349"/>
      <c r="J15" s="364" t="s">
        <v>233</v>
      </c>
      <c r="K15" s="280" t="s">
        <v>223</v>
      </c>
      <c r="L15" s="497">
        <v>274</v>
      </c>
      <c r="M15" s="498">
        <v>202</v>
      </c>
      <c r="N15" s="498">
        <v>73</v>
      </c>
      <c r="O15" s="348" t="s">
        <v>221</v>
      </c>
      <c r="P15" s="348" t="s">
        <v>221</v>
      </c>
      <c r="R15" s="295"/>
      <c r="S15" s="295"/>
      <c r="T15" s="295"/>
      <c r="U15" s="377"/>
      <c r="V15" s="295"/>
      <c r="W15" s="295"/>
      <c r="X15" s="295"/>
      <c r="Y15" s="378"/>
      <c r="Z15" s="295"/>
      <c r="AA15" s="295"/>
      <c r="AB15" s="378"/>
      <c r="AC15" s="86"/>
      <c r="AD15" s="295"/>
      <c r="AE15" s="295"/>
    </row>
    <row r="16" spans="1:31" ht="19.5" customHeight="1">
      <c r="A16" s="376"/>
      <c r="B16" s="376"/>
      <c r="C16" s="379"/>
      <c r="D16" s="380"/>
      <c r="E16" s="380"/>
      <c r="F16" s="380"/>
      <c r="G16" s="76"/>
      <c r="H16" s="76"/>
      <c r="I16" s="349"/>
      <c r="J16" s="364" t="s">
        <v>236</v>
      </c>
      <c r="K16" s="280"/>
      <c r="L16" s="497">
        <v>1103</v>
      </c>
      <c r="M16" s="498">
        <v>722</v>
      </c>
      <c r="N16" s="498">
        <v>382</v>
      </c>
      <c r="O16" s="348" t="s">
        <v>221</v>
      </c>
      <c r="P16" s="348" t="s">
        <v>221</v>
      </c>
      <c r="R16" s="770" t="s">
        <v>234</v>
      </c>
      <c r="S16" s="770"/>
      <c r="T16" s="770"/>
      <c r="U16" s="545">
        <v>2411.5</v>
      </c>
      <c r="V16" s="499">
        <v>599.6</v>
      </c>
      <c r="W16" s="502">
        <v>188</v>
      </c>
      <c r="X16" s="502">
        <v>411.6</v>
      </c>
      <c r="Y16" s="499">
        <v>1811.9</v>
      </c>
      <c r="Z16" s="502">
        <v>885.9</v>
      </c>
      <c r="AA16" s="502">
        <v>926</v>
      </c>
      <c r="AB16" s="507">
        <v>159</v>
      </c>
      <c r="AC16" s="502">
        <v>67</v>
      </c>
      <c r="AD16" s="502">
        <v>6.3</v>
      </c>
      <c r="AE16" s="510">
        <v>85.7</v>
      </c>
    </row>
    <row r="17" spans="1:31" ht="19.5" customHeight="1">
      <c r="A17" s="201"/>
      <c r="B17" s="92" t="s">
        <v>235</v>
      </c>
      <c r="C17" s="381"/>
      <c r="D17" s="375">
        <f>SUM(D19:D33)</f>
        <v>46092</v>
      </c>
      <c r="E17" s="375">
        <f>SUM(E19:E33)</f>
        <v>28556</v>
      </c>
      <c r="F17" s="375">
        <f>SUM(F19:F33)</f>
        <v>17541</v>
      </c>
      <c r="G17" s="375">
        <v>215</v>
      </c>
      <c r="H17" s="375">
        <v>394</v>
      </c>
      <c r="I17" s="368"/>
      <c r="J17" s="364" t="s">
        <v>238</v>
      </c>
      <c r="K17" s="280"/>
      <c r="L17" s="497">
        <v>384</v>
      </c>
      <c r="M17" s="498">
        <v>149</v>
      </c>
      <c r="N17" s="498">
        <v>235</v>
      </c>
      <c r="O17" s="348" t="s">
        <v>221</v>
      </c>
      <c r="P17" s="348" t="s">
        <v>221</v>
      </c>
      <c r="R17" s="790" t="s">
        <v>237</v>
      </c>
      <c r="S17" s="382"/>
      <c r="T17" s="295"/>
      <c r="U17" s="383"/>
      <c r="V17" s="295"/>
      <c r="W17" s="295"/>
      <c r="X17" s="295"/>
      <c r="Y17" s="295"/>
      <c r="Z17" s="295"/>
      <c r="AA17" s="295"/>
      <c r="AB17" s="295"/>
      <c r="AC17" s="295"/>
      <c r="AD17" s="378"/>
      <c r="AE17" s="378"/>
    </row>
    <row r="18" spans="1:31" ht="19.5" customHeight="1">
      <c r="A18" s="86"/>
      <c r="B18" s="86"/>
      <c r="C18" s="384"/>
      <c r="D18" s="357"/>
      <c r="E18" s="357"/>
      <c r="F18" s="357"/>
      <c r="G18" s="204"/>
      <c r="H18" s="204"/>
      <c r="I18" s="349"/>
      <c r="J18" s="364" t="s">
        <v>241</v>
      </c>
      <c r="K18" s="280"/>
      <c r="L18" s="497">
        <v>2732</v>
      </c>
      <c r="M18" s="498">
        <v>2318</v>
      </c>
      <c r="N18" s="498">
        <v>414</v>
      </c>
      <c r="O18" s="348" t="s">
        <v>221</v>
      </c>
      <c r="P18" s="348" t="s">
        <v>221</v>
      </c>
      <c r="R18" s="791"/>
      <c r="S18" s="769" t="s">
        <v>239</v>
      </c>
      <c r="T18" s="770"/>
      <c r="U18" s="546">
        <v>1964.9</v>
      </c>
      <c r="V18" s="500">
        <v>575.6</v>
      </c>
      <c r="W18" s="503">
        <v>188</v>
      </c>
      <c r="X18" s="503">
        <v>387.6</v>
      </c>
      <c r="Y18" s="500">
        <v>1389.3</v>
      </c>
      <c r="Z18" s="503">
        <v>712.3</v>
      </c>
      <c r="AA18" s="503">
        <v>677</v>
      </c>
      <c r="AB18" s="500">
        <v>159</v>
      </c>
      <c r="AC18" s="511">
        <v>67</v>
      </c>
      <c r="AD18" s="500">
        <v>6.3</v>
      </c>
      <c r="AE18" s="500">
        <v>85.7</v>
      </c>
    </row>
    <row r="19" spans="1:31" ht="19.5" customHeight="1">
      <c r="A19" s="86"/>
      <c r="B19" s="364" t="s">
        <v>240</v>
      </c>
      <c r="C19" s="386" t="s">
        <v>225</v>
      </c>
      <c r="D19" s="588">
        <v>881</v>
      </c>
      <c r="E19" s="589">
        <v>683</v>
      </c>
      <c r="F19" s="589">
        <v>199</v>
      </c>
      <c r="G19" s="348" t="s">
        <v>221</v>
      </c>
      <c r="H19" s="348" t="s">
        <v>221</v>
      </c>
      <c r="I19" s="349"/>
      <c r="J19" s="364"/>
      <c r="K19" s="280"/>
      <c r="L19" s="356"/>
      <c r="M19" s="357"/>
      <c r="N19" s="357"/>
      <c r="O19" s="348"/>
      <c r="P19" s="348"/>
      <c r="R19" s="791"/>
      <c r="S19" s="387"/>
      <c r="T19" s="86"/>
      <c r="U19" s="388"/>
      <c r="V19" s="86"/>
      <c r="W19" s="86"/>
      <c r="X19" s="86"/>
      <c r="Y19" s="86" t="s">
        <v>456</v>
      </c>
      <c r="Z19" s="86"/>
      <c r="AA19" s="86"/>
      <c r="AB19" s="86" t="s">
        <v>456</v>
      </c>
      <c r="AC19" s="86"/>
      <c r="AD19" s="367"/>
      <c r="AE19" s="367"/>
    </row>
    <row r="20" spans="1:31" ht="19.5" customHeight="1">
      <c r="A20" s="86"/>
      <c r="B20" s="364" t="s">
        <v>242</v>
      </c>
      <c r="C20" s="386"/>
      <c r="D20" s="590">
        <v>1926</v>
      </c>
      <c r="E20" s="591">
        <v>764</v>
      </c>
      <c r="F20" s="591">
        <v>1162</v>
      </c>
      <c r="G20" s="348" t="s">
        <v>221</v>
      </c>
      <c r="H20" s="348" t="s">
        <v>221</v>
      </c>
      <c r="I20" s="389"/>
      <c r="J20" s="364"/>
      <c r="K20" s="374"/>
      <c r="L20" s="390"/>
      <c r="M20" s="364"/>
      <c r="N20" s="86"/>
      <c r="O20" s="348" t="s">
        <v>112</v>
      </c>
      <c r="P20" s="348" t="s">
        <v>112</v>
      </c>
      <c r="Q20" s="391"/>
      <c r="R20" s="801"/>
      <c r="S20" s="769" t="s">
        <v>243</v>
      </c>
      <c r="T20" s="770"/>
      <c r="U20" s="545">
        <v>446.6</v>
      </c>
      <c r="V20" s="499">
        <v>24.1</v>
      </c>
      <c r="W20" s="504" t="s">
        <v>379</v>
      </c>
      <c r="X20" s="499">
        <v>24.1</v>
      </c>
      <c r="Y20" s="499">
        <v>422.5</v>
      </c>
      <c r="Z20" s="499">
        <v>173.6</v>
      </c>
      <c r="AA20" s="499">
        <v>248.9</v>
      </c>
      <c r="AB20" s="504" t="s">
        <v>458</v>
      </c>
      <c r="AC20" s="504" t="s">
        <v>458</v>
      </c>
      <c r="AD20" s="504" t="s">
        <v>379</v>
      </c>
      <c r="AE20" s="504" t="s">
        <v>379</v>
      </c>
    </row>
    <row r="21" spans="1:31" ht="19.5" customHeight="1">
      <c r="A21" s="86"/>
      <c r="B21" s="364" t="s">
        <v>246</v>
      </c>
      <c r="C21" s="386" t="s">
        <v>225</v>
      </c>
      <c r="D21" s="592">
        <v>1223</v>
      </c>
      <c r="E21" s="591">
        <v>967</v>
      </c>
      <c r="F21" s="591">
        <v>256</v>
      </c>
      <c r="G21" s="348" t="s">
        <v>221</v>
      </c>
      <c r="H21" s="348" t="s">
        <v>221</v>
      </c>
      <c r="I21" s="803" t="s">
        <v>244</v>
      </c>
      <c r="J21" s="804"/>
      <c r="K21" s="805"/>
      <c r="L21" s="392">
        <v>1263</v>
      </c>
      <c r="M21" s="393">
        <v>939</v>
      </c>
      <c r="N21" s="393">
        <v>324</v>
      </c>
      <c r="O21" s="360" t="s">
        <v>220</v>
      </c>
      <c r="P21" s="360" t="s">
        <v>221</v>
      </c>
      <c r="Q21" s="391"/>
      <c r="R21" s="790" t="s">
        <v>245</v>
      </c>
      <c r="S21" s="86"/>
      <c r="T21" s="86"/>
      <c r="U21" s="394"/>
      <c r="V21" s="395"/>
      <c r="W21" s="395"/>
      <c r="X21" s="395"/>
      <c r="Y21" s="395"/>
      <c r="Z21" s="395"/>
      <c r="AA21" s="395"/>
      <c r="AB21" s="295"/>
      <c r="AC21" s="295"/>
      <c r="AD21" s="378"/>
      <c r="AE21" s="378"/>
    </row>
    <row r="22" spans="1:31" ht="19.5" customHeight="1">
      <c r="A22" s="86"/>
      <c r="B22" s="364" t="s">
        <v>248</v>
      </c>
      <c r="C22" s="386"/>
      <c r="D22" s="592">
        <v>3922</v>
      </c>
      <c r="E22" s="589">
        <v>2346</v>
      </c>
      <c r="F22" s="591">
        <v>1576</v>
      </c>
      <c r="G22" s="348" t="s">
        <v>221</v>
      </c>
      <c r="H22" s="348" t="s">
        <v>221</v>
      </c>
      <c r="I22" s="363"/>
      <c r="J22" s="364" t="s">
        <v>236</v>
      </c>
      <c r="K22" s="280" t="s">
        <v>298</v>
      </c>
      <c r="L22" s="497">
        <v>436</v>
      </c>
      <c r="M22" s="498">
        <v>315</v>
      </c>
      <c r="N22" s="498">
        <v>121</v>
      </c>
      <c r="O22" s="348" t="s">
        <v>221</v>
      </c>
      <c r="P22" s="348" t="s">
        <v>221</v>
      </c>
      <c r="Q22" s="391"/>
      <c r="R22" s="791"/>
      <c r="S22" s="794" t="s">
        <v>299</v>
      </c>
      <c r="T22" s="777"/>
      <c r="U22" s="546">
        <v>2322.6000000000004</v>
      </c>
      <c r="V22" s="500">
        <v>556.2</v>
      </c>
      <c r="W22" s="503">
        <v>169.6</v>
      </c>
      <c r="X22" s="503">
        <v>386.6</v>
      </c>
      <c r="Y22" s="500">
        <v>1766.4</v>
      </c>
      <c r="Z22" s="503">
        <v>858.2</v>
      </c>
      <c r="AA22" s="503">
        <v>908.2</v>
      </c>
      <c r="AB22" s="500">
        <v>138.4</v>
      </c>
      <c r="AC22" s="511">
        <v>53.7</v>
      </c>
      <c r="AD22" s="500">
        <v>4.1</v>
      </c>
      <c r="AE22" s="500">
        <v>80.6</v>
      </c>
    </row>
    <row r="23" spans="1:31" ht="19.5" customHeight="1">
      <c r="A23" s="86"/>
      <c r="B23" s="364" t="s">
        <v>250</v>
      </c>
      <c r="C23" s="386" t="s">
        <v>225</v>
      </c>
      <c r="D23" s="592">
        <v>1023</v>
      </c>
      <c r="E23" s="589">
        <v>748</v>
      </c>
      <c r="F23" s="591">
        <v>275</v>
      </c>
      <c r="G23" s="348" t="s">
        <v>221</v>
      </c>
      <c r="H23" s="348" t="s">
        <v>221</v>
      </c>
      <c r="I23" s="363"/>
      <c r="J23" s="364" t="s">
        <v>238</v>
      </c>
      <c r="K23" s="280" t="s">
        <v>247</v>
      </c>
      <c r="L23" s="497">
        <v>230</v>
      </c>
      <c r="M23" s="498">
        <v>152</v>
      </c>
      <c r="N23" s="498">
        <v>78</v>
      </c>
      <c r="O23" s="348" t="s">
        <v>221</v>
      </c>
      <c r="P23" s="348" t="s">
        <v>221</v>
      </c>
      <c r="Q23" s="391"/>
      <c r="R23" s="791"/>
      <c r="S23" s="781" t="s">
        <v>249</v>
      </c>
      <c r="T23" s="382"/>
      <c r="U23" s="388"/>
      <c r="V23" s="86" t="s">
        <v>456</v>
      </c>
      <c r="W23" s="86"/>
      <c r="X23" s="86"/>
      <c r="Y23" s="86" t="s">
        <v>456</v>
      </c>
      <c r="Z23" s="86"/>
      <c r="AA23" s="86"/>
      <c r="AB23" s="86"/>
      <c r="AC23" s="86"/>
      <c r="AD23" s="367"/>
      <c r="AE23" s="367"/>
    </row>
    <row r="24" spans="1:31" ht="19.5" customHeight="1">
      <c r="A24" s="86"/>
      <c r="B24" s="364" t="s">
        <v>254</v>
      </c>
      <c r="C24" s="386" t="s">
        <v>225</v>
      </c>
      <c r="D24" s="592">
        <v>793</v>
      </c>
      <c r="E24" s="589">
        <v>564</v>
      </c>
      <c r="F24" s="591">
        <v>229</v>
      </c>
      <c r="G24" s="348" t="s">
        <v>221</v>
      </c>
      <c r="H24" s="348" t="s">
        <v>221</v>
      </c>
      <c r="I24" s="363"/>
      <c r="J24" s="364" t="s">
        <v>251</v>
      </c>
      <c r="K24" s="280" t="s">
        <v>252</v>
      </c>
      <c r="L24" s="497">
        <v>235</v>
      </c>
      <c r="M24" s="281">
        <v>213</v>
      </c>
      <c r="N24" s="498">
        <v>22</v>
      </c>
      <c r="O24" s="348" t="s">
        <v>221</v>
      </c>
      <c r="P24" s="348" t="s">
        <v>221</v>
      </c>
      <c r="Q24" s="391"/>
      <c r="R24" s="791"/>
      <c r="S24" s="795"/>
      <c r="T24" s="385" t="s">
        <v>253</v>
      </c>
      <c r="U24" s="547">
        <v>2099</v>
      </c>
      <c r="V24" s="498">
        <v>602</v>
      </c>
      <c r="W24" s="505">
        <v>226</v>
      </c>
      <c r="X24" s="505">
        <v>376</v>
      </c>
      <c r="Y24" s="498">
        <v>1497</v>
      </c>
      <c r="Z24" s="505">
        <v>771</v>
      </c>
      <c r="AA24" s="505">
        <v>726</v>
      </c>
      <c r="AB24" s="498">
        <v>99</v>
      </c>
      <c r="AC24" s="498">
        <v>48</v>
      </c>
      <c r="AD24" s="498">
        <v>8</v>
      </c>
      <c r="AE24" s="498">
        <v>43</v>
      </c>
    </row>
    <row r="25" spans="1:31" ht="19.5" customHeight="1">
      <c r="A25" s="86"/>
      <c r="B25" s="364" t="s">
        <v>256</v>
      </c>
      <c r="C25" s="386" t="s">
        <v>223</v>
      </c>
      <c r="D25" s="592">
        <v>1498</v>
      </c>
      <c r="E25" s="589">
        <v>1241</v>
      </c>
      <c r="F25" s="591">
        <v>257</v>
      </c>
      <c r="G25" s="348" t="s">
        <v>221</v>
      </c>
      <c r="H25" s="348" t="s">
        <v>221</v>
      </c>
      <c r="I25" s="363"/>
      <c r="J25" s="364" t="s">
        <v>255</v>
      </c>
      <c r="K25" s="280" t="s">
        <v>252</v>
      </c>
      <c r="L25" s="497">
        <v>146</v>
      </c>
      <c r="M25" s="281">
        <v>111</v>
      </c>
      <c r="N25" s="498">
        <v>35</v>
      </c>
      <c r="O25" s="348" t="s">
        <v>221</v>
      </c>
      <c r="P25" s="348" t="s">
        <v>221</v>
      </c>
      <c r="Q25" s="391"/>
      <c r="R25" s="791"/>
      <c r="S25" s="795"/>
      <c r="T25" s="387"/>
      <c r="U25" s="388"/>
      <c r="V25" s="86" t="s">
        <v>456</v>
      </c>
      <c r="W25" s="86"/>
      <c r="X25" s="86"/>
      <c r="Y25" s="86" t="s">
        <v>456</v>
      </c>
      <c r="Z25" s="86"/>
      <c r="AA25" s="86"/>
      <c r="AB25" s="86" t="s">
        <v>456</v>
      </c>
      <c r="AC25" s="86"/>
      <c r="AD25" s="367"/>
      <c r="AE25" s="367"/>
    </row>
    <row r="26" spans="1:31" ht="19.5" customHeight="1">
      <c r="A26" s="86"/>
      <c r="B26" s="364" t="s">
        <v>259</v>
      </c>
      <c r="C26" s="386"/>
      <c r="D26" s="592">
        <v>3019</v>
      </c>
      <c r="E26" s="589">
        <v>2113</v>
      </c>
      <c r="F26" s="591">
        <v>906</v>
      </c>
      <c r="G26" s="348" t="s">
        <v>221</v>
      </c>
      <c r="H26" s="348" t="s">
        <v>221</v>
      </c>
      <c r="I26" s="363"/>
      <c r="J26" s="364" t="s">
        <v>257</v>
      </c>
      <c r="K26" s="361"/>
      <c r="L26" s="497">
        <v>135</v>
      </c>
      <c r="M26" s="498">
        <v>80</v>
      </c>
      <c r="N26" s="498">
        <v>55</v>
      </c>
      <c r="O26" s="348" t="s">
        <v>221</v>
      </c>
      <c r="P26" s="348" t="s">
        <v>221</v>
      </c>
      <c r="Q26" s="391"/>
      <c r="R26" s="791"/>
      <c r="S26" s="796"/>
      <c r="T26" s="390" t="s">
        <v>258</v>
      </c>
      <c r="U26" s="546">
        <v>55.400000000000006</v>
      </c>
      <c r="V26" s="500">
        <v>23.2</v>
      </c>
      <c r="W26" s="503">
        <v>13.1</v>
      </c>
      <c r="X26" s="503">
        <v>10.1</v>
      </c>
      <c r="Y26" s="500">
        <v>32.2</v>
      </c>
      <c r="Z26" s="503">
        <v>20</v>
      </c>
      <c r="AA26" s="503">
        <v>12.2</v>
      </c>
      <c r="AB26" s="500">
        <v>18</v>
      </c>
      <c r="AC26" s="511">
        <v>12.3</v>
      </c>
      <c r="AD26" s="500">
        <v>1.6</v>
      </c>
      <c r="AE26" s="500">
        <v>4.1</v>
      </c>
    </row>
    <row r="27" spans="1:31" ht="19.5" customHeight="1">
      <c r="A27" s="86"/>
      <c r="B27" s="364" t="s">
        <v>262</v>
      </c>
      <c r="C27" s="386" t="s">
        <v>223</v>
      </c>
      <c r="D27" s="592">
        <v>1457</v>
      </c>
      <c r="E27" s="589">
        <v>922</v>
      </c>
      <c r="F27" s="591">
        <v>535</v>
      </c>
      <c r="G27" s="348" t="s">
        <v>221</v>
      </c>
      <c r="H27" s="348" t="s">
        <v>221</v>
      </c>
      <c r="I27" s="363"/>
      <c r="J27" s="364" t="s">
        <v>260</v>
      </c>
      <c r="K27" s="361"/>
      <c r="L27" s="497">
        <v>81</v>
      </c>
      <c r="M27" s="498">
        <v>68</v>
      </c>
      <c r="N27" s="498">
        <v>13</v>
      </c>
      <c r="O27" s="348" t="s">
        <v>221</v>
      </c>
      <c r="P27" s="348" t="s">
        <v>221</v>
      </c>
      <c r="Q27" s="391"/>
      <c r="R27" s="791"/>
      <c r="S27" s="781" t="s">
        <v>261</v>
      </c>
      <c r="T27" s="382"/>
      <c r="U27" s="388"/>
      <c r="V27" s="86" t="s">
        <v>456</v>
      </c>
      <c r="W27" s="86"/>
      <c r="X27" s="86"/>
      <c r="Y27" s="86" t="s">
        <v>456</v>
      </c>
      <c r="Z27" s="86"/>
      <c r="AA27" s="86"/>
      <c r="AB27" s="86"/>
      <c r="AC27" s="86"/>
      <c r="AD27" s="86"/>
      <c r="AE27" s="86"/>
    </row>
    <row r="28" spans="1:31" s="322" customFormat="1" ht="19.5" customHeight="1">
      <c r="A28" s="86"/>
      <c r="B28" s="405" t="s">
        <v>263</v>
      </c>
      <c r="C28" s="406" t="s">
        <v>225</v>
      </c>
      <c r="D28" s="592">
        <v>2398</v>
      </c>
      <c r="E28" s="589">
        <v>1866</v>
      </c>
      <c r="F28" s="591">
        <v>533</v>
      </c>
      <c r="G28" s="401" t="s">
        <v>221</v>
      </c>
      <c r="H28" s="401" t="s">
        <v>221</v>
      </c>
      <c r="I28" s="363"/>
      <c r="J28" s="396"/>
      <c r="K28" s="397"/>
      <c r="L28" s="398"/>
      <c r="M28" s="399"/>
      <c r="N28" s="400"/>
      <c r="O28" s="401"/>
      <c r="P28" s="401"/>
      <c r="Q28" s="402"/>
      <c r="R28" s="792"/>
      <c r="S28" s="782"/>
      <c r="T28" s="403"/>
      <c r="U28" s="388"/>
      <c r="V28" s="86" t="s">
        <v>456</v>
      </c>
      <c r="W28" s="86"/>
      <c r="X28" s="86"/>
      <c r="Y28" s="86" t="s">
        <v>456</v>
      </c>
      <c r="Z28" s="86"/>
      <c r="AA28" s="86"/>
      <c r="AB28" s="86"/>
      <c r="AC28" s="404"/>
      <c r="AD28" s="86"/>
      <c r="AE28" s="86"/>
    </row>
    <row r="29" spans="1:31" s="322" customFormat="1" ht="19.5" customHeight="1">
      <c r="A29" s="404"/>
      <c r="B29" s="405" t="s">
        <v>264</v>
      </c>
      <c r="C29" s="406"/>
      <c r="D29" s="592">
        <v>20332</v>
      </c>
      <c r="E29" s="589">
        <v>10313</v>
      </c>
      <c r="F29" s="591">
        <v>10019</v>
      </c>
      <c r="G29" s="496">
        <v>215</v>
      </c>
      <c r="H29" s="496">
        <v>394</v>
      </c>
      <c r="I29" s="407"/>
      <c r="J29" s="405"/>
      <c r="K29" s="397"/>
      <c r="L29" s="398"/>
      <c r="M29" s="399"/>
      <c r="N29" s="400"/>
      <c r="O29" s="401"/>
      <c r="P29" s="401"/>
      <c r="Q29" s="402"/>
      <c r="R29" s="792"/>
      <c r="S29" s="782"/>
      <c r="T29" s="408" t="s">
        <v>253</v>
      </c>
      <c r="U29" s="547">
        <v>94</v>
      </c>
      <c r="V29" s="498">
        <v>52</v>
      </c>
      <c r="W29" s="505">
        <v>12</v>
      </c>
      <c r="X29" s="505">
        <v>40</v>
      </c>
      <c r="Y29" s="498">
        <v>42</v>
      </c>
      <c r="Z29" s="505">
        <v>25</v>
      </c>
      <c r="AA29" s="505">
        <v>17</v>
      </c>
      <c r="AB29" s="498">
        <v>7</v>
      </c>
      <c r="AC29" s="498">
        <v>3</v>
      </c>
      <c r="AD29" s="498">
        <v>1</v>
      </c>
      <c r="AE29" s="498">
        <v>3</v>
      </c>
    </row>
    <row r="30" spans="1:31" s="322" customFormat="1" ht="19.5" customHeight="1">
      <c r="A30" s="404"/>
      <c r="B30" s="405" t="s">
        <v>265</v>
      </c>
      <c r="C30" s="406" t="s">
        <v>225</v>
      </c>
      <c r="D30" s="592">
        <v>2366</v>
      </c>
      <c r="E30" s="589">
        <v>1934</v>
      </c>
      <c r="F30" s="591">
        <v>432</v>
      </c>
      <c r="G30" s="401" t="s">
        <v>221</v>
      </c>
      <c r="H30" s="401" t="s">
        <v>221</v>
      </c>
      <c r="I30" s="407"/>
      <c r="J30" s="405"/>
      <c r="K30" s="397"/>
      <c r="L30" s="398"/>
      <c r="M30" s="399"/>
      <c r="N30" s="400"/>
      <c r="O30" s="401"/>
      <c r="P30" s="401"/>
      <c r="Q30" s="402"/>
      <c r="R30" s="792"/>
      <c r="S30" s="782"/>
      <c r="T30" s="409"/>
      <c r="U30" s="388"/>
      <c r="V30" s="410" t="s">
        <v>456</v>
      </c>
      <c r="W30" s="410"/>
      <c r="X30" s="410"/>
      <c r="Y30" s="410" t="s">
        <v>456</v>
      </c>
      <c r="Z30" s="410"/>
      <c r="AA30" s="410"/>
      <c r="AB30" s="410" t="s">
        <v>456</v>
      </c>
      <c r="AC30" s="404"/>
      <c r="AD30" s="86"/>
      <c r="AE30" s="86"/>
    </row>
    <row r="31" spans="1:31" s="322" customFormat="1" ht="19.5" customHeight="1">
      <c r="A31" s="404"/>
      <c r="B31" s="405" t="s">
        <v>266</v>
      </c>
      <c r="C31" s="406" t="s">
        <v>225</v>
      </c>
      <c r="D31" s="592">
        <v>1576</v>
      </c>
      <c r="E31" s="589">
        <v>1163</v>
      </c>
      <c r="F31" s="591">
        <v>414</v>
      </c>
      <c r="G31" s="401" t="s">
        <v>221</v>
      </c>
      <c r="H31" s="401" t="s">
        <v>221</v>
      </c>
      <c r="I31" s="407"/>
      <c r="J31" s="405"/>
      <c r="K31" s="411"/>
      <c r="L31" s="412"/>
      <c r="M31" s="400"/>
      <c r="N31" s="400"/>
      <c r="O31" s="401"/>
      <c r="P31" s="401"/>
      <c r="Q31" s="402"/>
      <c r="R31" s="793"/>
      <c r="S31" s="783"/>
      <c r="T31" s="413" t="s">
        <v>258</v>
      </c>
      <c r="U31" s="546">
        <v>33.6</v>
      </c>
      <c r="V31" s="500">
        <v>20.7</v>
      </c>
      <c r="W31" s="503">
        <v>5.3</v>
      </c>
      <c r="X31" s="503">
        <v>15.4</v>
      </c>
      <c r="Y31" s="500">
        <v>12.9</v>
      </c>
      <c r="Z31" s="503">
        <v>7.5</v>
      </c>
      <c r="AA31" s="503">
        <v>5.4</v>
      </c>
      <c r="AB31" s="500">
        <v>2.2</v>
      </c>
      <c r="AC31" s="511">
        <v>0.9</v>
      </c>
      <c r="AD31" s="500">
        <v>0.6</v>
      </c>
      <c r="AE31" s="500">
        <v>0.7</v>
      </c>
    </row>
    <row r="32" spans="1:31" s="322" customFormat="1" ht="19.5" customHeight="1">
      <c r="A32" s="404"/>
      <c r="B32" s="405" t="s">
        <v>268</v>
      </c>
      <c r="C32" s="406"/>
      <c r="D32" s="592">
        <v>2259</v>
      </c>
      <c r="E32" s="589">
        <v>1786</v>
      </c>
      <c r="F32" s="591">
        <v>474</v>
      </c>
      <c r="G32" s="401" t="s">
        <v>221</v>
      </c>
      <c r="H32" s="401" t="s">
        <v>221</v>
      </c>
      <c r="I32" s="407"/>
      <c r="J32" s="405"/>
      <c r="K32" s="411"/>
      <c r="L32" s="412"/>
      <c r="M32" s="400"/>
      <c r="N32" s="400"/>
      <c r="O32" s="401"/>
      <c r="P32" s="401"/>
      <c r="Q32" s="402"/>
      <c r="R32" s="787" t="s">
        <v>267</v>
      </c>
      <c r="S32" s="800" t="s">
        <v>300</v>
      </c>
      <c r="T32" s="414"/>
      <c r="U32" s="377"/>
      <c r="V32" s="295"/>
      <c r="W32" s="295"/>
      <c r="X32" s="295"/>
      <c r="Y32" s="378"/>
      <c r="Z32" s="295"/>
      <c r="AA32" s="295"/>
      <c r="AB32" s="295"/>
      <c r="AC32" s="415"/>
      <c r="AD32" s="295"/>
      <c r="AE32" s="295"/>
    </row>
    <row r="33" spans="1:31" s="322" customFormat="1" ht="19.5" customHeight="1">
      <c r="A33" s="416"/>
      <c r="B33" s="417" t="s">
        <v>241</v>
      </c>
      <c r="C33" s="418"/>
      <c r="D33" s="593">
        <v>1419</v>
      </c>
      <c r="E33" s="593">
        <v>1146</v>
      </c>
      <c r="F33" s="593">
        <v>274</v>
      </c>
      <c r="G33" s="419" t="s">
        <v>221</v>
      </c>
      <c r="H33" s="420" t="s">
        <v>221</v>
      </c>
      <c r="I33" s="449"/>
      <c r="J33" s="416"/>
      <c r="K33" s="450"/>
      <c r="L33" s="416"/>
      <c r="M33" s="416"/>
      <c r="N33" s="416"/>
      <c r="O33" s="416"/>
      <c r="P33" s="416"/>
      <c r="Q33" s="402"/>
      <c r="R33" s="788"/>
      <c r="S33" s="782"/>
      <c r="T33" s="405" t="s">
        <v>217</v>
      </c>
      <c r="U33" s="546">
        <v>1964.7000000000003</v>
      </c>
      <c r="V33" s="500">
        <v>575.5</v>
      </c>
      <c r="W33" s="503">
        <v>188</v>
      </c>
      <c r="X33" s="503">
        <v>387.5</v>
      </c>
      <c r="Y33" s="500">
        <v>1389.2</v>
      </c>
      <c r="Z33" s="503">
        <v>712.3</v>
      </c>
      <c r="AA33" s="503">
        <v>676.9000000000001</v>
      </c>
      <c r="AB33" s="500">
        <v>159.1</v>
      </c>
      <c r="AC33" s="503">
        <v>67</v>
      </c>
      <c r="AD33" s="503">
        <v>6.300000000000001</v>
      </c>
      <c r="AE33" s="500">
        <v>85.8</v>
      </c>
    </row>
    <row r="34" spans="1:31" s="322" customFormat="1" ht="19.5" customHeight="1">
      <c r="A34" s="451" t="s">
        <v>270</v>
      </c>
      <c r="B34" s="452"/>
      <c r="C34" s="451"/>
      <c r="D34" s="453"/>
      <c r="E34" s="453"/>
      <c r="F34" s="453"/>
      <c r="G34" s="454"/>
      <c r="H34" s="454"/>
      <c r="I34" s="455"/>
      <c r="J34" s="451"/>
      <c r="K34" s="451"/>
      <c r="L34" s="451"/>
      <c r="M34" s="451"/>
      <c r="N34" s="451"/>
      <c r="O34" s="451"/>
      <c r="P34" s="451"/>
      <c r="Q34" s="402"/>
      <c r="R34" s="788"/>
      <c r="S34" s="782"/>
      <c r="T34" s="404" t="s">
        <v>269</v>
      </c>
      <c r="U34" s="546">
        <v>22.5</v>
      </c>
      <c r="V34" s="500">
        <v>4.2</v>
      </c>
      <c r="W34" s="503">
        <v>2</v>
      </c>
      <c r="X34" s="503">
        <v>2.2</v>
      </c>
      <c r="Y34" s="500">
        <v>18.3</v>
      </c>
      <c r="Z34" s="503">
        <v>14.3</v>
      </c>
      <c r="AA34" s="503">
        <v>4</v>
      </c>
      <c r="AB34" s="500">
        <v>2</v>
      </c>
      <c r="AC34" s="506" t="s">
        <v>458</v>
      </c>
      <c r="AD34" s="500">
        <v>0.2</v>
      </c>
      <c r="AE34" s="500">
        <v>1.8</v>
      </c>
    </row>
    <row r="35" spans="1:31" s="322" customFormat="1" ht="19.5" customHeight="1">
      <c r="A35" s="404" t="s">
        <v>271</v>
      </c>
      <c r="B35" s="404"/>
      <c r="C35" s="404"/>
      <c r="D35" s="404"/>
      <c r="E35" s="404"/>
      <c r="F35" s="404"/>
      <c r="G35" s="404"/>
      <c r="R35" s="788"/>
      <c r="S35" s="782"/>
      <c r="T35" s="404" t="s">
        <v>417</v>
      </c>
      <c r="U35" s="546">
        <v>133.9</v>
      </c>
      <c r="V35" s="500">
        <v>55.9</v>
      </c>
      <c r="W35" s="503">
        <v>43</v>
      </c>
      <c r="X35" s="503">
        <v>12.9</v>
      </c>
      <c r="Y35" s="500">
        <v>78</v>
      </c>
      <c r="Z35" s="503">
        <v>53.5</v>
      </c>
      <c r="AA35" s="503">
        <v>24.5</v>
      </c>
      <c r="AB35" s="500">
        <v>98.3</v>
      </c>
      <c r="AC35" s="512">
        <v>67</v>
      </c>
      <c r="AD35" s="500">
        <v>1.2</v>
      </c>
      <c r="AE35" s="500">
        <v>30.1</v>
      </c>
    </row>
    <row r="36" spans="1:31" s="322" customFormat="1" ht="19.5" customHeight="1">
      <c r="A36" s="404" t="s">
        <v>272</v>
      </c>
      <c r="B36" s="404"/>
      <c r="C36" s="404"/>
      <c r="D36" s="404"/>
      <c r="E36" s="404"/>
      <c r="F36" s="404"/>
      <c r="G36" s="404"/>
      <c r="R36" s="788"/>
      <c r="S36" s="782"/>
      <c r="T36" s="404" t="s">
        <v>418</v>
      </c>
      <c r="U36" s="546">
        <v>1689.3000000000002</v>
      </c>
      <c r="V36" s="500">
        <v>510.6</v>
      </c>
      <c r="W36" s="503">
        <v>142.6</v>
      </c>
      <c r="X36" s="503">
        <v>368</v>
      </c>
      <c r="Y36" s="500">
        <v>1178.7</v>
      </c>
      <c r="Z36" s="503">
        <v>597.5</v>
      </c>
      <c r="AA36" s="503">
        <v>581.2</v>
      </c>
      <c r="AB36" s="500">
        <v>58.8</v>
      </c>
      <c r="AC36" s="506" t="s">
        <v>458</v>
      </c>
      <c r="AD36" s="500">
        <v>4.9</v>
      </c>
      <c r="AE36" s="500">
        <v>53.9</v>
      </c>
    </row>
    <row r="37" spans="1:31" s="322" customFormat="1" ht="19.5" customHeight="1">
      <c r="A37" s="322" t="s">
        <v>54</v>
      </c>
      <c r="R37" s="788"/>
      <c r="S37" s="783"/>
      <c r="T37" s="404" t="s">
        <v>419</v>
      </c>
      <c r="U37" s="546">
        <v>119</v>
      </c>
      <c r="V37" s="500">
        <v>4.800000000000001</v>
      </c>
      <c r="W37" s="503">
        <v>0.4</v>
      </c>
      <c r="X37" s="503">
        <v>4.4</v>
      </c>
      <c r="Y37" s="500">
        <v>114.2</v>
      </c>
      <c r="Z37" s="503">
        <v>47</v>
      </c>
      <c r="AA37" s="503">
        <v>67.2</v>
      </c>
      <c r="AB37" s="533" t="s">
        <v>56</v>
      </c>
      <c r="AC37" s="506" t="s">
        <v>458</v>
      </c>
      <c r="AD37" s="506" t="s">
        <v>379</v>
      </c>
      <c r="AE37" s="506" t="s">
        <v>56</v>
      </c>
    </row>
    <row r="38" spans="1:31" s="322" customFormat="1" ht="19.5" customHeight="1">
      <c r="A38" s="185" t="s">
        <v>273</v>
      </c>
      <c r="R38" s="788"/>
      <c r="S38" s="800" t="s">
        <v>420</v>
      </c>
      <c r="T38" s="409"/>
      <c r="U38" s="388"/>
      <c r="V38" s="86" t="s">
        <v>456</v>
      </c>
      <c r="W38" s="367"/>
      <c r="X38" s="86"/>
      <c r="Y38" s="86"/>
      <c r="Z38" s="185"/>
      <c r="AA38" s="86"/>
      <c r="AB38" s="367" t="s">
        <v>456</v>
      </c>
      <c r="AC38" s="421" t="s">
        <v>456</v>
      </c>
      <c r="AD38" s="422" t="s">
        <v>456</v>
      </c>
      <c r="AE38" s="367" t="s">
        <v>456</v>
      </c>
    </row>
    <row r="39" spans="1:31" s="322" customFormat="1" ht="19.5" customHeight="1">
      <c r="A39" s="404"/>
      <c r="R39" s="788"/>
      <c r="S39" s="782"/>
      <c r="T39" s="405" t="s">
        <v>217</v>
      </c>
      <c r="U39" s="546">
        <v>446.6</v>
      </c>
      <c r="V39" s="500">
        <v>24.1</v>
      </c>
      <c r="W39" s="506" t="s">
        <v>379</v>
      </c>
      <c r="X39" s="503">
        <v>24.1</v>
      </c>
      <c r="Y39" s="500">
        <v>422.5</v>
      </c>
      <c r="Z39" s="503">
        <v>173.60000000000002</v>
      </c>
      <c r="AA39" s="503">
        <v>248.9</v>
      </c>
      <c r="AB39" s="506" t="s">
        <v>458</v>
      </c>
      <c r="AC39" s="506" t="s">
        <v>458</v>
      </c>
      <c r="AD39" s="506" t="s">
        <v>379</v>
      </c>
      <c r="AE39" s="506" t="s">
        <v>379</v>
      </c>
    </row>
    <row r="40" spans="1:31" ht="19.5" customHeight="1">
      <c r="A40" s="722" t="s">
        <v>462</v>
      </c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R40" s="772"/>
      <c r="S40" s="795"/>
      <c r="T40" s="86" t="s">
        <v>274</v>
      </c>
      <c r="U40" s="546">
        <v>40.800000000000004</v>
      </c>
      <c r="V40" s="500">
        <v>1.7</v>
      </c>
      <c r="W40" s="506" t="s">
        <v>379</v>
      </c>
      <c r="X40" s="503">
        <v>1.7</v>
      </c>
      <c r="Y40" s="500">
        <v>39.1</v>
      </c>
      <c r="Z40" s="503">
        <v>16.8</v>
      </c>
      <c r="AA40" s="503">
        <v>22.3</v>
      </c>
      <c r="AB40" s="506" t="s">
        <v>458</v>
      </c>
      <c r="AC40" s="506" t="s">
        <v>458</v>
      </c>
      <c r="AD40" s="506" t="s">
        <v>379</v>
      </c>
      <c r="AE40" s="506" t="s">
        <v>379</v>
      </c>
    </row>
    <row r="41" spans="1:31" ht="19.5" customHeight="1">
      <c r="A41" s="806" t="s">
        <v>517</v>
      </c>
      <c r="B41" s="772"/>
      <c r="C41" s="772"/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  <c r="R41" s="772"/>
      <c r="S41" s="795"/>
      <c r="T41" s="86" t="s">
        <v>372</v>
      </c>
      <c r="U41" s="546">
        <v>278.1</v>
      </c>
      <c r="V41" s="500">
        <v>10.1</v>
      </c>
      <c r="W41" s="506" t="s">
        <v>379</v>
      </c>
      <c r="X41" s="503">
        <v>10.1</v>
      </c>
      <c r="Y41" s="500">
        <v>268</v>
      </c>
      <c r="Z41" s="503">
        <v>117</v>
      </c>
      <c r="AA41" s="503">
        <v>151</v>
      </c>
      <c r="AB41" s="506" t="s">
        <v>458</v>
      </c>
      <c r="AC41" s="506" t="s">
        <v>458</v>
      </c>
      <c r="AD41" s="506" t="s">
        <v>379</v>
      </c>
      <c r="AE41" s="506" t="s">
        <v>379</v>
      </c>
    </row>
    <row r="42" spans="2:31" ht="19.5" customHeight="1" thickBot="1">
      <c r="B42" s="347"/>
      <c r="C42" s="347"/>
      <c r="D42" s="423"/>
      <c r="E42" s="347"/>
      <c r="F42" s="347"/>
      <c r="G42" s="347"/>
      <c r="H42" s="347"/>
      <c r="N42" s="86"/>
      <c r="O42" s="348" t="s">
        <v>373</v>
      </c>
      <c r="R42" s="789"/>
      <c r="S42" s="796"/>
      <c r="T42" s="86" t="s">
        <v>374</v>
      </c>
      <c r="U42" s="546">
        <v>127.69999999999999</v>
      </c>
      <c r="V42" s="500">
        <v>12.3</v>
      </c>
      <c r="W42" s="504" t="s">
        <v>379</v>
      </c>
      <c r="X42" s="503">
        <v>12.3</v>
      </c>
      <c r="Y42" s="500">
        <v>115.39999999999999</v>
      </c>
      <c r="Z42" s="503">
        <v>39.8</v>
      </c>
      <c r="AA42" s="503">
        <v>75.6</v>
      </c>
      <c r="AB42" s="504" t="s">
        <v>458</v>
      </c>
      <c r="AC42" s="504" t="s">
        <v>458</v>
      </c>
      <c r="AD42" s="504" t="s">
        <v>379</v>
      </c>
      <c r="AE42" s="504" t="s">
        <v>379</v>
      </c>
    </row>
    <row r="43" spans="1:31" ht="19.5" customHeight="1">
      <c r="A43" s="732" t="s">
        <v>279</v>
      </c>
      <c r="B43" s="732"/>
      <c r="C43" s="732"/>
      <c r="D43" s="807"/>
      <c r="E43" s="778" t="s">
        <v>498</v>
      </c>
      <c r="F43" s="732"/>
      <c r="G43" s="778" t="s">
        <v>55</v>
      </c>
      <c r="H43" s="732"/>
      <c r="I43" s="750"/>
      <c r="J43" s="778" t="s">
        <v>445</v>
      </c>
      <c r="K43" s="750"/>
      <c r="L43" s="778" t="s">
        <v>499</v>
      </c>
      <c r="M43" s="750"/>
      <c r="N43" s="778" t="s">
        <v>500</v>
      </c>
      <c r="O43" s="732"/>
      <c r="R43" s="790" t="s">
        <v>280</v>
      </c>
      <c r="S43" s="781" t="s">
        <v>421</v>
      </c>
      <c r="T43" s="295"/>
      <c r="U43" s="377"/>
      <c r="V43" s="378"/>
      <c r="W43" s="86"/>
      <c r="X43" s="295"/>
      <c r="Y43" s="378"/>
      <c r="Z43" s="295"/>
      <c r="AA43" s="295"/>
      <c r="AB43" s="86"/>
      <c r="AC43" s="367"/>
      <c r="AD43" s="86"/>
      <c r="AE43" s="86" t="s">
        <v>456</v>
      </c>
    </row>
    <row r="44" spans="1:31" ht="19.5" customHeight="1">
      <c r="A44" s="786" t="s">
        <v>281</v>
      </c>
      <c r="B44" s="786"/>
      <c r="C44" s="786"/>
      <c r="D44" s="768"/>
      <c r="F44" s="95">
        <v>2803</v>
      </c>
      <c r="G44" s="375"/>
      <c r="H44" s="95">
        <v>2687</v>
      </c>
      <c r="J44" s="221"/>
      <c r="K44" s="95">
        <v>2648</v>
      </c>
      <c r="L44" s="86"/>
      <c r="M44" s="95">
        <v>2599</v>
      </c>
      <c r="N44" s="86"/>
      <c r="O44" s="95">
        <v>2630</v>
      </c>
      <c r="R44" s="791"/>
      <c r="S44" s="795"/>
      <c r="T44" s="364" t="s">
        <v>422</v>
      </c>
      <c r="U44" s="546">
        <v>2411.4</v>
      </c>
      <c r="V44" s="500">
        <v>599.6</v>
      </c>
      <c r="W44" s="503">
        <v>188</v>
      </c>
      <c r="X44" s="503">
        <v>411.6</v>
      </c>
      <c r="Y44" s="500">
        <v>1811.8</v>
      </c>
      <c r="Z44" s="503">
        <v>885.9</v>
      </c>
      <c r="AA44" s="503">
        <v>925.9</v>
      </c>
      <c r="AB44" s="500">
        <v>159</v>
      </c>
      <c r="AC44" s="503">
        <v>67</v>
      </c>
      <c r="AD44" s="503">
        <v>6.3</v>
      </c>
      <c r="AE44" s="500">
        <v>85.7</v>
      </c>
    </row>
    <row r="45" spans="1:31" ht="19.5" customHeight="1">
      <c r="A45" s="86"/>
      <c r="B45" s="777" t="s">
        <v>377</v>
      </c>
      <c r="C45" s="764"/>
      <c r="D45" s="765"/>
      <c r="F45" s="88">
        <v>1537</v>
      </c>
      <c r="H45" s="88">
        <v>1433</v>
      </c>
      <c r="K45" s="88">
        <v>1432</v>
      </c>
      <c r="L45" s="86"/>
      <c r="M45" s="463">
        <v>1400</v>
      </c>
      <c r="N45" s="86"/>
      <c r="O45" s="463">
        <v>1454</v>
      </c>
      <c r="R45" s="791"/>
      <c r="S45" s="795"/>
      <c r="T45" s="364" t="s">
        <v>378</v>
      </c>
      <c r="U45" s="546">
        <v>47</v>
      </c>
      <c r="V45" s="500">
        <v>23.2</v>
      </c>
      <c r="W45" s="503">
        <v>5.8</v>
      </c>
      <c r="X45" s="503">
        <v>17.4</v>
      </c>
      <c r="Y45" s="500">
        <v>23.799999999999997</v>
      </c>
      <c r="Z45" s="503">
        <v>13.2</v>
      </c>
      <c r="AA45" s="503">
        <v>10.6</v>
      </c>
      <c r="AB45" s="500">
        <v>0.9</v>
      </c>
      <c r="AC45" s="506" t="s">
        <v>458</v>
      </c>
      <c r="AD45" s="500">
        <v>0.1</v>
      </c>
      <c r="AE45" s="500">
        <v>0.8</v>
      </c>
    </row>
    <row r="46" spans="1:31" ht="19.5" customHeight="1">
      <c r="A46" s="86"/>
      <c r="B46" s="777" t="s">
        <v>380</v>
      </c>
      <c r="C46" s="777"/>
      <c r="D46" s="765"/>
      <c r="F46" s="88">
        <v>1266</v>
      </c>
      <c r="H46" s="88">
        <v>1254</v>
      </c>
      <c r="K46" s="88">
        <v>1216</v>
      </c>
      <c r="L46" s="86"/>
      <c r="M46" s="463">
        <v>1199</v>
      </c>
      <c r="N46" s="86"/>
      <c r="O46" s="463">
        <v>1176</v>
      </c>
      <c r="R46" s="791"/>
      <c r="S46" s="795"/>
      <c r="T46" s="364" t="s">
        <v>381</v>
      </c>
      <c r="U46" s="546">
        <v>1877.7</v>
      </c>
      <c r="V46" s="500">
        <v>555.3</v>
      </c>
      <c r="W46" s="500">
        <v>182.2</v>
      </c>
      <c r="X46" s="503">
        <v>373.1</v>
      </c>
      <c r="Y46" s="500">
        <v>1322.4</v>
      </c>
      <c r="Z46" s="503">
        <v>678.8</v>
      </c>
      <c r="AA46" s="503">
        <v>643.6</v>
      </c>
      <c r="AB46" s="500">
        <v>158.1</v>
      </c>
      <c r="AC46" s="500">
        <v>67</v>
      </c>
      <c r="AD46" s="500">
        <v>6.2</v>
      </c>
      <c r="AE46" s="500">
        <v>84.9</v>
      </c>
    </row>
    <row r="47" spans="1:31" ht="19.5" customHeight="1">
      <c r="A47" s="86"/>
      <c r="B47" s="86"/>
      <c r="C47" s="86"/>
      <c r="D47" s="361"/>
      <c r="F47" s="88"/>
      <c r="G47" s="86"/>
      <c r="H47" s="88"/>
      <c r="K47" s="88"/>
      <c r="L47" s="86"/>
      <c r="M47" s="88"/>
      <c r="N47" s="86"/>
      <c r="O47" s="88"/>
      <c r="R47" s="791"/>
      <c r="S47" s="796"/>
      <c r="T47" s="87" t="s">
        <v>382</v>
      </c>
      <c r="U47" s="546">
        <v>455.80000000000007</v>
      </c>
      <c r="V47" s="500">
        <v>17.1</v>
      </c>
      <c r="W47" s="506" t="s">
        <v>379</v>
      </c>
      <c r="X47" s="503">
        <v>17.1</v>
      </c>
      <c r="Y47" s="500">
        <v>438.70000000000005</v>
      </c>
      <c r="Z47" s="503">
        <v>185.9</v>
      </c>
      <c r="AA47" s="503">
        <v>252.8</v>
      </c>
      <c r="AB47" s="506" t="s">
        <v>458</v>
      </c>
      <c r="AC47" s="506" t="s">
        <v>458</v>
      </c>
      <c r="AD47" s="506" t="s">
        <v>379</v>
      </c>
      <c r="AE47" s="506" t="s">
        <v>379</v>
      </c>
    </row>
    <row r="48" spans="1:31" ht="19.5" customHeight="1">
      <c r="A48" s="809" t="s">
        <v>383</v>
      </c>
      <c r="B48" s="809"/>
      <c r="C48" s="809"/>
      <c r="D48" s="799"/>
      <c r="F48" s="95">
        <v>557539</v>
      </c>
      <c r="G48" s="375"/>
      <c r="H48" s="95">
        <v>537036</v>
      </c>
      <c r="J48" s="92"/>
      <c r="K48" s="95">
        <v>510360</v>
      </c>
      <c r="L48" s="86"/>
      <c r="M48" s="95">
        <v>499435</v>
      </c>
      <c r="N48" s="86"/>
      <c r="O48" s="95">
        <v>493524</v>
      </c>
      <c r="R48" s="801"/>
      <c r="S48" s="769" t="s">
        <v>384</v>
      </c>
      <c r="T48" s="770"/>
      <c r="U48" s="548">
        <v>30.9</v>
      </c>
      <c r="V48" s="501">
        <v>4</v>
      </c>
      <c r="W48" s="504" t="s">
        <v>379</v>
      </c>
      <c r="X48" s="508">
        <v>4</v>
      </c>
      <c r="Y48" s="501">
        <v>26.9</v>
      </c>
      <c r="Z48" s="508">
        <v>8</v>
      </c>
      <c r="AA48" s="508">
        <v>18.9</v>
      </c>
      <c r="AB48" s="504" t="s">
        <v>458</v>
      </c>
      <c r="AC48" s="504" t="s">
        <v>458</v>
      </c>
      <c r="AD48" s="504" t="s">
        <v>379</v>
      </c>
      <c r="AE48" s="504" t="s">
        <v>379</v>
      </c>
    </row>
    <row r="49" spans="1:26" ht="19.5" customHeight="1">
      <c r="A49" s="86"/>
      <c r="B49" s="777" t="s">
        <v>385</v>
      </c>
      <c r="C49" s="777"/>
      <c r="D49" s="765"/>
      <c r="F49" s="88">
        <v>535464</v>
      </c>
      <c r="H49" s="88">
        <v>511072</v>
      </c>
      <c r="K49" s="88">
        <v>494436</v>
      </c>
      <c r="L49" s="86"/>
      <c r="M49" s="463">
        <v>483012</v>
      </c>
      <c r="N49" s="86"/>
      <c r="O49" s="463">
        <v>481162</v>
      </c>
      <c r="R49" s="86" t="s">
        <v>286</v>
      </c>
      <c r="S49" s="86"/>
      <c r="T49" s="86"/>
      <c r="U49" s="86"/>
      <c r="V49" s="86"/>
      <c r="W49" s="86"/>
      <c r="X49" s="86"/>
      <c r="Z49" s="167" t="s">
        <v>441</v>
      </c>
    </row>
    <row r="50" spans="1:25" ht="15" customHeight="1">
      <c r="A50" s="119"/>
      <c r="B50" s="770" t="s">
        <v>388</v>
      </c>
      <c r="C50" s="770"/>
      <c r="D50" s="808"/>
      <c r="F50" s="88">
        <v>22075</v>
      </c>
      <c r="H50" s="88">
        <v>25964</v>
      </c>
      <c r="K50" s="88">
        <v>15924</v>
      </c>
      <c r="L50" s="86"/>
      <c r="M50" s="463">
        <v>16423</v>
      </c>
      <c r="N50" s="86"/>
      <c r="O50" s="463">
        <v>12362</v>
      </c>
      <c r="R50" s="802" t="s">
        <v>389</v>
      </c>
      <c r="S50" s="802"/>
      <c r="T50" s="802"/>
      <c r="U50" s="802"/>
      <c r="V50" s="802"/>
      <c r="W50" s="802"/>
      <c r="X50" s="802"/>
      <c r="Y50" s="802"/>
    </row>
    <row r="51" spans="1:18" ht="15" customHeight="1">
      <c r="A51" s="295" t="s">
        <v>390</v>
      </c>
      <c r="B51" s="295"/>
      <c r="C51" s="295"/>
      <c r="D51" s="355"/>
      <c r="E51" s="355"/>
      <c r="F51" s="355"/>
      <c r="G51" s="355"/>
      <c r="H51" s="424"/>
      <c r="I51" s="424"/>
      <c r="J51" s="425"/>
      <c r="K51" s="425"/>
      <c r="L51" s="425"/>
      <c r="M51" s="425"/>
      <c r="N51" s="425"/>
      <c r="O51" s="425"/>
      <c r="R51" s="86" t="s">
        <v>391</v>
      </c>
    </row>
    <row r="52" spans="1:15" ht="15" customHeight="1">
      <c r="A52" s="86" t="s">
        <v>293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1:7" ht="15.75" customHeight="1">
      <c r="A53" s="86" t="s">
        <v>140</v>
      </c>
      <c r="B53" s="86"/>
      <c r="C53" s="86"/>
      <c r="D53" s="86"/>
      <c r="E53" s="86"/>
      <c r="F53" s="86"/>
      <c r="G53" s="86"/>
    </row>
  </sheetData>
  <sheetProtection/>
  <mergeCells count="73">
    <mergeCell ref="R50:Y50"/>
    <mergeCell ref="I21:K21"/>
    <mergeCell ref="A40:O40"/>
    <mergeCell ref="A41:O41"/>
    <mergeCell ref="A43:D43"/>
    <mergeCell ref="E43:F43"/>
    <mergeCell ref="B50:D50"/>
    <mergeCell ref="B45:D45"/>
    <mergeCell ref="J43:K43"/>
    <mergeCell ref="A48:D48"/>
    <mergeCell ref="R13:T13"/>
    <mergeCell ref="S48:T48"/>
    <mergeCell ref="S32:S37"/>
    <mergeCell ref="S38:S42"/>
    <mergeCell ref="S43:S47"/>
    <mergeCell ref="R17:R20"/>
    <mergeCell ref="R43:R48"/>
    <mergeCell ref="A44:D44"/>
    <mergeCell ref="F14:F15"/>
    <mergeCell ref="B49:D49"/>
    <mergeCell ref="L43:M43"/>
    <mergeCell ref="N43:O43"/>
    <mergeCell ref="R11:T11"/>
    <mergeCell ref="R32:R42"/>
    <mergeCell ref="R21:R31"/>
    <mergeCell ref="S22:T22"/>
    <mergeCell ref="S23:S26"/>
    <mergeCell ref="B46:D46"/>
    <mergeCell ref="G43:I43"/>
    <mergeCell ref="A11:C11"/>
    <mergeCell ref="A12:C12"/>
    <mergeCell ref="S27:S31"/>
    <mergeCell ref="R12:T12"/>
    <mergeCell ref="A13:C13"/>
    <mergeCell ref="S14:T14"/>
    <mergeCell ref="E14:E15"/>
    <mergeCell ref="C14:C15"/>
    <mergeCell ref="R10:T10"/>
    <mergeCell ref="S18:T18"/>
    <mergeCell ref="S20:T20"/>
    <mergeCell ref="R16:T16"/>
    <mergeCell ref="R2:AE2"/>
    <mergeCell ref="A3:P3"/>
    <mergeCell ref="R3:AE3"/>
    <mergeCell ref="A5:C7"/>
    <mergeCell ref="D5:F5"/>
    <mergeCell ref="A14:B14"/>
    <mergeCell ref="D14:D15"/>
    <mergeCell ref="G14:G15"/>
    <mergeCell ref="H14:H15"/>
    <mergeCell ref="A10:C10"/>
    <mergeCell ref="Y5:AA5"/>
    <mergeCell ref="A8:C8"/>
    <mergeCell ref="A9:C9"/>
    <mergeCell ref="R8:T8"/>
    <mergeCell ref="R9:T9"/>
    <mergeCell ref="I8:K8"/>
    <mergeCell ref="O5:P5"/>
    <mergeCell ref="G5:H5"/>
    <mergeCell ref="I5:K7"/>
    <mergeCell ref="D6:F6"/>
    <mergeCell ref="V5:X5"/>
    <mergeCell ref="R7:T7"/>
    <mergeCell ref="A2:P2"/>
    <mergeCell ref="L6:N6"/>
    <mergeCell ref="O6:O7"/>
    <mergeCell ref="P6:P7"/>
    <mergeCell ref="AB5:AE5"/>
    <mergeCell ref="G6:G7"/>
    <mergeCell ref="H6:H7"/>
    <mergeCell ref="L5:N5"/>
    <mergeCell ref="R5:T6"/>
    <mergeCell ref="U5:U6"/>
  </mergeCells>
  <conditionalFormatting sqref="U14:AA14 W44:W46 X44:AA48 AB44:AE46 U44:V48">
    <cfRule type="cellIs" priority="2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A39">
      <selection activeCell="A66" sqref="A66"/>
    </sheetView>
  </sheetViews>
  <sheetFormatPr defaultColWidth="10.59765625" defaultRowHeight="15"/>
  <cols>
    <col min="1" max="1" width="2.59765625" style="138" customWidth="1"/>
    <col min="2" max="2" width="11.59765625" style="138" customWidth="1"/>
    <col min="3" max="26" width="12.59765625" style="346" customWidth="1"/>
    <col min="27" max="16384" width="10.59765625" style="138" customWidth="1"/>
  </cols>
  <sheetData>
    <row r="1" spans="1:26" s="133" customFormat="1" ht="19.5" customHeight="1">
      <c r="A1" s="131" t="s">
        <v>49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1" t="s">
        <v>167</v>
      </c>
    </row>
    <row r="2" spans="1:26" s="322" customFormat="1" ht="19.5" customHeight="1">
      <c r="A2" s="831" t="s">
        <v>464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</row>
    <row r="3" spans="1:26" s="322" customFormat="1" ht="19.5" customHeight="1">
      <c r="A3" s="814" t="s">
        <v>501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</row>
    <row r="4" spans="2:26" s="322" customFormat="1" ht="18" customHeight="1" thickBot="1"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5" t="s">
        <v>115</v>
      </c>
    </row>
    <row r="5" spans="1:26" s="322" customFormat="1" ht="15" customHeight="1">
      <c r="A5" s="832" t="s">
        <v>168</v>
      </c>
      <c r="B5" s="833"/>
      <c r="C5" s="834" t="s">
        <v>169</v>
      </c>
      <c r="D5" s="834" t="s">
        <v>170</v>
      </c>
      <c r="E5" s="834" t="s">
        <v>171</v>
      </c>
      <c r="F5" s="834" t="s">
        <v>172</v>
      </c>
      <c r="G5" s="836" t="s">
        <v>173</v>
      </c>
      <c r="H5" s="837"/>
      <c r="I5" s="846" t="s">
        <v>174</v>
      </c>
      <c r="J5" s="847"/>
      <c r="K5" s="847"/>
      <c r="L5" s="847"/>
      <c r="M5" s="848"/>
      <c r="N5" s="844" t="s">
        <v>152</v>
      </c>
      <c r="O5" s="845"/>
      <c r="P5" s="845"/>
      <c r="Q5" s="845"/>
      <c r="R5" s="845"/>
      <c r="S5" s="845"/>
      <c r="T5" s="845"/>
      <c r="U5" s="849"/>
      <c r="V5" s="844" t="s">
        <v>153</v>
      </c>
      <c r="W5" s="845"/>
      <c r="X5" s="845"/>
      <c r="Y5" s="845"/>
      <c r="Z5" s="845"/>
    </row>
    <row r="6" spans="1:26" s="322" customFormat="1" ht="15" customHeight="1">
      <c r="A6" s="748"/>
      <c r="B6" s="749"/>
      <c r="C6" s="835"/>
      <c r="D6" s="835"/>
      <c r="E6" s="835"/>
      <c r="F6" s="835"/>
      <c r="G6" s="838"/>
      <c r="H6" s="839"/>
      <c r="I6" s="829"/>
      <c r="J6" s="830"/>
      <c r="K6" s="830"/>
      <c r="L6" s="830"/>
      <c r="M6" s="843"/>
      <c r="N6" s="823" t="s">
        <v>154</v>
      </c>
      <c r="O6" s="824"/>
      <c r="P6" s="824"/>
      <c r="Q6" s="851"/>
      <c r="R6" s="823" t="s">
        <v>155</v>
      </c>
      <c r="S6" s="824"/>
      <c r="T6" s="824"/>
      <c r="U6" s="851"/>
      <c r="V6" s="818" t="s">
        <v>156</v>
      </c>
      <c r="W6" s="823" t="s">
        <v>423</v>
      </c>
      <c r="X6" s="824"/>
      <c r="Y6" s="824"/>
      <c r="Z6" s="824"/>
    </row>
    <row r="7" spans="1:26" s="322" customFormat="1" ht="15" customHeight="1">
      <c r="A7" s="748"/>
      <c r="B7" s="749"/>
      <c r="C7" s="835"/>
      <c r="D7" s="835"/>
      <c r="E7" s="835"/>
      <c r="F7" s="835"/>
      <c r="G7" s="840"/>
      <c r="H7" s="841"/>
      <c r="I7" s="818" t="s">
        <v>157</v>
      </c>
      <c r="J7" s="827" t="s">
        <v>158</v>
      </c>
      <c r="K7" s="842"/>
      <c r="L7" s="827" t="s">
        <v>424</v>
      </c>
      <c r="M7" s="842"/>
      <c r="N7" s="816" t="s">
        <v>175</v>
      </c>
      <c r="O7" s="816" t="s">
        <v>176</v>
      </c>
      <c r="P7" s="816" t="s">
        <v>177</v>
      </c>
      <c r="Q7" s="816" t="s">
        <v>178</v>
      </c>
      <c r="R7" s="816" t="s">
        <v>177</v>
      </c>
      <c r="S7" s="816" t="s">
        <v>179</v>
      </c>
      <c r="T7" s="850" t="s">
        <v>180</v>
      </c>
      <c r="U7" s="326"/>
      <c r="V7" s="819"/>
      <c r="W7" s="818" t="s">
        <v>16</v>
      </c>
      <c r="X7" s="825" t="s">
        <v>446</v>
      </c>
      <c r="Y7" s="827" t="s">
        <v>159</v>
      </c>
      <c r="Z7" s="828"/>
    </row>
    <row r="8" spans="1:26" s="322" customFormat="1" ht="15" customHeight="1">
      <c r="A8" s="748"/>
      <c r="B8" s="749"/>
      <c r="C8" s="835"/>
      <c r="D8" s="835"/>
      <c r="E8" s="835"/>
      <c r="F8" s="835"/>
      <c r="G8" s="816" t="s">
        <v>181</v>
      </c>
      <c r="H8" s="816" t="s">
        <v>182</v>
      </c>
      <c r="I8" s="819"/>
      <c r="J8" s="829"/>
      <c r="K8" s="843"/>
      <c r="L8" s="829"/>
      <c r="M8" s="843"/>
      <c r="N8" s="817"/>
      <c r="O8" s="817"/>
      <c r="P8" s="817"/>
      <c r="Q8" s="817"/>
      <c r="R8" s="817"/>
      <c r="S8" s="817"/>
      <c r="T8" s="817"/>
      <c r="U8" s="816" t="s">
        <v>328</v>
      </c>
      <c r="V8" s="819"/>
      <c r="W8" s="819"/>
      <c r="X8" s="817"/>
      <c r="Y8" s="829"/>
      <c r="Z8" s="830"/>
    </row>
    <row r="9" spans="1:26" s="322" customFormat="1" ht="15" customHeight="1">
      <c r="A9" s="748"/>
      <c r="B9" s="749"/>
      <c r="C9" s="835"/>
      <c r="D9" s="835"/>
      <c r="E9" s="835"/>
      <c r="F9" s="835"/>
      <c r="G9" s="817"/>
      <c r="H9" s="817"/>
      <c r="I9" s="819"/>
      <c r="J9" s="818" t="s">
        <v>160</v>
      </c>
      <c r="K9" s="818" t="s">
        <v>161</v>
      </c>
      <c r="L9" s="818" t="s">
        <v>160</v>
      </c>
      <c r="M9" s="818" t="s">
        <v>161</v>
      </c>
      <c r="N9" s="817"/>
      <c r="O9" s="817"/>
      <c r="P9" s="817"/>
      <c r="Q9" s="817"/>
      <c r="R9" s="817"/>
      <c r="S9" s="817"/>
      <c r="T9" s="817"/>
      <c r="U9" s="817"/>
      <c r="V9" s="819"/>
      <c r="W9" s="819"/>
      <c r="X9" s="817"/>
      <c r="Y9" s="818" t="s">
        <v>162</v>
      </c>
      <c r="Z9" s="827" t="s">
        <v>163</v>
      </c>
    </row>
    <row r="10" spans="1:26" s="322" customFormat="1" ht="15" customHeight="1">
      <c r="A10" s="773"/>
      <c r="B10" s="774"/>
      <c r="C10" s="835"/>
      <c r="D10" s="835"/>
      <c r="E10" s="835"/>
      <c r="F10" s="835"/>
      <c r="G10" s="817"/>
      <c r="H10" s="817"/>
      <c r="I10" s="819"/>
      <c r="J10" s="819"/>
      <c r="K10" s="819"/>
      <c r="L10" s="819"/>
      <c r="M10" s="819"/>
      <c r="N10" s="817"/>
      <c r="O10" s="817"/>
      <c r="P10" s="817"/>
      <c r="Q10" s="817"/>
      <c r="R10" s="817"/>
      <c r="S10" s="817"/>
      <c r="T10" s="817"/>
      <c r="U10" s="817"/>
      <c r="V10" s="822"/>
      <c r="W10" s="822"/>
      <c r="X10" s="826"/>
      <c r="Y10" s="822"/>
      <c r="Z10" s="829"/>
    </row>
    <row r="11" spans="1:32" s="316" customFormat="1" ht="15" customHeight="1">
      <c r="A11" s="820" t="s">
        <v>164</v>
      </c>
      <c r="B11" s="821"/>
      <c r="C11" s="327">
        <v>10678.294999999998</v>
      </c>
      <c r="D11" s="328">
        <v>132.66399999999996</v>
      </c>
      <c r="E11" s="328">
        <v>35.96000000000001</v>
      </c>
      <c r="F11" s="328">
        <v>10509.552</v>
      </c>
      <c r="G11" s="328">
        <v>7758.239999999999</v>
      </c>
      <c r="H11" s="328">
        <v>2945.5049999999997</v>
      </c>
      <c r="I11" s="328">
        <v>10438.503999999999</v>
      </c>
      <c r="J11" s="606">
        <v>6098</v>
      </c>
      <c r="K11" s="615">
        <v>64.588</v>
      </c>
      <c r="L11" s="597">
        <v>34</v>
      </c>
      <c r="M11" s="328">
        <v>6.281000000000001</v>
      </c>
      <c r="N11" s="328">
        <v>13.616999999999996</v>
      </c>
      <c r="O11" s="328">
        <v>103.66599999999998</v>
      </c>
      <c r="P11" s="328">
        <v>2858.846</v>
      </c>
      <c r="Q11" s="328">
        <v>4782.044999999999</v>
      </c>
      <c r="R11" s="328">
        <v>46</v>
      </c>
      <c r="S11" s="328">
        <v>399.922</v>
      </c>
      <c r="T11" s="328">
        <v>2305.4590000000003</v>
      </c>
      <c r="U11" s="328">
        <v>501.91499999999996</v>
      </c>
      <c r="V11" s="328">
        <v>1193.016</v>
      </c>
      <c r="W11" s="328">
        <v>9316.543000000001</v>
      </c>
      <c r="X11" s="328">
        <v>312.72799999999995</v>
      </c>
      <c r="Y11" s="328">
        <v>1507.8849999999998</v>
      </c>
      <c r="Z11" s="328">
        <v>7495.929999999999</v>
      </c>
      <c r="AA11" s="329"/>
      <c r="AB11" s="330"/>
      <c r="AC11" s="330"/>
      <c r="AD11" s="199"/>
      <c r="AE11" s="199"/>
      <c r="AF11" s="199"/>
    </row>
    <row r="12" spans="1:27" s="316" customFormat="1" ht="15" customHeight="1">
      <c r="A12" s="812"/>
      <c r="B12" s="813"/>
      <c r="C12" s="331"/>
      <c r="D12" s="332"/>
      <c r="E12" s="332"/>
      <c r="F12" s="332"/>
      <c r="G12" s="332"/>
      <c r="H12" s="332"/>
      <c r="I12" s="332"/>
      <c r="J12" s="607"/>
      <c r="K12" s="616"/>
      <c r="L12" s="598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3"/>
    </row>
    <row r="13" spans="1:27" s="316" customFormat="1" ht="15" customHeight="1">
      <c r="A13" s="810" t="s">
        <v>17</v>
      </c>
      <c r="B13" s="811"/>
      <c r="C13" s="334">
        <v>2139.8</v>
      </c>
      <c r="D13" s="335">
        <v>19.9</v>
      </c>
      <c r="E13" s="335">
        <v>1.7</v>
      </c>
      <c r="F13" s="335">
        <v>2118.3</v>
      </c>
      <c r="G13" s="335">
        <v>1759.9</v>
      </c>
      <c r="H13" s="335">
        <v>358.4</v>
      </c>
      <c r="I13" s="335">
        <v>2102.4</v>
      </c>
      <c r="J13" s="608">
        <v>1356</v>
      </c>
      <c r="K13" s="617">
        <v>14.9</v>
      </c>
      <c r="L13" s="599">
        <v>4</v>
      </c>
      <c r="M13" s="335">
        <v>0.987</v>
      </c>
      <c r="N13" s="335">
        <v>6.1</v>
      </c>
      <c r="O13" s="335">
        <v>40.479</v>
      </c>
      <c r="P13" s="335">
        <v>587.2</v>
      </c>
      <c r="Q13" s="335">
        <v>1126.2</v>
      </c>
      <c r="R13" s="335">
        <v>1.181</v>
      </c>
      <c r="S13" s="335">
        <v>10.61</v>
      </c>
      <c r="T13" s="335">
        <v>346.6</v>
      </c>
      <c r="U13" s="335">
        <v>66.8</v>
      </c>
      <c r="V13" s="335">
        <v>27.205</v>
      </c>
      <c r="W13" s="335">
        <v>2091.1</v>
      </c>
      <c r="X13" s="335">
        <v>159.3</v>
      </c>
      <c r="Y13" s="335">
        <v>358.2</v>
      </c>
      <c r="Z13" s="335">
        <v>1573.6</v>
      </c>
      <c r="AA13" s="333"/>
    </row>
    <row r="14" spans="1:27" s="316" customFormat="1" ht="15" customHeight="1">
      <c r="A14" s="810" t="s">
        <v>18</v>
      </c>
      <c r="B14" s="811"/>
      <c r="C14" s="334">
        <v>985.1</v>
      </c>
      <c r="D14" s="335">
        <v>8.4</v>
      </c>
      <c r="E14" s="335">
        <v>4.9</v>
      </c>
      <c r="F14" s="335">
        <v>971.9</v>
      </c>
      <c r="G14" s="335">
        <v>605.5</v>
      </c>
      <c r="H14" s="335">
        <v>366.4</v>
      </c>
      <c r="I14" s="335">
        <v>968.1</v>
      </c>
      <c r="J14" s="608">
        <v>472</v>
      </c>
      <c r="K14" s="617">
        <v>3.579</v>
      </c>
      <c r="L14" s="599">
        <v>2</v>
      </c>
      <c r="M14" s="335">
        <v>0.118</v>
      </c>
      <c r="N14" s="335">
        <v>0.491</v>
      </c>
      <c r="O14" s="335">
        <v>3.3</v>
      </c>
      <c r="P14" s="335">
        <v>185.7</v>
      </c>
      <c r="Q14" s="335">
        <v>415.9</v>
      </c>
      <c r="R14" s="335">
        <v>2.308</v>
      </c>
      <c r="S14" s="335">
        <v>31</v>
      </c>
      <c r="T14" s="335">
        <v>333.1</v>
      </c>
      <c r="U14" s="335">
        <v>30.97</v>
      </c>
      <c r="V14" s="335">
        <v>248.5</v>
      </c>
      <c r="W14" s="335">
        <v>723.4010000000001</v>
      </c>
      <c r="X14" s="335">
        <v>13.7</v>
      </c>
      <c r="Y14" s="335">
        <v>80.101</v>
      </c>
      <c r="Z14" s="335">
        <v>629.6</v>
      </c>
      <c r="AA14" s="333"/>
    </row>
    <row r="15" spans="1:27" s="316" customFormat="1" ht="15" customHeight="1">
      <c r="A15" s="810" t="s">
        <v>19</v>
      </c>
      <c r="B15" s="811"/>
      <c r="C15" s="334">
        <v>741.535</v>
      </c>
      <c r="D15" s="335">
        <v>8.681</v>
      </c>
      <c r="E15" s="335">
        <v>2.7</v>
      </c>
      <c r="F15" s="335">
        <v>730.167</v>
      </c>
      <c r="G15" s="335">
        <v>656.154</v>
      </c>
      <c r="H15" s="335">
        <v>74.016</v>
      </c>
      <c r="I15" s="335">
        <v>724.236</v>
      </c>
      <c r="J15" s="608">
        <v>470</v>
      </c>
      <c r="K15" s="617">
        <v>5.059</v>
      </c>
      <c r="L15" s="599">
        <v>2</v>
      </c>
      <c r="M15" s="335">
        <v>0.806</v>
      </c>
      <c r="N15" s="335">
        <v>1.056</v>
      </c>
      <c r="O15" s="335">
        <v>5.976</v>
      </c>
      <c r="P15" s="335">
        <v>305.692</v>
      </c>
      <c r="Q15" s="335">
        <v>343.43</v>
      </c>
      <c r="R15" s="335">
        <v>0.268</v>
      </c>
      <c r="S15" s="335">
        <v>2.683</v>
      </c>
      <c r="T15" s="335">
        <v>71.065</v>
      </c>
      <c r="U15" s="335">
        <v>14.606</v>
      </c>
      <c r="V15" s="335">
        <v>47.271</v>
      </c>
      <c r="W15" s="335">
        <v>682.897</v>
      </c>
      <c r="X15" s="335">
        <v>7.783</v>
      </c>
      <c r="Y15" s="335">
        <v>13.846</v>
      </c>
      <c r="Z15" s="335">
        <v>661.268</v>
      </c>
      <c r="AA15" s="333"/>
    </row>
    <row r="16" spans="1:27" s="316" customFormat="1" ht="15" customHeight="1">
      <c r="A16" s="810" t="s">
        <v>20</v>
      </c>
      <c r="B16" s="811"/>
      <c r="C16" s="334">
        <v>672.366</v>
      </c>
      <c r="D16" s="335">
        <v>8.745</v>
      </c>
      <c r="E16" s="335">
        <v>1.7</v>
      </c>
      <c r="F16" s="335">
        <v>661.905</v>
      </c>
      <c r="G16" s="335">
        <v>454.205</v>
      </c>
      <c r="H16" s="335">
        <v>207.7</v>
      </c>
      <c r="I16" s="335">
        <v>656.4</v>
      </c>
      <c r="J16" s="608">
        <v>443</v>
      </c>
      <c r="K16" s="617">
        <v>5.351</v>
      </c>
      <c r="L16" s="599">
        <v>2</v>
      </c>
      <c r="M16" s="335">
        <v>0.154</v>
      </c>
      <c r="N16" s="335">
        <v>0.205</v>
      </c>
      <c r="O16" s="335">
        <v>2.111</v>
      </c>
      <c r="P16" s="335">
        <v>109.965</v>
      </c>
      <c r="Q16" s="335">
        <v>341.924</v>
      </c>
      <c r="R16" s="335">
        <v>2.407</v>
      </c>
      <c r="S16" s="335">
        <v>17.197</v>
      </c>
      <c r="T16" s="335">
        <v>188.096</v>
      </c>
      <c r="U16" s="335">
        <v>59.243</v>
      </c>
      <c r="V16" s="335">
        <v>85.382</v>
      </c>
      <c r="W16" s="335">
        <v>576.523</v>
      </c>
      <c r="X16" s="335">
        <v>28.135</v>
      </c>
      <c r="Y16" s="335">
        <v>16.552</v>
      </c>
      <c r="Z16" s="335">
        <v>531.836</v>
      </c>
      <c r="AA16" s="333"/>
    </row>
    <row r="17" spans="1:27" s="316" customFormat="1" ht="15" customHeight="1">
      <c r="A17" s="810" t="s">
        <v>21</v>
      </c>
      <c r="B17" s="811"/>
      <c r="C17" s="334">
        <v>441.5</v>
      </c>
      <c r="D17" s="335">
        <v>2.4</v>
      </c>
      <c r="E17" s="427">
        <v>1.3</v>
      </c>
      <c r="F17" s="427">
        <v>437.8</v>
      </c>
      <c r="G17" s="595">
        <v>296</v>
      </c>
      <c r="H17" s="427">
        <v>141.7</v>
      </c>
      <c r="I17" s="595">
        <v>435</v>
      </c>
      <c r="J17" s="609">
        <v>167</v>
      </c>
      <c r="K17" s="595">
        <v>2.345</v>
      </c>
      <c r="L17" s="600">
        <v>3</v>
      </c>
      <c r="M17" s="427">
        <v>0.5</v>
      </c>
      <c r="N17" s="427">
        <v>0.3</v>
      </c>
      <c r="O17" s="427">
        <v>3.8</v>
      </c>
      <c r="P17" s="427">
        <v>114.7</v>
      </c>
      <c r="Q17" s="427">
        <v>177.3</v>
      </c>
      <c r="R17" s="427" t="s">
        <v>56</v>
      </c>
      <c r="S17" s="427" t="s">
        <v>56</v>
      </c>
      <c r="T17" s="427">
        <v>141.7</v>
      </c>
      <c r="U17" s="427">
        <v>6.2</v>
      </c>
      <c r="V17" s="427">
        <v>64.8</v>
      </c>
      <c r="W17" s="595">
        <v>373</v>
      </c>
      <c r="X17" s="427">
        <v>4.5</v>
      </c>
      <c r="Y17" s="427">
        <v>9.8</v>
      </c>
      <c r="Z17" s="427">
        <v>358.7</v>
      </c>
      <c r="AA17" s="333"/>
    </row>
    <row r="18" spans="1:27" s="316" customFormat="1" ht="15" customHeight="1">
      <c r="A18" s="810" t="s">
        <v>22</v>
      </c>
      <c r="B18" s="811"/>
      <c r="C18" s="334">
        <v>700.794</v>
      </c>
      <c r="D18" s="335">
        <v>9.638</v>
      </c>
      <c r="E18" s="335">
        <v>11.16</v>
      </c>
      <c r="F18" s="335">
        <v>679.996</v>
      </c>
      <c r="G18" s="335">
        <v>429.3</v>
      </c>
      <c r="H18" s="335">
        <v>444.995</v>
      </c>
      <c r="I18" s="335">
        <v>673.9</v>
      </c>
      <c r="J18" s="608">
        <v>356</v>
      </c>
      <c r="K18" s="617">
        <v>5.841</v>
      </c>
      <c r="L18" s="599">
        <v>2</v>
      </c>
      <c r="M18" s="335">
        <v>0.233</v>
      </c>
      <c r="N18" s="335">
        <v>1.982</v>
      </c>
      <c r="O18" s="335">
        <v>19.987</v>
      </c>
      <c r="P18" s="335">
        <v>276.14</v>
      </c>
      <c r="Q18" s="335">
        <v>131.191</v>
      </c>
      <c r="R18" s="335">
        <v>17.226</v>
      </c>
      <c r="S18" s="335">
        <v>141.433</v>
      </c>
      <c r="T18" s="335">
        <v>92.037</v>
      </c>
      <c r="U18" s="335">
        <v>28.031</v>
      </c>
      <c r="V18" s="335">
        <v>98.254</v>
      </c>
      <c r="W18" s="335">
        <v>581.742</v>
      </c>
      <c r="X18" s="335">
        <v>10.242</v>
      </c>
      <c r="Y18" s="335">
        <v>76.332</v>
      </c>
      <c r="Z18" s="335">
        <v>495.168</v>
      </c>
      <c r="AA18" s="333"/>
    </row>
    <row r="19" spans="1:27" s="316" customFormat="1" ht="15" customHeight="1">
      <c r="A19" s="810" t="s">
        <v>329</v>
      </c>
      <c r="B19" s="811"/>
      <c r="C19" s="334">
        <v>332.3</v>
      </c>
      <c r="D19" s="335">
        <v>2.8</v>
      </c>
      <c r="E19" s="427" t="s">
        <v>56</v>
      </c>
      <c r="F19" s="427">
        <v>329.4</v>
      </c>
      <c r="G19" s="595">
        <v>289</v>
      </c>
      <c r="H19" s="427">
        <v>40.5</v>
      </c>
      <c r="I19" s="427">
        <v>325.7</v>
      </c>
      <c r="J19" s="609">
        <v>164</v>
      </c>
      <c r="K19" s="595">
        <v>2.95</v>
      </c>
      <c r="L19" s="600">
        <v>2</v>
      </c>
      <c r="M19" s="427">
        <v>0.8</v>
      </c>
      <c r="N19" s="427">
        <v>0.1</v>
      </c>
      <c r="O19" s="427">
        <v>0.5</v>
      </c>
      <c r="P19" s="427">
        <v>79.4</v>
      </c>
      <c r="Q19" s="427">
        <v>208.8</v>
      </c>
      <c r="R19" s="427" t="s">
        <v>56</v>
      </c>
      <c r="S19" s="427" t="s">
        <v>56</v>
      </c>
      <c r="T19" s="427">
        <v>40.5</v>
      </c>
      <c r="U19" s="427">
        <v>40.5</v>
      </c>
      <c r="V19" s="427">
        <v>34.5</v>
      </c>
      <c r="W19" s="427">
        <v>294.9</v>
      </c>
      <c r="X19" s="427">
        <v>3.4</v>
      </c>
      <c r="Y19" s="427">
        <v>16.6</v>
      </c>
      <c r="Z19" s="427">
        <v>274.9</v>
      </c>
      <c r="AA19" s="333"/>
    </row>
    <row r="20" spans="1:27" s="316" customFormat="1" ht="15" customHeight="1">
      <c r="A20" s="810" t="s">
        <v>330</v>
      </c>
      <c r="B20" s="811"/>
      <c r="C20" s="334">
        <v>298</v>
      </c>
      <c r="D20" s="335">
        <v>4.1</v>
      </c>
      <c r="E20" s="427" t="s">
        <v>56</v>
      </c>
      <c r="F20" s="427">
        <v>293.9</v>
      </c>
      <c r="G20" s="427">
        <v>193.2</v>
      </c>
      <c r="H20" s="427">
        <v>100.7</v>
      </c>
      <c r="I20" s="595">
        <v>293</v>
      </c>
      <c r="J20" s="609">
        <v>91</v>
      </c>
      <c r="K20" s="595">
        <v>0.949</v>
      </c>
      <c r="L20" s="600" t="s">
        <v>56</v>
      </c>
      <c r="M20" s="427" t="s">
        <v>56</v>
      </c>
      <c r="N20" s="427">
        <v>0.1</v>
      </c>
      <c r="O20" s="595">
        <v>1</v>
      </c>
      <c r="P20" s="427">
        <v>82.7</v>
      </c>
      <c r="Q20" s="427">
        <v>109.5</v>
      </c>
      <c r="R20" s="427">
        <v>0.9</v>
      </c>
      <c r="S20" s="427">
        <v>30.5</v>
      </c>
      <c r="T20" s="427">
        <v>69.3</v>
      </c>
      <c r="U20" s="427">
        <v>0.1</v>
      </c>
      <c r="V20" s="427">
        <v>20.6</v>
      </c>
      <c r="W20" s="427">
        <v>273.3</v>
      </c>
      <c r="X20" s="427">
        <v>3.3</v>
      </c>
      <c r="Y20" s="427">
        <v>8.6</v>
      </c>
      <c r="Z20" s="427">
        <v>261.4</v>
      </c>
      <c r="AA20" s="333"/>
    </row>
    <row r="21" spans="1:27" s="316" customFormat="1" ht="15" customHeight="1">
      <c r="A21" s="810" t="s">
        <v>38</v>
      </c>
      <c r="B21" s="811"/>
      <c r="C21" s="334">
        <v>978.7</v>
      </c>
      <c r="D21" s="335">
        <v>19.6</v>
      </c>
      <c r="E21" s="335">
        <v>2.7</v>
      </c>
      <c r="F21" s="335">
        <v>956.315</v>
      </c>
      <c r="G21" s="335">
        <v>671.594</v>
      </c>
      <c r="H21" s="335">
        <v>284.721</v>
      </c>
      <c r="I21" s="335">
        <v>947.899</v>
      </c>
      <c r="J21" s="608">
        <v>829</v>
      </c>
      <c r="K21" s="617">
        <v>6.946</v>
      </c>
      <c r="L21" s="599">
        <v>7</v>
      </c>
      <c r="M21" s="335">
        <v>1.493</v>
      </c>
      <c r="N21" s="335">
        <v>0.569</v>
      </c>
      <c r="O21" s="335">
        <v>9.709</v>
      </c>
      <c r="P21" s="335">
        <v>261.931</v>
      </c>
      <c r="Q21" s="335">
        <v>399.385</v>
      </c>
      <c r="R21" s="335">
        <v>6.613</v>
      </c>
      <c r="S21" s="335">
        <v>27.773</v>
      </c>
      <c r="T21" s="335">
        <v>250.335</v>
      </c>
      <c r="U21" s="335">
        <v>86.488</v>
      </c>
      <c r="V21" s="335">
        <v>148.56</v>
      </c>
      <c r="W21" s="335">
        <v>807.755</v>
      </c>
      <c r="X21" s="335">
        <v>17.018</v>
      </c>
      <c r="Y21" s="335">
        <v>507.993</v>
      </c>
      <c r="Z21" s="335">
        <v>282.744</v>
      </c>
      <c r="AA21" s="333"/>
    </row>
    <row r="22" spans="1:27" s="316" customFormat="1" ht="15" customHeight="1">
      <c r="A22" s="810" t="s">
        <v>331</v>
      </c>
      <c r="B22" s="811"/>
      <c r="C22" s="334">
        <v>483</v>
      </c>
      <c r="D22" s="335">
        <v>5.4</v>
      </c>
      <c r="E22" s="335">
        <v>1.7</v>
      </c>
      <c r="F22" s="335">
        <v>475.897</v>
      </c>
      <c r="G22" s="335">
        <v>411.695</v>
      </c>
      <c r="H22" s="335">
        <v>64.202</v>
      </c>
      <c r="I22" s="335">
        <v>473.967</v>
      </c>
      <c r="J22" s="608">
        <v>249</v>
      </c>
      <c r="K22" s="617">
        <v>1.911</v>
      </c>
      <c r="L22" s="623" t="s">
        <v>221</v>
      </c>
      <c r="M22" s="622" t="s">
        <v>56</v>
      </c>
      <c r="N22" s="335">
        <v>0.818</v>
      </c>
      <c r="O22" s="335">
        <v>6.639</v>
      </c>
      <c r="P22" s="335">
        <v>155.558</v>
      </c>
      <c r="Q22" s="335">
        <v>248.666</v>
      </c>
      <c r="R22" s="622" t="s">
        <v>56</v>
      </c>
      <c r="S22" s="335">
        <v>0.115</v>
      </c>
      <c r="T22" s="335">
        <v>64.1</v>
      </c>
      <c r="U22" s="335">
        <v>11.7</v>
      </c>
      <c r="V22" s="335">
        <v>43.077</v>
      </c>
      <c r="W22" s="335">
        <v>432.82</v>
      </c>
      <c r="X22" s="335">
        <v>5.107</v>
      </c>
      <c r="Y22" s="335">
        <v>81.838</v>
      </c>
      <c r="Z22" s="335">
        <v>345.875</v>
      </c>
      <c r="AA22" s="333"/>
    </row>
    <row r="23" spans="1:27" s="316" customFormat="1" ht="15" customHeight="1">
      <c r="A23" s="810" t="s">
        <v>447</v>
      </c>
      <c r="B23" s="811"/>
      <c r="C23" s="334">
        <v>253.6</v>
      </c>
      <c r="D23" s="335">
        <v>8.6</v>
      </c>
      <c r="E23" s="335">
        <v>0.6</v>
      </c>
      <c r="F23" s="335">
        <v>244.362</v>
      </c>
      <c r="G23" s="335">
        <v>230.468</v>
      </c>
      <c r="H23" s="335">
        <v>13.894</v>
      </c>
      <c r="I23" s="335">
        <v>243.093</v>
      </c>
      <c r="J23" s="608">
        <v>215</v>
      </c>
      <c r="K23" s="617">
        <v>1.269</v>
      </c>
      <c r="L23" s="623" t="s">
        <v>56</v>
      </c>
      <c r="M23" s="622" t="s">
        <v>56</v>
      </c>
      <c r="N23" s="335">
        <v>0.389</v>
      </c>
      <c r="O23" s="335">
        <v>2.759</v>
      </c>
      <c r="P23" s="335">
        <v>76.6</v>
      </c>
      <c r="Q23" s="335">
        <v>150.758</v>
      </c>
      <c r="R23" s="335">
        <v>0.119</v>
      </c>
      <c r="S23" s="335">
        <v>0.936</v>
      </c>
      <c r="T23" s="335">
        <v>12.92</v>
      </c>
      <c r="U23" s="335">
        <v>1.336</v>
      </c>
      <c r="V23" s="335">
        <v>1.206</v>
      </c>
      <c r="W23" s="335">
        <v>243.156</v>
      </c>
      <c r="X23" s="335">
        <v>2.337</v>
      </c>
      <c r="Y23" s="335">
        <v>22.801</v>
      </c>
      <c r="Z23" s="335">
        <v>218.018</v>
      </c>
      <c r="AA23" s="333"/>
    </row>
    <row r="24" spans="1:27" s="316" customFormat="1" ht="15" customHeight="1">
      <c r="A24" s="812"/>
      <c r="B24" s="813"/>
      <c r="C24" s="336"/>
      <c r="D24" s="337" t="s">
        <v>457</v>
      </c>
      <c r="E24" s="337" t="s">
        <v>456</v>
      </c>
      <c r="F24" s="337" t="s">
        <v>456</v>
      </c>
      <c r="G24" s="337" t="s">
        <v>456</v>
      </c>
      <c r="H24" s="337"/>
      <c r="I24" s="337"/>
      <c r="J24" s="610"/>
      <c r="K24" s="618"/>
      <c r="L24" s="601" t="s">
        <v>456</v>
      </c>
      <c r="M24" s="337" t="s">
        <v>456</v>
      </c>
      <c r="N24" s="337" t="s">
        <v>456</v>
      </c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3"/>
    </row>
    <row r="25" spans="1:27" s="316" customFormat="1" ht="15" customHeight="1">
      <c r="A25" s="810" t="s">
        <v>24</v>
      </c>
      <c r="B25" s="811"/>
      <c r="C25" s="334">
        <v>44.3</v>
      </c>
      <c r="D25" s="335">
        <v>1.2</v>
      </c>
      <c r="E25" s="427" t="s">
        <v>379</v>
      </c>
      <c r="F25" s="427">
        <v>43.1</v>
      </c>
      <c r="G25" s="427">
        <v>43.1</v>
      </c>
      <c r="H25" s="427" t="s">
        <v>379</v>
      </c>
      <c r="I25" s="595">
        <v>43</v>
      </c>
      <c r="J25" s="609">
        <v>38</v>
      </c>
      <c r="K25" s="595">
        <v>0.154</v>
      </c>
      <c r="L25" s="600" t="s">
        <v>56</v>
      </c>
      <c r="M25" s="427" t="s">
        <v>56</v>
      </c>
      <c r="N25" s="427">
        <v>0.1</v>
      </c>
      <c r="O25" s="427">
        <v>0.2</v>
      </c>
      <c r="P25" s="427">
        <v>22.5</v>
      </c>
      <c r="Q25" s="427">
        <v>20.4</v>
      </c>
      <c r="R25" s="427" t="s">
        <v>56</v>
      </c>
      <c r="S25" s="427" t="s">
        <v>56</v>
      </c>
      <c r="T25" s="427" t="s">
        <v>56</v>
      </c>
      <c r="U25" s="427" t="s">
        <v>56</v>
      </c>
      <c r="V25" s="427" t="s">
        <v>56</v>
      </c>
      <c r="W25" s="427">
        <v>43.1</v>
      </c>
      <c r="X25" s="427">
        <v>0.2</v>
      </c>
      <c r="Y25" s="427">
        <v>42.9</v>
      </c>
      <c r="Z25" s="427" t="s">
        <v>56</v>
      </c>
      <c r="AA25" s="333"/>
    </row>
    <row r="26" spans="1:27" ht="15" customHeight="1">
      <c r="A26" s="104"/>
      <c r="B26" s="317" t="s">
        <v>25</v>
      </c>
      <c r="C26" s="513">
        <v>44.3</v>
      </c>
      <c r="D26" s="515">
        <v>1.2</v>
      </c>
      <c r="E26" s="426" t="s">
        <v>379</v>
      </c>
      <c r="F26" s="426">
        <v>43.1</v>
      </c>
      <c r="G26" s="426">
        <v>43.1</v>
      </c>
      <c r="H26" s="426" t="s">
        <v>379</v>
      </c>
      <c r="I26" s="596">
        <v>43</v>
      </c>
      <c r="J26" s="611">
        <v>38</v>
      </c>
      <c r="K26" s="596">
        <v>0.154</v>
      </c>
      <c r="L26" s="602" t="s">
        <v>56</v>
      </c>
      <c r="M26" s="426" t="s">
        <v>56</v>
      </c>
      <c r="N26" s="426">
        <v>0.1</v>
      </c>
      <c r="O26" s="426">
        <v>0.2</v>
      </c>
      <c r="P26" s="426">
        <v>22.5</v>
      </c>
      <c r="Q26" s="426">
        <v>20.4</v>
      </c>
      <c r="R26" s="426" t="s">
        <v>56</v>
      </c>
      <c r="S26" s="426" t="s">
        <v>56</v>
      </c>
      <c r="T26" s="426" t="s">
        <v>56</v>
      </c>
      <c r="U26" s="426" t="s">
        <v>56</v>
      </c>
      <c r="V26" s="426" t="s">
        <v>56</v>
      </c>
      <c r="W26" s="426">
        <v>43.1</v>
      </c>
      <c r="X26" s="426">
        <v>0.2</v>
      </c>
      <c r="Y26" s="426">
        <v>42.9</v>
      </c>
      <c r="Z26" s="426" t="s">
        <v>56</v>
      </c>
      <c r="AA26" s="340"/>
    </row>
    <row r="27" spans="1:27" ht="15" customHeight="1">
      <c r="A27" s="104"/>
      <c r="B27" s="317"/>
      <c r="C27" s="338" t="s">
        <v>456</v>
      </c>
      <c r="D27" s="339"/>
      <c r="E27" s="339"/>
      <c r="F27" s="339" t="s">
        <v>456</v>
      </c>
      <c r="G27" s="339" t="s">
        <v>456</v>
      </c>
      <c r="H27" s="339" t="s">
        <v>456</v>
      </c>
      <c r="I27" s="339" t="s">
        <v>456</v>
      </c>
      <c r="J27" s="612" t="s">
        <v>456</v>
      </c>
      <c r="K27" s="619" t="s">
        <v>456</v>
      </c>
      <c r="L27" s="603" t="s">
        <v>456</v>
      </c>
      <c r="M27" s="339" t="s">
        <v>456</v>
      </c>
      <c r="N27" s="339" t="s">
        <v>456</v>
      </c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40"/>
    </row>
    <row r="28" spans="1:40" s="316" customFormat="1" ht="15" customHeight="1">
      <c r="A28" s="810" t="s">
        <v>26</v>
      </c>
      <c r="B28" s="811"/>
      <c r="C28" s="334">
        <v>489</v>
      </c>
      <c r="D28" s="335">
        <v>5.6</v>
      </c>
      <c r="E28" s="335">
        <v>0.8</v>
      </c>
      <c r="F28" s="335">
        <v>482.567</v>
      </c>
      <c r="G28" s="335">
        <v>342.721</v>
      </c>
      <c r="H28" s="335">
        <v>139.82899999999998</v>
      </c>
      <c r="I28" s="335">
        <v>479.455</v>
      </c>
      <c r="J28" s="608">
        <v>196</v>
      </c>
      <c r="K28" s="617">
        <v>2.906</v>
      </c>
      <c r="L28" s="599">
        <v>1</v>
      </c>
      <c r="M28" s="335">
        <v>0.206</v>
      </c>
      <c r="N28" s="335">
        <v>0.525</v>
      </c>
      <c r="O28" s="335">
        <v>2.692</v>
      </c>
      <c r="P28" s="335">
        <v>149.855</v>
      </c>
      <c r="Q28" s="335">
        <v>189.68099999999998</v>
      </c>
      <c r="R28" s="335">
        <v>2.4</v>
      </c>
      <c r="S28" s="335">
        <v>31.156</v>
      </c>
      <c r="T28" s="335">
        <v>106.265</v>
      </c>
      <c r="U28" s="335">
        <v>52.395</v>
      </c>
      <c r="V28" s="335">
        <v>70.098</v>
      </c>
      <c r="W28" s="335">
        <v>412.46899999999994</v>
      </c>
      <c r="X28" s="335">
        <v>26.299</v>
      </c>
      <c r="Y28" s="335">
        <v>147.90699999999998</v>
      </c>
      <c r="Z28" s="335">
        <v>238.263</v>
      </c>
      <c r="AA28" s="32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15" customHeight="1">
      <c r="A29" s="104"/>
      <c r="B29" s="317" t="s">
        <v>27</v>
      </c>
      <c r="C29" s="513">
        <v>336.7</v>
      </c>
      <c r="D29" s="515">
        <v>3.8</v>
      </c>
      <c r="E29" s="426" t="s">
        <v>379</v>
      </c>
      <c r="F29" s="426">
        <v>332.9</v>
      </c>
      <c r="G29" s="596">
        <v>204</v>
      </c>
      <c r="H29" s="426">
        <v>128.9</v>
      </c>
      <c r="I29" s="596">
        <v>330</v>
      </c>
      <c r="J29" s="611">
        <v>190</v>
      </c>
      <c r="K29" s="596">
        <v>2.721</v>
      </c>
      <c r="L29" s="602">
        <v>1</v>
      </c>
      <c r="M29" s="426">
        <v>0.2</v>
      </c>
      <c r="N29" s="426">
        <v>0.1</v>
      </c>
      <c r="O29" s="426">
        <v>0.5</v>
      </c>
      <c r="P29" s="426">
        <v>102.1</v>
      </c>
      <c r="Q29" s="426">
        <v>101.3</v>
      </c>
      <c r="R29" s="426">
        <v>2.4</v>
      </c>
      <c r="S29" s="426">
        <v>30.7</v>
      </c>
      <c r="T29" s="426">
        <v>95.8</v>
      </c>
      <c r="U29" s="426">
        <v>47.9</v>
      </c>
      <c r="V29" s="426">
        <v>68.2</v>
      </c>
      <c r="W29" s="426">
        <v>264.7</v>
      </c>
      <c r="X29" s="426">
        <v>23.9</v>
      </c>
      <c r="Y29" s="426">
        <v>144.8</v>
      </c>
      <c r="Z29" s="426">
        <v>96.1</v>
      </c>
      <c r="AA29" s="341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</row>
    <row r="30" spans="1:27" ht="15" customHeight="1">
      <c r="A30" s="104"/>
      <c r="B30" s="317" t="s">
        <v>28</v>
      </c>
      <c r="C30" s="513">
        <v>152.3</v>
      </c>
      <c r="D30" s="515">
        <v>1.8</v>
      </c>
      <c r="E30" s="515">
        <v>0.8</v>
      </c>
      <c r="F30" s="515">
        <v>149.62</v>
      </c>
      <c r="G30" s="515">
        <v>138.7</v>
      </c>
      <c r="H30" s="515">
        <v>10.903</v>
      </c>
      <c r="I30" s="515">
        <v>149.435</v>
      </c>
      <c r="J30" s="613">
        <v>6</v>
      </c>
      <c r="K30" s="620">
        <v>0.185</v>
      </c>
      <c r="L30" s="624" t="s">
        <v>56</v>
      </c>
      <c r="M30" s="625" t="s">
        <v>56</v>
      </c>
      <c r="N30" s="515">
        <v>0.419</v>
      </c>
      <c r="O30" s="515">
        <v>2.162</v>
      </c>
      <c r="P30" s="515">
        <v>47.755</v>
      </c>
      <c r="Q30" s="515">
        <v>88.381</v>
      </c>
      <c r="R30" s="625" t="s">
        <v>56</v>
      </c>
      <c r="S30" s="515">
        <v>0.433</v>
      </c>
      <c r="T30" s="515">
        <v>10.462</v>
      </c>
      <c r="U30" s="515">
        <v>4.463</v>
      </c>
      <c r="V30" s="515">
        <v>1.854</v>
      </c>
      <c r="W30" s="515">
        <v>147.766</v>
      </c>
      <c r="X30" s="515">
        <v>2.428</v>
      </c>
      <c r="Y30" s="515">
        <v>3.153</v>
      </c>
      <c r="Z30" s="515">
        <v>142.185</v>
      </c>
      <c r="AA30" s="340"/>
    </row>
    <row r="31" spans="1:32" ht="15" customHeight="1">
      <c r="A31" s="104"/>
      <c r="B31" s="317"/>
      <c r="C31" s="338" t="s">
        <v>456</v>
      </c>
      <c r="D31" s="339" t="s">
        <v>456</v>
      </c>
      <c r="E31" s="339" t="s">
        <v>456</v>
      </c>
      <c r="F31" s="339" t="s">
        <v>456</v>
      </c>
      <c r="G31" s="339" t="s">
        <v>457</v>
      </c>
      <c r="H31" s="339" t="s">
        <v>456</v>
      </c>
      <c r="I31" s="339" t="s">
        <v>456</v>
      </c>
      <c r="J31" s="612" t="s">
        <v>456</v>
      </c>
      <c r="K31" s="619" t="s">
        <v>456</v>
      </c>
      <c r="L31" s="603" t="s">
        <v>456</v>
      </c>
      <c r="M31" s="339" t="s">
        <v>456</v>
      </c>
      <c r="N31" s="339" t="s">
        <v>456</v>
      </c>
      <c r="O31" s="339"/>
      <c r="P31" s="339"/>
      <c r="Q31" s="339" t="s">
        <v>456</v>
      </c>
      <c r="R31" s="339" t="s">
        <v>456</v>
      </c>
      <c r="S31" s="339"/>
      <c r="T31" s="339" t="s">
        <v>456</v>
      </c>
      <c r="U31" s="339"/>
      <c r="V31" s="339"/>
      <c r="W31" s="339"/>
      <c r="X31" s="339"/>
      <c r="Y31" s="339"/>
      <c r="Z31" s="339"/>
      <c r="AA31" s="341"/>
      <c r="AB31" s="86"/>
      <c r="AC31" s="86"/>
      <c r="AD31" s="86"/>
      <c r="AE31" s="86"/>
      <c r="AF31" s="86"/>
    </row>
    <row r="32" spans="1:32" s="316" customFormat="1" ht="15" customHeight="1">
      <c r="A32" s="810" t="s">
        <v>29</v>
      </c>
      <c r="B32" s="811"/>
      <c r="C32" s="334">
        <v>880.8</v>
      </c>
      <c r="D32" s="335">
        <v>10.399999999999999</v>
      </c>
      <c r="E32" s="335">
        <v>0.8</v>
      </c>
      <c r="F32" s="335">
        <v>869.658</v>
      </c>
      <c r="G32" s="335">
        <v>466.71799999999996</v>
      </c>
      <c r="H32" s="335">
        <v>402.891</v>
      </c>
      <c r="I32" s="335">
        <v>865.007</v>
      </c>
      <c r="J32" s="608">
        <v>408</v>
      </c>
      <c r="K32" s="617">
        <v>4.535</v>
      </c>
      <c r="L32" s="599">
        <v>1</v>
      </c>
      <c r="M32" s="335">
        <v>0.104</v>
      </c>
      <c r="N32" s="335">
        <v>0.355</v>
      </c>
      <c r="O32" s="335">
        <v>2.012</v>
      </c>
      <c r="P32" s="335">
        <v>196.954</v>
      </c>
      <c r="Q32" s="335">
        <v>267.397</v>
      </c>
      <c r="R32" s="335">
        <v>10.689</v>
      </c>
      <c r="S32" s="335">
        <v>92.115</v>
      </c>
      <c r="T32" s="335">
        <v>300.13599999999997</v>
      </c>
      <c r="U32" s="335">
        <v>64.8</v>
      </c>
      <c r="V32" s="335">
        <v>114.136</v>
      </c>
      <c r="W32" s="335">
        <v>755.522</v>
      </c>
      <c r="X32" s="335">
        <v>12.162</v>
      </c>
      <c r="Y32" s="335">
        <v>23.068</v>
      </c>
      <c r="Z32" s="335">
        <v>720.292</v>
      </c>
      <c r="AA32" s="329"/>
      <c r="AB32" s="199"/>
      <c r="AC32" s="199"/>
      <c r="AD32" s="199"/>
      <c r="AE32" s="199"/>
      <c r="AF32" s="199"/>
    </row>
    <row r="33" spans="1:32" ht="15" customHeight="1">
      <c r="A33" s="342"/>
      <c r="B33" s="317" t="s">
        <v>45</v>
      </c>
      <c r="C33" s="513">
        <v>620.4</v>
      </c>
      <c r="D33" s="515">
        <v>6.3</v>
      </c>
      <c r="E33" s="515">
        <v>0.5</v>
      </c>
      <c r="F33" s="515">
        <v>613.638</v>
      </c>
      <c r="G33" s="515">
        <v>257.089</v>
      </c>
      <c r="H33" s="515">
        <v>356.5</v>
      </c>
      <c r="I33" s="515">
        <v>610.4</v>
      </c>
      <c r="J33" s="613">
        <v>272</v>
      </c>
      <c r="K33" s="620">
        <v>3.122</v>
      </c>
      <c r="L33" s="604">
        <v>1</v>
      </c>
      <c r="M33" s="515">
        <v>0.104</v>
      </c>
      <c r="N33" s="515">
        <v>0.355</v>
      </c>
      <c r="O33" s="515">
        <v>1.45</v>
      </c>
      <c r="P33" s="515">
        <v>144.401</v>
      </c>
      <c r="Q33" s="515">
        <v>110.883</v>
      </c>
      <c r="R33" s="515">
        <v>10.612</v>
      </c>
      <c r="S33" s="515">
        <v>86.883</v>
      </c>
      <c r="T33" s="515">
        <v>259.054</v>
      </c>
      <c r="U33" s="515">
        <v>64.8</v>
      </c>
      <c r="V33" s="515">
        <v>90.292</v>
      </c>
      <c r="W33" s="515">
        <v>523.346</v>
      </c>
      <c r="X33" s="515">
        <v>10.253</v>
      </c>
      <c r="Y33" s="515">
        <v>22.523</v>
      </c>
      <c r="Z33" s="515">
        <v>490.57</v>
      </c>
      <c r="AA33" s="341"/>
      <c r="AB33" s="86"/>
      <c r="AC33" s="86"/>
      <c r="AD33" s="86"/>
      <c r="AE33" s="86"/>
      <c r="AF33" s="86"/>
    </row>
    <row r="34" spans="1:32" ht="15" customHeight="1">
      <c r="A34" s="104"/>
      <c r="B34" s="317" t="s">
        <v>185</v>
      </c>
      <c r="C34" s="513">
        <v>260.4</v>
      </c>
      <c r="D34" s="515">
        <v>4.1</v>
      </c>
      <c r="E34" s="515">
        <v>0.3</v>
      </c>
      <c r="F34" s="515">
        <v>256.02</v>
      </c>
      <c r="G34" s="515">
        <v>209.629</v>
      </c>
      <c r="H34" s="515">
        <v>46.391</v>
      </c>
      <c r="I34" s="515">
        <v>254.607</v>
      </c>
      <c r="J34" s="613">
        <v>136</v>
      </c>
      <c r="K34" s="620">
        <v>1.413</v>
      </c>
      <c r="L34" s="624" t="s">
        <v>56</v>
      </c>
      <c r="M34" s="625" t="s">
        <v>56</v>
      </c>
      <c r="N34" s="625" t="s">
        <v>56</v>
      </c>
      <c r="O34" s="515">
        <v>0.562</v>
      </c>
      <c r="P34" s="515">
        <v>52.553</v>
      </c>
      <c r="Q34" s="515">
        <v>156.514</v>
      </c>
      <c r="R34" s="515">
        <v>0.077</v>
      </c>
      <c r="S34" s="515">
        <v>5.232</v>
      </c>
      <c r="T34" s="515">
        <v>41.082</v>
      </c>
      <c r="U34" s="625" t="s">
        <v>56</v>
      </c>
      <c r="V34" s="515">
        <v>23.844</v>
      </c>
      <c r="W34" s="515">
        <v>232.17600000000002</v>
      </c>
      <c r="X34" s="515">
        <v>1.909</v>
      </c>
      <c r="Y34" s="515">
        <v>0.545</v>
      </c>
      <c r="Z34" s="515">
        <v>229.722</v>
      </c>
      <c r="AA34" s="341"/>
      <c r="AB34" s="86"/>
      <c r="AC34" s="86"/>
      <c r="AD34" s="86"/>
      <c r="AE34" s="86"/>
      <c r="AF34" s="86"/>
    </row>
    <row r="35" spans="1:32" ht="15" customHeight="1">
      <c r="A35" s="104"/>
      <c r="B35" s="317"/>
      <c r="C35" s="338" t="s">
        <v>456</v>
      </c>
      <c r="D35" s="339" t="s">
        <v>457</v>
      </c>
      <c r="E35" s="339" t="s">
        <v>456</v>
      </c>
      <c r="F35" s="339" t="s">
        <v>456</v>
      </c>
      <c r="G35" s="339" t="s">
        <v>457</v>
      </c>
      <c r="H35" s="339" t="s">
        <v>456</v>
      </c>
      <c r="I35" s="339" t="s">
        <v>456</v>
      </c>
      <c r="J35" s="612" t="s">
        <v>456</v>
      </c>
      <c r="K35" s="619" t="s">
        <v>456</v>
      </c>
      <c r="L35" s="603" t="s">
        <v>456</v>
      </c>
      <c r="M35" s="339" t="s">
        <v>456</v>
      </c>
      <c r="N35" s="339" t="s">
        <v>456</v>
      </c>
      <c r="O35" s="339" t="s">
        <v>456</v>
      </c>
      <c r="P35" s="339" t="s">
        <v>456</v>
      </c>
      <c r="Q35" s="339" t="s">
        <v>456</v>
      </c>
      <c r="R35" s="339" t="s">
        <v>456</v>
      </c>
      <c r="S35" s="339" t="s">
        <v>456</v>
      </c>
      <c r="T35" s="339" t="s">
        <v>456</v>
      </c>
      <c r="U35" s="339"/>
      <c r="V35" s="339" t="s">
        <v>456</v>
      </c>
      <c r="W35" s="339"/>
      <c r="X35" s="339"/>
      <c r="Y35" s="339"/>
      <c r="Z35" s="339"/>
      <c r="AA35" s="341"/>
      <c r="AB35" s="86"/>
      <c r="AC35" s="86"/>
      <c r="AD35" s="86"/>
      <c r="AE35" s="86"/>
      <c r="AF35" s="86"/>
    </row>
    <row r="36" spans="1:32" s="316" customFormat="1" ht="15" customHeight="1">
      <c r="A36" s="810" t="s">
        <v>30</v>
      </c>
      <c r="B36" s="811"/>
      <c r="C36" s="334">
        <v>414.5</v>
      </c>
      <c r="D36" s="335">
        <v>8.8</v>
      </c>
      <c r="E36" s="335">
        <v>0.1</v>
      </c>
      <c r="F36" s="335">
        <v>405.556</v>
      </c>
      <c r="G36" s="335">
        <v>282.257</v>
      </c>
      <c r="H36" s="335">
        <v>123.299</v>
      </c>
      <c r="I36" s="335">
        <v>403.827</v>
      </c>
      <c r="J36" s="608">
        <v>256</v>
      </c>
      <c r="K36" s="617">
        <v>1.73</v>
      </c>
      <c r="L36" s="623" t="s">
        <v>56</v>
      </c>
      <c r="M36" s="622" t="s">
        <v>56</v>
      </c>
      <c r="N36" s="335">
        <v>0.065</v>
      </c>
      <c r="O36" s="335">
        <v>0.52</v>
      </c>
      <c r="P36" s="335">
        <v>63.772</v>
      </c>
      <c r="Q36" s="335">
        <v>217.9</v>
      </c>
      <c r="R36" s="335">
        <v>0.297</v>
      </c>
      <c r="S36" s="335">
        <v>2.591</v>
      </c>
      <c r="T36" s="335">
        <v>120.411</v>
      </c>
      <c r="U36" s="335">
        <v>12.9</v>
      </c>
      <c r="V36" s="335">
        <v>83.296</v>
      </c>
      <c r="W36" s="335">
        <v>322.26</v>
      </c>
      <c r="X36" s="335">
        <v>3.134</v>
      </c>
      <c r="Y36" s="335">
        <v>4.117</v>
      </c>
      <c r="Z36" s="335">
        <v>315.009</v>
      </c>
      <c r="AA36" s="329"/>
      <c r="AB36" s="199"/>
      <c r="AC36" s="199"/>
      <c r="AD36" s="199"/>
      <c r="AE36" s="199"/>
      <c r="AF36" s="199"/>
    </row>
    <row r="37" spans="1:32" ht="15" customHeight="1">
      <c r="A37" s="104"/>
      <c r="B37" s="317" t="s">
        <v>186</v>
      </c>
      <c r="C37" s="513">
        <v>414.5</v>
      </c>
      <c r="D37" s="515">
        <v>8.8</v>
      </c>
      <c r="E37" s="515">
        <v>0.1</v>
      </c>
      <c r="F37" s="515">
        <v>405.556</v>
      </c>
      <c r="G37" s="515">
        <v>282.257</v>
      </c>
      <c r="H37" s="515">
        <v>123.299</v>
      </c>
      <c r="I37" s="515">
        <v>403.827</v>
      </c>
      <c r="J37" s="613">
        <v>256</v>
      </c>
      <c r="K37" s="620">
        <v>1.73</v>
      </c>
      <c r="L37" s="624" t="s">
        <v>56</v>
      </c>
      <c r="M37" s="625" t="s">
        <v>56</v>
      </c>
      <c r="N37" s="515">
        <v>0.065</v>
      </c>
      <c r="O37" s="515">
        <v>0.52</v>
      </c>
      <c r="P37" s="515">
        <v>63.772</v>
      </c>
      <c r="Q37" s="515">
        <v>217.9</v>
      </c>
      <c r="R37" s="515">
        <v>0.297</v>
      </c>
      <c r="S37" s="515">
        <v>2.591</v>
      </c>
      <c r="T37" s="515">
        <v>120.411</v>
      </c>
      <c r="U37" s="515">
        <v>12.9</v>
      </c>
      <c r="V37" s="515">
        <v>83.296</v>
      </c>
      <c r="W37" s="515">
        <v>322.26</v>
      </c>
      <c r="X37" s="515">
        <v>3.134</v>
      </c>
      <c r="Y37" s="515">
        <v>4.117</v>
      </c>
      <c r="Z37" s="515">
        <v>315.009</v>
      </c>
      <c r="AA37" s="341"/>
      <c r="AB37" s="86"/>
      <c r="AC37" s="86"/>
      <c r="AD37" s="86"/>
      <c r="AE37" s="86"/>
      <c r="AF37" s="86"/>
    </row>
    <row r="38" spans="1:32" ht="15" customHeight="1">
      <c r="A38" s="104"/>
      <c r="B38" s="317"/>
      <c r="C38" s="513" t="s">
        <v>456</v>
      </c>
      <c r="D38" s="515" t="s">
        <v>456</v>
      </c>
      <c r="E38" s="515" t="s">
        <v>457</v>
      </c>
      <c r="F38" s="515" t="s">
        <v>456</v>
      </c>
      <c r="G38" s="515" t="s">
        <v>456</v>
      </c>
      <c r="H38" s="515" t="s">
        <v>456</v>
      </c>
      <c r="I38" s="515" t="s">
        <v>457</v>
      </c>
      <c r="J38" s="613" t="s">
        <v>456</v>
      </c>
      <c r="K38" s="620" t="s">
        <v>456</v>
      </c>
      <c r="L38" s="604" t="s">
        <v>456</v>
      </c>
      <c r="M38" s="515" t="s">
        <v>456</v>
      </c>
      <c r="N38" s="515" t="s">
        <v>456</v>
      </c>
      <c r="O38" s="515" t="s">
        <v>456</v>
      </c>
      <c r="P38" s="515"/>
      <c r="Q38" s="515" t="s">
        <v>456</v>
      </c>
      <c r="R38" s="515" t="s">
        <v>456</v>
      </c>
      <c r="S38" s="515" t="s">
        <v>456</v>
      </c>
      <c r="T38" s="515" t="s">
        <v>456</v>
      </c>
      <c r="U38" s="515" t="s">
        <v>456</v>
      </c>
      <c r="V38" s="515" t="s">
        <v>456</v>
      </c>
      <c r="W38" s="515"/>
      <c r="X38" s="515"/>
      <c r="Y38" s="515"/>
      <c r="Z38" s="515"/>
      <c r="AA38" s="341"/>
      <c r="AB38" s="86"/>
      <c r="AC38" s="86"/>
      <c r="AD38" s="86"/>
      <c r="AE38" s="86"/>
      <c r="AF38" s="86"/>
    </row>
    <row r="39" spans="1:33" s="316" customFormat="1" ht="15" customHeight="1">
      <c r="A39" s="810" t="s">
        <v>332</v>
      </c>
      <c r="B39" s="811"/>
      <c r="C39" s="334">
        <v>823</v>
      </c>
      <c r="D39" s="335">
        <v>8.4</v>
      </c>
      <c r="E39" s="335">
        <v>5.800000000000001</v>
      </c>
      <c r="F39" s="335">
        <v>808.703</v>
      </c>
      <c r="G39" s="335">
        <v>626.394</v>
      </c>
      <c r="H39" s="335">
        <v>182.309</v>
      </c>
      <c r="I39" s="335">
        <v>803.581</v>
      </c>
      <c r="J39" s="608">
        <v>388</v>
      </c>
      <c r="K39" s="617">
        <v>4.163</v>
      </c>
      <c r="L39" s="599">
        <v>8</v>
      </c>
      <c r="M39" s="335">
        <v>0.957</v>
      </c>
      <c r="N39" s="335">
        <v>0.46799999999999997</v>
      </c>
      <c r="O39" s="335">
        <v>2.035</v>
      </c>
      <c r="P39" s="335">
        <v>190.25900000000001</v>
      </c>
      <c r="Q39" s="335">
        <v>433.632</v>
      </c>
      <c r="R39" s="335">
        <v>1.583</v>
      </c>
      <c r="S39" s="335">
        <v>11.850999999999999</v>
      </c>
      <c r="T39" s="335">
        <v>168.875</v>
      </c>
      <c r="U39" s="335">
        <v>25.887</v>
      </c>
      <c r="V39" s="335">
        <v>106.07400000000001</v>
      </c>
      <c r="W39" s="335">
        <v>702.629</v>
      </c>
      <c r="X39" s="335">
        <v>16.092</v>
      </c>
      <c r="Y39" s="335">
        <v>97.253</v>
      </c>
      <c r="Z39" s="335">
        <v>589.284</v>
      </c>
      <c r="AA39" s="335"/>
      <c r="AB39" s="335"/>
      <c r="AC39" s="335"/>
      <c r="AD39" s="335"/>
      <c r="AE39" s="335"/>
      <c r="AF39" s="335"/>
      <c r="AG39" s="335"/>
    </row>
    <row r="40" spans="1:27" ht="15" customHeight="1">
      <c r="A40" s="104"/>
      <c r="B40" s="317" t="s">
        <v>31</v>
      </c>
      <c r="C40" s="513">
        <v>245.6</v>
      </c>
      <c r="D40" s="515">
        <v>1.2</v>
      </c>
      <c r="E40" s="515">
        <v>3.1</v>
      </c>
      <c r="F40" s="515">
        <v>241.246</v>
      </c>
      <c r="G40" s="515">
        <v>204.073</v>
      </c>
      <c r="H40" s="515">
        <v>37.173</v>
      </c>
      <c r="I40" s="515">
        <v>240.237</v>
      </c>
      <c r="J40" s="613">
        <v>91</v>
      </c>
      <c r="K40" s="620">
        <v>1.003</v>
      </c>
      <c r="L40" s="624" t="s">
        <v>56</v>
      </c>
      <c r="M40" s="625" t="s">
        <v>56</v>
      </c>
      <c r="N40" s="515">
        <v>0.168</v>
      </c>
      <c r="O40" s="515">
        <v>0.272</v>
      </c>
      <c r="P40" s="515">
        <v>49.282</v>
      </c>
      <c r="Q40" s="515">
        <v>154.351</v>
      </c>
      <c r="R40" s="515">
        <v>1.172</v>
      </c>
      <c r="S40" s="515">
        <v>8.29</v>
      </c>
      <c r="T40" s="515">
        <v>27.711</v>
      </c>
      <c r="U40" s="515">
        <v>5.619</v>
      </c>
      <c r="V40" s="515">
        <v>22.281</v>
      </c>
      <c r="W40" s="515">
        <v>218.965</v>
      </c>
      <c r="X40" s="515">
        <v>1.397</v>
      </c>
      <c r="Y40" s="515">
        <v>38.706</v>
      </c>
      <c r="Z40" s="515">
        <v>178.862</v>
      </c>
      <c r="AA40" s="340"/>
    </row>
    <row r="41" spans="1:27" ht="15" customHeight="1">
      <c r="A41" s="104"/>
      <c r="B41" s="317" t="s">
        <v>43</v>
      </c>
      <c r="C41" s="514">
        <v>577.4</v>
      </c>
      <c r="D41" s="516">
        <v>7.2</v>
      </c>
      <c r="E41" s="516">
        <v>2.7</v>
      </c>
      <c r="F41" s="516">
        <v>567.457</v>
      </c>
      <c r="G41" s="516">
        <v>422.321</v>
      </c>
      <c r="H41" s="516">
        <v>145.136</v>
      </c>
      <c r="I41" s="516">
        <v>563.344</v>
      </c>
      <c r="J41" s="614">
        <v>297</v>
      </c>
      <c r="K41" s="621">
        <v>3.16</v>
      </c>
      <c r="L41" s="605">
        <v>8</v>
      </c>
      <c r="M41" s="516">
        <v>0.957</v>
      </c>
      <c r="N41" s="516">
        <v>0.3</v>
      </c>
      <c r="O41" s="516">
        <v>1.763</v>
      </c>
      <c r="P41" s="516">
        <v>140.977</v>
      </c>
      <c r="Q41" s="516">
        <v>279.281</v>
      </c>
      <c r="R41" s="516">
        <v>0.411</v>
      </c>
      <c r="S41" s="516">
        <v>3.561</v>
      </c>
      <c r="T41" s="516">
        <v>141.164</v>
      </c>
      <c r="U41" s="516">
        <v>20.268</v>
      </c>
      <c r="V41" s="516">
        <v>83.793</v>
      </c>
      <c r="W41" s="516">
        <v>483.664</v>
      </c>
      <c r="X41" s="516">
        <v>14.695</v>
      </c>
      <c r="Y41" s="516">
        <v>58.547</v>
      </c>
      <c r="Z41" s="516">
        <v>410.422</v>
      </c>
      <c r="AA41" s="340"/>
    </row>
    <row r="42" spans="1:26" ht="15" customHeight="1">
      <c r="A42" s="343" t="s">
        <v>165</v>
      </c>
      <c r="B42" s="343"/>
      <c r="C42" s="344"/>
      <c r="D42" s="344"/>
      <c r="E42" s="344"/>
      <c r="F42" s="344"/>
      <c r="G42" s="344"/>
      <c r="H42" s="344"/>
      <c r="I42" s="344"/>
      <c r="J42" s="344"/>
      <c r="K42" s="344"/>
      <c r="L42" s="491" t="s">
        <v>441</v>
      </c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</row>
    <row r="43" spans="1:6" ht="15" customHeight="1">
      <c r="A43" s="86" t="s">
        <v>166</v>
      </c>
      <c r="B43" s="86"/>
      <c r="C43" s="345"/>
      <c r="D43" s="345"/>
      <c r="E43" s="345"/>
      <c r="F43" s="345"/>
    </row>
    <row r="44" ht="16.5" customHeight="1"/>
  </sheetData>
  <sheetProtection/>
  <mergeCells count="56"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A11:B11"/>
    <mergeCell ref="A12:B12"/>
    <mergeCell ref="V6:V10"/>
    <mergeCell ref="W6:Z6"/>
    <mergeCell ref="O7:O10"/>
    <mergeCell ref="P7:P10"/>
    <mergeCell ref="Q7:Q10"/>
    <mergeCell ref="W7:W10"/>
    <mergeCell ref="X7:X10"/>
    <mergeCell ref="Y7:Z8"/>
    <mergeCell ref="U8:U10"/>
    <mergeCell ref="J9:J10"/>
    <mergeCell ref="K9:K10"/>
    <mergeCell ref="L9:L10"/>
    <mergeCell ref="M9:M10"/>
    <mergeCell ref="N7:N10"/>
    <mergeCell ref="A3:Z3"/>
    <mergeCell ref="A36:B36"/>
    <mergeCell ref="A21:B21"/>
    <mergeCell ref="A20:B20"/>
    <mergeCell ref="A15:B15"/>
    <mergeCell ref="A16:B16"/>
    <mergeCell ref="A17:B17"/>
    <mergeCell ref="A18:B18"/>
    <mergeCell ref="G8:G10"/>
    <mergeCell ref="H8:H10"/>
    <mergeCell ref="A19:B19"/>
    <mergeCell ref="A22:B22"/>
    <mergeCell ref="A24:B24"/>
    <mergeCell ref="A13:B13"/>
    <mergeCell ref="A14:B14"/>
    <mergeCell ref="A39:B39"/>
    <mergeCell ref="A25:B25"/>
    <mergeCell ref="A23:B23"/>
    <mergeCell ref="A28:B28"/>
    <mergeCell ref="A32:B32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138" customWidth="1"/>
    <col min="2" max="2" width="11.09765625" style="138" customWidth="1"/>
    <col min="3" max="3" width="10.09765625" style="138" customWidth="1"/>
    <col min="4" max="14" width="9.09765625" style="138" customWidth="1"/>
    <col min="15" max="15" width="9.3984375" style="138" customWidth="1"/>
    <col min="16" max="16" width="9" style="138" customWidth="1"/>
    <col min="17" max="17" width="10.09765625" style="138" customWidth="1"/>
    <col min="18" max="18" width="9.8984375" style="138" customWidth="1"/>
    <col min="19" max="19" width="9.09765625" style="138" customWidth="1"/>
    <col min="20" max="21" width="9.59765625" style="138" customWidth="1"/>
    <col min="22" max="27" width="9.09765625" style="138" customWidth="1"/>
    <col min="28" max="16384" width="10.59765625" style="138" customWidth="1"/>
  </cols>
  <sheetData>
    <row r="1" spans="1:27" s="133" customFormat="1" ht="19.5" customHeight="1">
      <c r="A1" s="131" t="s">
        <v>530</v>
      </c>
      <c r="G1" s="302"/>
      <c r="AA1" s="134" t="s">
        <v>46</v>
      </c>
    </row>
    <row r="2" spans="1:27" s="303" customFormat="1" ht="19.5" customHeight="1">
      <c r="A2" s="864" t="s">
        <v>465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</row>
    <row r="3" spans="1:27" s="303" customFormat="1" ht="19.5" customHeight="1">
      <c r="A3" s="865" t="s">
        <v>183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2:27" s="303" customFormat="1" ht="18" customHeight="1" thickBot="1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5" t="s">
        <v>425</v>
      </c>
    </row>
    <row r="5" spans="1:27" s="303" customFormat="1" ht="15" customHeight="1">
      <c r="A5" s="866" t="s">
        <v>47</v>
      </c>
      <c r="B5" s="867"/>
      <c r="C5" s="872" t="s">
        <v>7</v>
      </c>
      <c r="D5" s="875" t="s">
        <v>8</v>
      </c>
      <c r="E5" s="876"/>
      <c r="F5" s="876"/>
      <c r="G5" s="876"/>
      <c r="H5" s="876"/>
      <c r="I5" s="876"/>
      <c r="J5" s="876"/>
      <c r="K5" s="877"/>
      <c r="L5" s="875" t="s">
        <v>9</v>
      </c>
      <c r="M5" s="876"/>
      <c r="N5" s="877"/>
      <c r="O5" s="875" t="s">
        <v>426</v>
      </c>
      <c r="P5" s="876"/>
      <c r="Q5" s="876"/>
      <c r="R5" s="876"/>
      <c r="S5" s="876"/>
      <c r="T5" s="876"/>
      <c r="U5" s="877"/>
      <c r="V5" s="875" t="s">
        <v>10</v>
      </c>
      <c r="W5" s="876"/>
      <c r="X5" s="876"/>
      <c r="Y5" s="876"/>
      <c r="Z5" s="877"/>
      <c r="AA5" s="306" t="s">
        <v>427</v>
      </c>
    </row>
    <row r="6" spans="1:27" s="303" customFormat="1" ht="15" customHeight="1">
      <c r="A6" s="868"/>
      <c r="B6" s="869"/>
      <c r="C6" s="873"/>
      <c r="D6" s="855" t="s">
        <v>11</v>
      </c>
      <c r="E6" s="856"/>
      <c r="F6" s="857"/>
      <c r="G6" s="855" t="s">
        <v>12</v>
      </c>
      <c r="H6" s="856"/>
      <c r="I6" s="857"/>
      <c r="J6" s="861" t="s">
        <v>32</v>
      </c>
      <c r="K6" s="861" t="s">
        <v>33</v>
      </c>
      <c r="L6" s="855" t="s">
        <v>13</v>
      </c>
      <c r="M6" s="856"/>
      <c r="N6" s="857"/>
      <c r="O6" s="855" t="s">
        <v>11</v>
      </c>
      <c r="P6" s="856"/>
      <c r="Q6" s="857"/>
      <c r="R6" s="855" t="s">
        <v>12</v>
      </c>
      <c r="S6" s="856"/>
      <c r="T6" s="857"/>
      <c r="U6" s="861" t="s">
        <v>34</v>
      </c>
      <c r="V6" s="855" t="s">
        <v>14</v>
      </c>
      <c r="W6" s="856"/>
      <c r="X6" s="857"/>
      <c r="Y6" s="861" t="s">
        <v>184</v>
      </c>
      <c r="Z6" s="861" t="s">
        <v>33</v>
      </c>
      <c r="AA6" s="852" t="s">
        <v>35</v>
      </c>
    </row>
    <row r="7" spans="1:27" s="303" customFormat="1" ht="15" customHeight="1">
      <c r="A7" s="868"/>
      <c r="B7" s="869"/>
      <c r="C7" s="873"/>
      <c r="D7" s="858"/>
      <c r="E7" s="859"/>
      <c r="F7" s="860"/>
      <c r="G7" s="858"/>
      <c r="H7" s="859"/>
      <c r="I7" s="860"/>
      <c r="J7" s="862"/>
      <c r="K7" s="862"/>
      <c r="L7" s="858"/>
      <c r="M7" s="859"/>
      <c r="N7" s="860"/>
      <c r="O7" s="858"/>
      <c r="P7" s="859"/>
      <c r="Q7" s="860"/>
      <c r="R7" s="858"/>
      <c r="S7" s="859"/>
      <c r="T7" s="860"/>
      <c r="U7" s="862"/>
      <c r="V7" s="858"/>
      <c r="W7" s="859"/>
      <c r="X7" s="860"/>
      <c r="Y7" s="862"/>
      <c r="Z7" s="862"/>
      <c r="AA7" s="853"/>
    </row>
    <row r="8" spans="1:27" s="303" customFormat="1" ht="15" customHeight="1">
      <c r="A8" s="870"/>
      <c r="B8" s="871"/>
      <c r="C8" s="874"/>
      <c r="D8" s="307" t="s">
        <v>15</v>
      </c>
      <c r="E8" s="307" t="s">
        <v>36</v>
      </c>
      <c r="F8" s="308" t="s">
        <v>16</v>
      </c>
      <c r="G8" s="307" t="s">
        <v>15</v>
      </c>
      <c r="H8" s="307" t="s">
        <v>36</v>
      </c>
      <c r="I8" s="309" t="s">
        <v>16</v>
      </c>
      <c r="J8" s="863"/>
      <c r="K8" s="863"/>
      <c r="L8" s="307" t="s">
        <v>15</v>
      </c>
      <c r="M8" s="307" t="s">
        <v>36</v>
      </c>
      <c r="N8" s="308" t="s">
        <v>16</v>
      </c>
      <c r="O8" s="307" t="s">
        <v>15</v>
      </c>
      <c r="P8" s="307" t="s">
        <v>36</v>
      </c>
      <c r="Q8" s="308" t="s">
        <v>16</v>
      </c>
      <c r="R8" s="307" t="s">
        <v>15</v>
      </c>
      <c r="S8" s="307" t="s">
        <v>36</v>
      </c>
      <c r="T8" s="309" t="s">
        <v>16</v>
      </c>
      <c r="U8" s="863"/>
      <c r="V8" s="307" t="s">
        <v>15</v>
      </c>
      <c r="W8" s="307" t="s">
        <v>36</v>
      </c>
      <c r="X8" s="309" t="s">
        <v>16</v>
      </c>
      <c r="Y8" s="863"/>
      <c r="Z8" s="863"/>
      <c r="AA8" s="854"/>
    </row>
    <row r="9" spans="1:27" s="303" customFormat="1" ht="15" customHeight="1">
      <c r="A9" s="763" t="s">
        <v>498</v>
      </c>
      <c r="B9" s="879"/>
      <c r="C9" s="310">
        <v>869125</v>
      </c>
      <c r="D9" s="311">
        <v>15116</v>
      </c>
      <c r="E9" s="311">
        <v>9761</v>
      </c>
      <c r="F9" s="311">
        <v>24877</v>
      </c>
      <c r="G9" s="311">
        <v>44802</v>
      </c>
      <c r="H9" s="311">
        <v>905</v>
      </c>
      <c r="I9" s="311">
        <v>45707</v>
      </c>
      <c r="J9" s="311">
        <v>526</v>
      </c>
      <c r="K9" s="311">
        <v>92451</v>
      </c>
      <c r="L9" s="311">
        <v>1596</v>
      </c>
      <c r="M9" s="311">
        <v>1239</v>
      </c>
      <c r="N9" s="311">
        <v>2835</v>
      </c>
      <c r="O9" s="311">
        <v>164496</v>
      </c>
      <c r="P9" s="311">
        <v>152</v>
      </c>
      <c r="Q9" s="311">
        <v>164648</v>
      </c>
      <c r="R9" s="311">
        <v>288790</v>
      </c>
      <c r="S9" s="311">
        <v>2266</v>
      </c>
      <c r="T9" s="311">
        <v>291056</v>
      </c>
      <c r="U9" s="311">
        <v>208415</v>
      </c>
      <c r="V9" s="311">
        <v>9197</v>
      </c>
      <c r="W9" s="311">
        <v>3293</v>
      </c>
      <c r="X9" s="311">
        <v>12490</v>
      </c>
      <c r="Y9" s="311">
        <v>4463</v>
      </c>
      <c r="Z9" s="311">
        <v>1577</v>
      </c>
      <c r="AA9" s="311">
        <v>20080</v>
      </c>
    </row>
    <row r="10" spans="1:27" s="303" customFormat="1" ht="15" customHeight="1">
      <c r="A10" s="757" t="s">
        <v>494</v>
      </c>
      <c r="B10" s="878"/>
      <c r="C10" s="310">
        <v>869658</v>
      </c>
      <c r="D10" s="311">
        <v>14750</v>
      </c>
      <c r="E10" s="311">
        <v>9342</v>
      </c>
      <c r="F10" s="311">
        <v>24092</v>
      </c>
      <c r="G10" s="311">
        <v>43088</v>
      </c>
      <c r="H10" s="311">
        <v>844</v>
      </c>
      <c r="I10" s="311">
        <v>43932</v>
      </c>
      <c r="J10" s="311">
        <v>513</v>
      </c>
      <c r="K10" s="311">
        <v>91169</v>
      </c>
      <c r="L10" s="311">
        <v>1588</v>
      </c>
      <c r="M10" s="311">
        <v>1215</v>
      </c>
      <c r="N10" s="311">
        <v>2803</v>
      </c>
      <c r="O10" s="311">
        <v>166385</v>
      </c>
      <c r="P10" s="311">
        <v>167</v>
      </c>
      <c r="Q10" s="311">
        <v>166552</v>
      </c>
      <c r="R10" s="311">
        <v>283925</v>
      </c>
      <c r="S10" s="311">
        <v>2192</v>
      </c>
      <c r="T10" s="311">
        <v>286117</v>
      </c>
      <c r="U10" s="311">
        <v>215705</v>
      </c>
      <c r="V10" s="311">
        <v>9039</v>
      </c>
      <c r="W10" s="311">
        <v>3253</v>
      </c>
      <c r="X10" s="311">
        <v>12292</v>
      </c>
      <c r="Y10" s="311">
        <v>4388</v>
      </c>
      <c r="Z10" s="311">
        <v>1569</v>
      </c>
      <c r="AA10" s="311">
        <v>20526</v>
      </c>
    </row>
    <row r="11" spans="1:27" s="303" customFormat="1" ht="15" customHeight="1">
      <c r="A11" s="757" t="s">
        <v>495</v>
      </c>
      <c r="B11" s="878"/>
      <c r="C11" s="310">
        <v>870758</v>
      </c>
      <c r="D11" s="311">
        <v>14416</v>
      </c>
      <c r="E11" s="311">
        <v>9198</v>
      </c>
      <c r="F11" s="311">
        <v>23614</v>
      </c>
      <c r="G11" s="311">
        <v>41693</v>
      </c>
      <c r="H11" s="311">
        <v>784</v>
      </c>
      <c r="I11" s="311">
        <v>42477</v>
      </c>
      <c r="J11" s="311">
        <v>526</v>
      </c>
      <c r="K11" s="311">
        <v>89930</v>
      </c>
      <c r="L11" s="311">
        <v>1545</v>
      </c>
      <c r="M11" s="311">
        <v>1217</v>
      </c>
      <c r="N11" s="311">
        <v>2762</v>
      </c>
      <c r="O11" s="311">
        <v>168770</v>
      </c>
      <c r="P11" s="311">
        <v>202</v>
      </c>
      <c r="Q11" s="311">
        <v>168972</v>
      </c>
      <c r="R11" s="311">
        <v>279447</v>
      </c>
      <c r="S11" s="311">
        <v>2075</v>
      </c>
      <c r="T11" s="311">
        <v>281522</v>
      </c>
      <c r="U11" s="311">
        <v>222317</v>
      </c>
      <c r="V11" s="311">
        <v>8880</v>
      </c>
      <c r="W11" s="311">
        <v>3240</v>
      </c>
      <c r="X11" s="311">
        <v>12120</v>
      </c>
      <c r="Y11" s="311">
        <v>4388</v>
      </c>
      <c r="Z11" s="311">
        <v>1602</v>
      </c>
      <c r="AA11" s="311">
        <v>20528</v>
      </c>
    </row>
    <row r="12" spans="1:27" s="303" customFormat="1" ht="15" customHeight="1">
      <c r="A12" s="757" t="s">
        <v>496</v>
      </c>
      <c r="B12" s="878"/>
      <c r="C12" s="310">
        <v>877489</v>
      </c>
      <c r="D12" s="311">
        <v>14196</v>
      </c>
      <c r="E12" s="311">
        <v>9038</v>
      </c>
      <c r="F12" s="311">
        <v>23234</v>
      </c>
      <c r="G12" s="311">
        <v>40782</v>
      </c>
      <c r="H12" s="311">
        <v>775</v>
      </c>
      <c r="I12" s="311">
        <v>41557</v>
      </c>
      <c r="J12" s="311">
        <v>548</v>
      </c>
      <c r="K12" s="311">
        <v>89468</v>
      </c>
      <c r="L12" s="311">
        <v>1553</v>
      </c>
      <c r="M12" s="311">
        <v>1198</v>
      </c>
      <c r="N12" s="312">
        <v>2751</v>
      </c>
      <c r="O12" s="311">
        <v>172847</v>
      </c>
      <c r="P12" s="311">
        <v>232</v>
      </c>
      <c r="Q12" s="311">
        <v>173079</v>
      </c>
      <c r="R12" s="311">
        <v>277007</v>
      </c>
      <c r="S12" s="311">
        <v>2022</v>
      </c>
      <c r="T12" s="312">
        <v>279029</v>
      </c>
      <c r="U12" s="311">
        <v>229211</v>
      </c>
      <c r="V12" s="311">
        <v>8749</v>
      </c>
      <c r="W12" s="311">
        <v>3261</v>
      </c>
      <c r="X12" s="311">
        <v>12010</v>
      </c>
      <c r="Y12" s="311">
        <v>4474</v>
      </c>
      <c r="Z12" s="311">
        <v>1623</v>
      </c>
      <c r="AA12" s="311">
        <v>20505</v>
      </c>
    </row>
    <row r="13" spans="1:27" s="221" customFormat="1" ht="15" customHeight="1">
      <c r="A13" s="779" t="s">
        <v>542</v>
      </c>
      <c r="B13" s="780"/>
      <c r="C13" s="220">
        <v>882678</v>
      </c>
      <c r="D13" s="208">
        <v>13930</v>
      </c>
      <c r="E13" s="208">
        <v>8889</v>
      </c>
      <c r="F13" s="208">
        <v>22819</v>
      </c>
      <c r="G13" s="208">
        <v>39855</v>
      </c>
      <c r="H13" s="208">
        <v>775</v>
      </c>
      <c r="I13" s="208">
        <v>40630</v>
      </c>
      <c r="J13" s="208">
        <v>556</v>
      </c>
      <c r="K13" s="208">
        <v>88138</v>
      </c>
      <c r="L13" s="208">
        <v>1528</v>
      </c>
      <c r="M13" s="208">
        <v>1213</v>
      </c>
      <c r="N13" s="208">
        <v>2741</v>
      </c>
      <c r="O13" s="208">
        <v>175932</v>
      </c>
      <c r="P13" s="208">
        <v>277</v>
      </c>
      <c r="Q13" s="208">
        <v>176209</v>
      </c>
      <c r="R13" s="208">
        <v>272920</v>
      </c>
      <c r="S13" s="208">
        <v>1931</v>
      </c>
      <c r="T13" s="208">
        <v>274851</v>
      </c>
      <c r="U13" s="208">
        <v>237944</v>
      </c>
      <c r="V13" s="208">
        <v>8683</v>
      </c>
      <c r="W13" s="208">
        <v>3238</v>
      </c>
      <c r="X13" s="208">
        <v>11921</v>
      </c>
      <c r="Y13" s="208">
        <v>4542</v>
      </c>
      <c r="Z13" s="208">
        <v>1663</v>
      </c>
      <c r="AA13" s="208">
        <v>20664</v>
      </c>
    </row>
    <row r="14" spans="1:27" ht="15" customHeight="1">
      <c r="A14" s="313"/>
      <c r="B14" s="314"/>
      <c r="C14" s="220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93"/>
      <c r="O14" s="315"/>
      <c r="P14" s="315"/>
      <c r="Q14" s="208"/>
      <c r="R14" s="315"/>
      <c r="S14" s="315"/>
      <c r="T14" s="93"/>
      <c r="U14" s="315"/>
      <c r="V14" s="315"/>
      <c r="W14" s="315"/>
      <c r="X14" s="208"/>
      <c r="Y14" s="315"/>
      <c r="Z14" s="315"/>
      <c r="AA14" s="315"/>
    </row>
    <row r="15" spans="1:43" s="316" customFormat="1" ht="15" customHeight="1">
      <c r="A15" s="810" t="s">
        <v>17</v>
      </c>
      <c r="B15" s="811"/>
      <c r="C15" s="220">
        <v>329813</v>
      </c>
      <c r="D15" s="208">
        <v>4962</v>
      </c>
      <c r="E15" s="208">
        <v>3592</v>
      </c>
      <c r="F15" s="208">
        <v>8554</v>
      </c>
      <c r="G15" s="208">
        <v>18727</v>
      </c>
      <c r="H15" s="208">
        <v>358</v>
      </c>
      <c r="I15" s="208">
        <v>19085</v>
      </c>
      <c r="J15" s="208">
        <v>252</v>
      </c>
      <c r="K15" s="208">
        <v>22367</v>
      </c>
      <c r="L15" s="208">
        <v>437</v>
      </c>
      <c r="M15" s="208">
        <v>524</v>
      </c>
      <c r="N15" s="208">
        <v>961</v>
      </c>
      <c r="O15" s="208">
        <v>72918</v>
      </c>
      <c r="P15" s="208">
        <v>173</v>
      </c>
      <c r="Q15" s="208">
        <v>73091</v>
      </c>
      <c r="R15" s="208">
        <v>108069</v>
      </c>
      <c r="S15" s="208">
        <v>1208</v>
      </c>
      <c r="T15" s="208">
        <v>109277</v>
      </c>
      <c r="U15" s="208">
        <v>81396</v>
      </c>
      <c r="V15" s="208">
        <v>3405</v>
      </c>
      <c r="W15" s="208">
        <v>1418</v>
      </c>
      <c r="X15" s="208">
        <v>4823</v>
      </c>
      <c r="Y15" s="208">
        <v>1400</v>
      </c>
      <c r="Z15" s="208">
        <v>696</v>
      </c>
      <c r="AA15" s="208">
        <v>7911</v>
      </c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</row>
    <row r="16" spans="1:43" s="316" customFormat="1" ht="15" customHeight="1">
      <c r="A16" s="810" t="s">
        <v>18</v>
      </c>
      <c r="B16" s="811"/>
      <c r="C16" s="220">
        <v>44749</v>
      </c>
      <c r="D16" s="208">
        <v>904</v>
      </c>
      <c r="E16" s="208">
        <v>344</v>
      </c>
      <c r="F16" s="208">
        <v>1248</v>
      </c>
      <c r="G16" s="208">
        <v>1921</v>
      </c>
      <c r="H16" s="208">
        <v>56</v>
      </c>
      <c r="I16" s="208">
        <v>1977</v>
      </c>
      <c r="J16" s="208">
        <v>37</v>
      </c>
      <c r="K16" s="208">
        <v>6901</v>
      </c>
      <c r="L16" s="208">
        <v>126</v>
      </c>
      <c r="M16" s="208">
        <v>134</v>
      </c>
      <c r="N16" s="208">
        <v>260</v>
      </c>
      <c r="O16" s="208">
        <v>7289</v>
      </c>
      <c r="P16" s="208">
        <v>10</v>
      </c>
      <c r="Q16" s="208">
        <v>7299</v>
      </c>
      <c r="R16" s="208">
        <v>12713</v>
      </c>
      <c r="S16" s="208">
        <v>85</v>
      </c>
      <c r="T16" s="208">
        <v>12798</v>
      </c>
      <c r="U16" s="208">
        <v>12220</v>
      </c>
      <c r="V16" s="208">
        <v>578</v>
      </c>
      <c r="W16" s="208">
        <v>231</v>
      </c>
      <c r="X16" s="208">
        <v>809</v>
      </c>
      <c r="Y16" s="208">
        <v>367</v>
      </c>
      <c r="Z16" s="208">
        <v>83</v>
      </c>
      <c r="AA16" s="208">
        <v>750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</row>
    <row r="17" spans="1:43" s="316" customFormat="1" ht="15" customHeight="1">
      <c r="A17" s="810" t="s">
        <v>19</v>
      </c>
      <c r="B17" s="811"/>
      <c r="C17" s="220">
        <v>86390</v>
      </c>
      <c r="D17" s="208">
        <v>1520</v>
      </c>
      <c r="E17" s="208">
        <v>885</v>
      </c>
      <c r="F17" s="208">
        <v>2405</v>
      </c>
      <c r="G17" s="208">
        <v>3476</v>
      </c>
      <c r="H17" s="208">
        <v>58</v>
      </c>
      <c r="I17" s="208">
        <v>3534</v>
      </c>
      <c r="J17" s="208">
        <v>51</v>
      </c>
      <c r="K17" s="208">
        <v>8299</v>
      </c>
      <c r="L17" s="208">
        <v>172</v>
      </c>
      <c r="M17" s="208">
        <v>58</v>
      </c>
      <c r="N17" s="208">
        <v>230</v>
      </c>
      <c r="O17" s="208">
        <v>17611</v>
      </c>
      <c r="P17" s="208">
        <v>10</v>
      </c>
      <c r="Q17" s="208">
        <v>17621</v>
      </c>
      <c r="R17" s="208">
        <v>27023</v>
      </c>
      <c r="S17" s="208">
        <v>155</v>
      </c>
      <c r="T17" s="208">
        <v>27178</v>
      </c>
      <c r="U17" s="208">
        <v>23395</v>
      </c>
      <c r="V17" s="208">
        <v>800</v>
      </c>
      <c r="W17" s="208">
        <v>136</v>
      </c>
      <c r="X17" s="208">
        <v>936</v>
      </c>
      <c r="Y17" s="208">
        <v>416</v>
      </c>
      <c r="Z17" s="208">
        <v>89</v>
      </c>
      <c r="AA17" s="208">
        <v>2236</v>
      </c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</row>
    <row r="18" spans="1:43" s="316" customFormat="1" ht="15" customHeight="1">
      <c r="A18" s="810" t="s">
        <v>20</v>
      </c>
      <c r="B18" s="811"/>
      <c r="C18" s="220">
        <v>21479</v>
      </c>
      <c r="D18" s="208">
        <v>325</v>
      </c>
      <c r="E18" s="208">
        <v>112</v>
      </c>
      <c r="F18" s="208">
        <v>437</v>
      </c>
      <c r="G18" s="208">
        <v>808</v>
      </c>
      <c r="H18" s="208">
        <v>23</v>
      </c>
      <c r="I18" s="208">
        <v>831</v>
      </c>
      <c r="J18" s="208">
        <v>15</v>
      </c>
      <c r="K18" s="208">
        <v>4483</v>
      </c>
      <c r="L18" s="208">
        <v>64</v>
      </c>
      <c r="M18" s="208">
        <v>52</v>
      </c>
      <c r="N18" s="208">
        <v>116</v>
      </c>
      <c r="O18" s="208">
        <v>3067</v>
      </c>
      <c r="P18" s="208">
        <v>13</v>
      </c>
      <c r="Q18" s="208">
        <v>3080</v>
      </c>
      <c r="R18" s="208">
        <v>5735</v>
      </c>
      <c r="S18" s="208">
        <v>32</v>
      </c>
      <c r="T18" s="208">
        <v>5767</v>
      </c>
      <c r="U18" s="208">
        <v>5851</v>
      </c>
      <c r="V18" s="208">
        <v>266</v>
      </c>
      <c r="W18" s="208">
        <v>49</v>
      </c>
      <c r="X18" s="208">
        <v>315</v>
      </c>
      <c r="Y18" s="208">
        <v>165</v>
      </c>
      <c r="Z18" s="208">
        <v>41</v>
      </c>
      <c r="AA18" s="208">
        <v>378</v>
      </c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</row>
    <row r="19" spans="1:43" s="316" customFormat="1" ht="15" customHeight="1">
      <c r="A19" s="810" t="s">
        <v>21</v>
      </c>
      <c r="B19" s="811"/>
      <c r="C19" s="220">
        <v>12816</v>
      </c>
      <c r="D19" s="208">
        <v>239</v>
      </c>
      <c r="E19" s="208">
        <v>110</v>
      </c>
      <c r="F19" s="208">
        <v>349</v>
      </c>
      <c r="G19" s="208">
        <v>510</v>
      </c>
      <c r="H19" s="208">
        <v>9</v>
      </c>
      <c r="I19" s="208">
        <v>519</v>
      </c>
      <c r="J19" s="208">
        <v>1</v>
      </c>
      <c r="K19" s="208">
        <v>3189</v>
      </c>
      <c r="L19" s="208">
        <v>39</v>
      </c>
      <c r="M19" s="208">
        <v>26</v>
      </c>
      <c r="N19" s="208">
        <v>65</v>
      </c>
      <c r="O19" s="208">
        <v>1750</v>
      </c>
      <c r="P19" s="208">
        <v>3</v>
      </c>
      <c r="Q19" s="208">
        <v>1753</v>
      </c>
      <c r="R19" s="208">
        <v>3015</v>
      </c>
      <c r="S19" s="208">
        <v>14</v>
      </c>
      <c r="T19" s="208">
        <v>3029</v>
      </c>
      <c r="U19" s="208">
        <v>3350</v>
      </c>
      <c r="V19" s="208">
        <v>157</v>
      </c>
      <c r="W19" s="208">
        <v>41</v>
      </c>
      <c r="X19" s="208">
        <v>198</v>
      </c>
      <c r="Y19" s="208">
        <v>147</v>
      </c>
      <c r="Z19" s="208">
        <v>21</v>
      </c>
      <c r="AA19" s="208">
        <v>195</v>
      </c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</row>
    <row r="20" spans="1:43" s="316" customFormat="1" ht="15" customHeight="1">
      <c r="A20" s="810" t="s">
        <v>22</v>
      </c>
      <c r="B20" s="811"/>
      <c r="C20" s="220">
        <v>57057</v>
      </c>
      <c r="D20" s="208">
        <v>778</v>
      </c>
      <c r="E20" s="208">
        <v>359</v>
      </c>
      <c r="F20" s="208">
        <v>1137</v>
      </c>
      <c r="G20" s="208">
        <v>1909</v>
      </c>
      <c r="H20" s="208">
        <v>28</v>
      </c>
      <c r="I20" s="208">
        <v>1937</v>
      </c>
      <c r="J20" s="208">
        <v>26</v>
      </c>
      <c r="K20" s="208">
        <v>6939</v>
      </c>
      <c r="L20" s="208">
        <v>117</v>
      </c>
      <c r="M20" s="208">
        <v>74</v>
      </c>
      <c r="N20" s="208">
        <v>191</v>
      </c>
      <c r="O20" s="208">
        <v>10609</v>
      </c>
      <c r="P20" s="208">
        <v>6</v>
      </c>
      <c r="Q20" s="208">
        <v>10615</v>
      </c>
      <c r="R20" s="208">
        <v>17160</v>
      </c>
      <c r="S20" s="208">
        <v>119</v>
      </c>
      <c r="T20" s="208">
        <v>17279</v>
      </c>
      <c r="U20" s="208">
        <v>16557</v>
      </c>
      <c r="V20" s="208">
        <v>492</v>
      </c>
      <c r="W20" s="208">
        <v>45</v>
      </c>
      <c r="X20" s="208">
        <v>537</v>
      </c>
      <c r="Y20" s="208">
        <v>246</v>
      </c>
      <c r="Z20" s="208">
        <v>100</v>
      </c>
      <c r="AA20" s="208">
        <v>1493</v>
      </c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</row>
    <row r="21" spans="1:43" s="316" customFormat="1" ht="15" customHeight="1">
      <c r="A21" s="810" t="s">
        <v>23</v>
      </c>
      <c r="B21" s="811"/>
      <c r="C21" s="220">
        <v>18508</v>
      </c>
      <c r="D21" s="208">
        <v>343</v>
      </c>
      <c r="E21" s="208">
        <v>199</v>
      </c>
      <c r="F21" s="208">
        <v>542</v>
      </c>
      <c r="G21" s="208">
        <v>738</v>
      </c>
      <c r="H21" s="208">
        <v>19</v>
      </c>
      <c r="I21" s="208">
        <v>757</v>
      </c>
      <c r="J21" s="208">
        <v>3</v>
      </c>
      <c r="K21" s="208">
        <v>2648</v>
      </c>
      <c r="L21" s="208">
        <v>41</v>
      </c>
      <c r="M21" s="208">
        <v>28</v>
      </c>
      <c r="N21" s="208">
        <v>69</v>
      </c>
      <c r="O21" s="208">
        <v>3169</v>
      </c>
      <c r="P21" s="208">
        <v>2</v>
      </c>
      <c r="Q21" s="208">
        <v>3171</v>
      </c>
      <c r="R21" s="208">
        <v>5724</v>
      </c>
      <c r="S21" s="208">
        <v>18</v>
      </c>
      <c r="T21" s="208">
        <v>5742</v>
      </c>
      <c r="U21" s="208">
        <v>4684</v>
      </c>
      <c r="V21" s="208">
        <v>241</v>
      </c>
      <c r="W21" s="208">
        <v>74</v>
      </c>
      <c r="X21" s="208">
        <v>315</v>
      </c>
      <c r="Y21" s="208">
        <v>142</v>
      </c>
      <c r="Z21" s="208">
        <v>39</v>
      </c>
      <c r="AA21" s="208">
        <v>396</v>
      </c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</row>
    <row r="22" spans="1:43" s="316" customFormat="1" ht="15" customHeight="1">
      <c r="A22" s="810" t="s">
        <v>428</v>
      </c>
      <c r="B22" s="811"/>
      <c r="C22" s="220">
        <v>25860</v>
      </c>
      <c r="D22" s="208">
        <v>409</v>
      </c>
      <c r="E22" s="208">
        <v>248</v>
      </c>
      <c r="F22" s="208">
        <v>657</v>
      </c>
      <c r="G22" s="208">
        <v>896</v>
      </c>
      <c r="H22" s="208">
        <v>21</v>
      </c>
      <c r="I22" s="208">
        <v>917</v>
      </c>
      <c r="J22" s="208">
        <v>6</v>
      </c>
      <c r="K22" s="208">
        <v>2551</v>
      </c>
      <c r="L22" s="208">
        <v>54</v>
      </c>
      <c r="M22" s="208">
        <v>3</v>
      </c>
      <c r="N22" s="208">
        <v>57</v>
      </c>
      <c r="O22" s="208">
        <v>4899</v>
      </c>
      <c r="P22" s="208">
        <v>2</v>
      </c>
      <c r="Q22" s="208">
        <v>4901</v>
      </c>
      <c r="R22" s="208">
        <v>7955</v>
      </c>
      <c r="S22" s="208">
        <v>16</v>
      </c>
      <c r="T22" s="208">
        <v>7971</v>
      </c>
      <c r="U22" s="208">
        <v>7823</v>
      </c>
      <c r="V22" s="208">
        <v>203</v>
      </c>
      <c r="W22" s="208">
        <v>64</v>
      </c>
      <c r="X22" s="208">
        <v>267</v>
      </c>
      <c r="Y22" s="208">
        <v>92</v>
      </c>
      <c r="Z22" s="208">
        <v>58</v>
      </c>
      <c r="AA22" s="208">
        <v>560</v>
      </c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</row>
    <row r="23" spans="1:43" s="316" customFormat="1" ht="15" customHeight="1">
      <c r="A23" s="810" t="s">
        <v>38</v>
      </c>
      <c r="B23" s="811"/>
      <c r="C23" s="220">
        <v>91020</v>
      </c>
      <c r="D23" s="208">
        <v>1522</v>
      </c>
      <c r="E23" s="208">
        <v>1516</v>
      </c>
      <c r="F23" s="208">
        <v>3038</v>
      </c>
      <c r="G23" s="208">
        <v>3902</v>
      </c>
      <c r="H23" s="208">
        <v>69</v>
      </c>
      <c r="I23" s="208">
        <v>3971</v>
      </c>
      <c r="J23" s="208">
        <v>99</v>
      </c>
      <c r="K23" s="208">
        <v>7618</v>
      </c>
      <c r="L23" s="208">
        <v>164</v>
      </c>
      <c r="M23" s="208">
        <v>126</v>
      </c>
      <c r="N23" s="208">
        <v>290</v>
      </c>
      <c r="O23" s="208">
        <v>17726</v>
      </c>
      <c r="P23" s="208">
        <v>23</v>
      </c>
      <c r="Q23" s="208">
        <v>17749</v>
      </c>
      <c r="R23" s="208">
        <v>27762</v>
      </c>
      <c r="S23" s="208">
        <v>110</v>
      </c>
      <c r="T23" s="208">
        <v>27872</v>
      </c>
      <c r="U23" s="208">
        <v>25852</v>
      </c>
      <c r="V23" s="208">
        <v>880</v>
      </c>
      <c r="W23" s="208">
        <v>832</v>
      </c>
      <c r="X23" s="208">
        <v>1712</v>
      </c>
      <c r="Y23" s="208">
        <v>539</v>
      </c>
      <c r="Z23" s="208">
        <v>172</v>
      </c>
      <c r="AA23" s="208">
        <v>2108</v>
      </c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</row>
    <row r="24" spans="1:43" s="316" customFormat="1" ht="15" customHeight="1">
      <c r="A24" s="810" t="s">
        <v>39</v>
      </c>
      <c r="B24" s="811"/>
      <c r="C24" s="220">
        <v>36934</v>
      </c>
      <c r="D24" s="208">
        <v>521</v>
      </c>
      <c r="E24" s="208">
        <v>416</v>
      </c>
      <c r="F24" s="208">
        <v>937</v>
      </c>
      <c r="G24" s="208">
        <v>1119</v>
      </c>
      <c r="H24" s="208">
        <v>25</v>
      </c>
      <c r="I24" s="208">
        <v>1144</v>
      </c>
      <c r="J24" s="208">
        <v>12</v>
      </c>
      <c r="K24" s="208">
        <v>3451</v>
      </c>
      <c r="L24" s="208">
        <v>59</v>
      </c>
      <c r="M24" s="200" t="s">
        <v>56</v>
      </c>
      <c r="N24" s="208">
        <v>59</v>
      </c>
      <c r="O24" s="208">
        <v>7435</v>
      </c>
      <c r="P24" s="200" t="s">
        <v>56</v>
      </c>
      <c r="Q24" s="208">
        <v>7435</v>
      </c>
      <c r="R24" s="208">
        <v>11598</v>
      </c>
      <c r="S24" s="208">
        <v>6</v>
      </c>
      <c r="T24" s="208">
        <v>11604</v>
      </c>
      <c r="U24" s="208">
        <v>10885</v>
      </c>
      <c r="V24" s="208">
        <v>231</v>
      </c>
      <c r="W24" s="208">
        <v>31</v>
      </c>
      <c r="X24" s="208">
        <v>262</v>
      </c>
      <c r="Y24" s="208">
        <v>137</v>
      </c>
      <c r="Z24" s="208">
        <v>62</v>
      </c>
      <c r="AA24" s="208">
        <v>946</v>
      </c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</row>
    <row r="25" spans="1:47" ht="15" customHeight="1">
      <c r="A25" s="810" t="s">
        <v>447</v>
      </c>
      <c r="B25" s="811"/>
      <c r="C25" s="220">
        <v>35935</v>
      </c>
      <c r="D25" s="208">
        <v>568</v>
      </c>
      <c r="E25" s="208">
        <v>225</v>
      </c>
      <c r="F25" s="208">
        <v>793</v>
      </c>
      <c r="G25" s="208">
        <v>1566</v>
      </c>
      <c r="H25" s="208">
        <v>20</v>
      </c>
      <c r="I25" s="208">
        <v>1586</v>
      </c>
      <c r="J25" s="208">
        <v>14</v>
      </c>
      <c r="K25" s="208">
        <v>2265</v>
      </c>
      <c r="L25" s="208">
        <v>46</v>
      </c>
      <c r="M25" s="208">
        <v>106</v>
      </c>
      <c r="N25" s="208">
        <v>152</v>
      </c>
      <c r="O25" s="208">
        <v>7928</v>
      </c>
      <c r="P25" s="208">
        <v>11</v>
      </c>
      <c r="Q25" s="208">
        <v>7939</v>
      </c>
      <c r="R25" s="208">
        <v>11161</v>
      </c>
      <c r="S25" s="208">
        <v>68</v>
      </c>
      <c r="T25" s="208">
        <v>11229</v>
      </c>
      <c r="U25" s="208">
        <v>10409</v>
      </c>
      <c r="V25" s="208">
        <v>344</v>
      </c>
      <c r="W25" s="208">
        <v>78</v>
      </c>
      <c r="X25" s="208">
        <v>422</v>
      </c>
      <c r="Y25" s="208">
        <v>103</v>
      </c>
      <c r="Z25" s="208">
        <v>75</v>
      </c>
      <c r="AA25" s="208">
        <v>948</v>
      </c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</row>
    <row r="26" spans="1:43" s="316" customFormat="1" ht="15" customHeight="1">
      <c r="A26" s="812"/>
      <c r="B26" s="813"/>
      <c r="C26" s="220" t="s">
        <v>441</v>
      </c>
      <c r="D26" s="208" t="s">
        <v>441</v>
      </c>
      <c r="E26" s="208" t="s">
        <v>441</v>
      </c>
      <c r="F26" s="208" t="s">
        <v>441</v>
      </c>
      <c r="G26" s="208" t="s">
        <v>441</v>
      </c>
      <c r="H26" s="208" t="s">
        <v>441</v>
      </c>
      <c r="I26" s="208" t="s">
        <v>441</v>
      </c>
      <c r="J26" s="208" t="s">
        <v>441</v>
      </c>
      <c r="K26" s="208" t="s">
        <v>441</v>
      </c>
      <c r="L26" s="208" t="s">
        <v>441</v>
      </c>
      <c r="M26" s="208" t="s">
        <v>441</v>
      </c>
      <c r="N26" s="208" t="s">
        <v>441</v>
      </c>
      <c r="O26" s="208" t="s">
        <v>441</v>
      </c>
      <c r="P26" s="208" t="s">
        <v>441</v>
      </c>
      <c r="Q26" s="208" t="s">
        <v>441</v>
      </c>
      <c r="R26" s="208" t="s">
        <v>441</v>
      </c>
      <c r="S26" s="208" t="s">
        <v>492</v>
      </c>
      <c r="T26" s="208" t="s">
        <v>441</v>
      </c>
      <c r="U26" s="208" t="s">
        <v>441</v>
      </c>
      <c r="V26" s="208" t="s">
        <v>441</v>
      </c>
      <c r="W26" s="208" t="s">
        <v>441</v>
      </c>
      <c r="X26" s="208" t="s">
        <v>441</v>
      </c>
      <c r="Y26" s="208" t="s">
        <v>441</v>
      </c>
      <c r="Z26" s="208" t="s">
        <v>492</v>
      </c>
      <c r="AA26" s="208" t="s">
        <v>441</v>
      </c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</row>
    <row r="27" spans="1:35" s="316" customFormat="1" ht="15" customHeight="1">
      <c r="A27" s="810" t="s">
        <v>24</v>
      </c>
      <c r="B27" s="811"/>
      <c r="C27" s="220">
        <v>5000</v>
      </c>
      <c r="D27" s="208">
        <v>97</v>
      </c>
      <c r="E27" s="208">
        <v>114</v>
      </c>
      <c r="F27" s="208">
        <v>211</v>
      </c>
      <c r="G27" s="208">
        <v>193</v>
      </c>
      <c r="H27" s="208">
        <v>15</v>
      </c>
      <c r="I27" s="208">
        <v>208</v>
      </c>
      <c r="J27" s="208">
        <v>5</v>
      </c>
      <c r="K27" s="208">
        <v>664</v>
      </c>
      <c r="L27" s="208">
        <v>9</v>
      </c>
      <c r="M27" s="200" t="s">
        <v>56</v>
      </c>
      <c r="N27" s="208">
        <v>9</v>
      </c>
      <c r="O27" s="208">
        <v>989</v>
      </c>
      <c r="P27" s="200" t="s">
        <v>56</v>
      </c>
      <c r="Q27" s="208">
        <v>989</v>
      </c>
      <c r="R27" s="208">
        <v>1334</v>
      </c>
      <c r="S27" s="208">
        <v>2</v>
      </c>
      <c r="T27" s="208">
        <v>1336</v>
      </c>
      <c r="U27" s="208">
        <v>1324</v>
      </c>
      <c r="V27" s="208">
        <v>55</v>
      </c>
      <c r="W27" s="208">
        <v>42</v>
      </c>
      <c r="X27" s="208">
        <v>97</v>
      </c>
      <c r="Y27" s="208">
        <v>66</v>
      </c>
      <c r="Z27" s="208">
        <v>6</v>
      </c>
      <c r="AA27" s="208">
        <v>85</v>
      </c>
      <c r="AB27" s="221"/>
      <c r="AC27" s="221"/>
      <c r="AD27" s="221"/>
      <c r="AE27" s="221"/>
      <c r="AF27" s="221"/>
      <c r="AG27" s="221"/>
      <c r="AH27" s="221"/>
      <c r="AI27" s="221"/>
    </row>
    <row r="28" spans="1:27" ht="15" customHeight="1">
      <c r="A28" s="125"/>
      <c r="B28" s="317" t="s">
        <v>25</v>
      </c>
      <c r="C28" s="632">
        <v>5000</v>
      </c>
      <c r="D28" s="76">
        <v>97</v>
      </c>
      <c r="E28" s="76">
        <v>114</v>
      </c>
      <c r="F28" s="76">
        <v>211</v>
      </c>
      <c r="G28" s="76">
        <v>193</v>
      </c>
      <c r="H28" s="76">
        <v>15</v>
      </c>
      <c r="I28" s="76">
        <v>208</v>
      </c>
      <c r="J28" s="76">
        <v>5</v>
      </c>
      <c r="K28" s="76">
        <v>664</v>
      </c>
      <c r="L28" s="76">
        <v>9</v>
      </c>
      <c r="M28" s="75" t="s">
        <v>543</v>
      </c>
      <c r="N28" s="76">
        <v>9</v>
      </c>
      <c r="O28" s="76">
        <v>989</v>
      </c>
      <c r="P28" s="75" t="s">
        <v>543</v>
      </c>
      <c r="Q28" s="76">
        <v>989</v>
      </c>
      <c r="R28" s="76">
        <v>1334</v>
      </c>
      <c r="S28" s="76">
        <v>2</v>
      </c>
      <c r="T28" s="76">
        <v>1336</v>
      </c>
      <c r="U28" s="76">
        <v>1324</v>
      </c>
      <c r="V28" s="76">
        <v>55</v>
      </c>
      <c r="W28" s="76">
        <v>42</v>
      </c>
      <c r="X28" s="76">
        <v>97</v>
      </c>
      <c r="Y28" s="76">
        <v>66</v>
      </c>
      <c r="Z28" s="76">
        <v>6</v>
      </c>
      <c r="AA28" s="76">
        <v>85</v>
      </c>
    </row>
    <row r="29" spans="1:27" ht="15" customHeight="1">
      <c r="A29" s="141"/>
      <c r="B29" s="317"/>
      <c r="C29" s="220" t="s">
        <v>441</v>
      </c>
      <c r="D29" s="208" t="s">
        <v>441</v>
      </c>
      <c r="E29" s="208" t="s">
        <v>441</v>
      </c>
      <c r="F29" s="208" t="s">
        <v>441</v>
      </c>
      <c r="G29" s="208" t="s">
        <v>441</v>
      </c>
      <c r="H29" s="208" t="s">
        <v>441</v>
      </c>
      <c r="I29" s="208" t="s">
        <v>441</v>
      </c>
      <c r="J29" s="208" t="s">
        <v>441</v>
      </c>
      <c r="K29" s="208" t="s">
        <v>441</v>
      </c>
      <c r="L29" s="208" t="s">
        <v>441</v>
      </c>
      <c r="M29" s="208" t="s">
        <v>441</v>
      </c>
      <c r="N29" s="208" t="s">
        <v>441</v>
      </c>
      <c r="O29" s="208" t="s">
        <v>441</v>
      </c>
      <c r="P29" s="208" t="s">
        <v>441</v>
      </c>
      <c r="Q29" s="208" t="s">
        <v>441</v>
      </c>
      <c r="R29" s="208" t="s">
        <v>441</v>
      </c>
      <c r="S29" s="208" t="s">
        <v>492</v>
      </c>
      <c r="T29" s="208" t="s">
        <v>441</v>
      </c>
      <c r="U29" s="208" t="s">
        <v>441</v>
      </c>
      <c r="V29" s="208" t="s">
        <v>441</v>
      </c>
      <c r="W29" s="208" t="s">
        <v>441</v>
      </c>
      <c r="X29" s="208" t="s">
        <v>441</v>
      </c>
      <c r="Y29" s="208" t="s">
        <v>441</v>
      </c>
      <c r="Z29" s="208" t="s">
        <v>492</v>
      </c>
      <c r="AA29" s="208" t="s">
        <v>441</v>
      </c>
    </row>
    <row r="30" spans="1:29" s="86" customFormat="1" ht="15" customHeight="1">
      <c r="A30" s="810" t="s">
        <v>26</v>
      </c>
      <c r="B30" s="810"/>
      <c r="C30" s="220">
        <v>46175</v>
      </c>
      <c r="D30" s="208">
        <v>549</v>
      </c>
      <c r="E30" s="208">
        <v>158</v>
      </c>
      <c r="F30" s="208">
        <v>707</v>
      </c>
      <c r="G30" s="208">
        <v>1464</v>
      </c>
      <c r="H30" s="208">
        <v>23</v>
      </c>
      <c r="I30" s="208">
        <v>1487</v>
      </c>
      <c r="J30" s="208">
        <v>6</v>
      </c>
      <c r="K30" s="208">
        <v>3775</v>
      </c>
      <c r="L30" s="208">
        <v>44</v>
      </c>
      <c r="M30" s="208">
        <v>12</v>
      </c>
      <c r="N30" s="208">
        <v>56</v>
      </c>
      <c r="O30" s="208">
        <v>9292</v>
      </c>
      <c r="P30" s="208">
        <v>6</v>
      </c>
      <c r="Q30" s="208">
        <v>9298</v>
      </c>
      <c r="R30" s="208">
        <v>14580</v>
      </c>
      <c r="S30" s="208">
        <v>35</v>
      </c>
      <c r="T30" s="208">
        <v>14615</v>
      </c>
      <c r="U30" s="208">
        <v>14367</v>
      </c>
      <c r="V30" s="208">
        <v>299</v>
      </c>
      <c r="W30" s="208">
        <v>68</v>
      </c>
      <c r="X30" s="208">
        <v>367</v>
      </c>
      <c r="Y30" s="208">
        <v>168</v>
      </c>
      <c r="Z30" s="208">
        <v>88</v>
      </c>
      <c r="AA30" s="208">
        <v>1241</v>
      </c>
      <c r="AB30" s="201"/>
      <c r="AC30" s="201"/>
    </row>
    <row r="31" spans="1:27" ht="15" customHeight="1">
      <c r="A31" s="141"/>
      <c r="B31" s="317" t="s">
        <v>27</v>
      </c>
      <c r="C31" s="632">
        <v>27624</v>
      </c>
      <c r="D31" s="76">
        <v>358</v>
      </c>
      <c r="E31" s="76">
        <v>83</v>
      </c>
      <c r="F31" s="76">
        <v>441</v>
      </c>
      <c r="G31" s="76">
        <v>903</v>
      </c>
      <c r="H31" s="76">
        <v>17</v>
      </c>
      <c r="I31" s="76">
        <v>920</v>
      </c>
      <c r="J31" s="76">
        <v>2</v>
      </c>
      <c r="K31" s="76">
        <v>2716</v>
      </c>
      <c r="L31" s="76">
        <v>31</v>
      </c>
      <c r="M31" s="76">
        <v>9</v>
      </c>
      <c r="N31" s="76">
        <v>40</v>
      </c>
      <c r="O31" s="76">
        <v>5233</v>
      </c>
      <c r="P31" s="76">
        <v>4</v>
      </c>
      <c r="Q31" s="76">
        <v>5237</v>
      </c>
      <c r="R31" s="76">
        <v>8582</v>
      </c>
      <c r="S31" s="76">
        <v>23</v>
      </c>
      <c r="T31" s="76">
        <v>8605</v>
      </c>
      <c r="U31" s="76">
        <v>8498</v>
      </c>
      <c r="V31" s="76">
        <v>207</v>
      </c>
      <c r="W31" s="76">
        <v>49</v>
      </c>
      <c r="X31" s="76">
        <v>256</v>
      </c>
      <c r="Y31" s="76">
        <v>113</v>
      </c>
      <c r="Z31" s="76">
        <v>50</v>
      </c>
      <c r="AA31" s="76">
        <v>746</v>
      </c>
    </row>
    <row r="32" spans="1:27" ht="15" customHeight="1">
      <c r="A32" s="141"/>
      <c r="B32" s="317" t="s">
        <v>28</v>
      </c>
      <c r="C32" s="632">
        <v>18517</v>
      </c>
      <c r="D32" s="76">
        <v>191</v>
      </c>
      <c r="E32" s="76">
        <v>75</v>
      </c>
      <c r="F32" s="76">
        <v>266</v>
      </c>
      <c r="G32" s="76">
        <v>561</v>
      </c>
      <c r="H32" s="76">
        <v>6</v>
      </c>
      <c r="I32" s="76">
        <v>567</v>
      </c>
      <c r="J32" s="76">
        <v>4</v>
      </c>
      <c r="K32" s="76">
        <v>1059</v>
      </c>
      <c r="L32" s="76">
        <v>13</v>
      </c>
      <c r="M32" s="76">
        <v>3</v>
      </c>
      <c r="N32" s="76">
        <v>16</v>
      </c>
      <c r="O32" s="76">
        <v>4049</v>
      </c>
      <c r="P32" s="76">
        <v>2</v>
      </c>
      <c r="Q32" s="76">
        <v>4051</v>
      </c>
      <c r="R32" s="76">
        <v>5985</v>
      </c>
      <c r="S32" s="76">
        <v>12</v>
      </c>
      <c r="T32" s="76">
        <v>5997</v>
      </c>
      <c r="U32" s="76">
        <v>5869</v>
      </c>
      <c r="V32" s="76">
        <v>92</v>
      </c>
      <c r="W32" s="76">
        <v>19</v>
      </c>
      <c r="X32" s="76">
        <v>111</v>
      </c>
      <c r="Y32" s="76">
        <v>45</v>
      </c>
      <c r="Z32" s="76">
        <v>38</v>
      </c>
      <c r="AA32" s="76">
        <v>494</v>
      </c>
    </row>
    <row r="33" spans="1:27" ht="15" customHeight="1">
      <c r="A33" s="141"/>
      <c r="B33" s="317"/>
      <c r="C33" s="220" t="s">
        <v>441</v>
      </c>
      <c r="D33" s="208" t="s">
        <v>441</v>
      </c>
      <c r="E33" s="208" t="s">
        <v>441</v>
      </c>
      <c r="F33" s="208" t="s">
        <v>441</v>
      </c>
      <c r="G33" s="208" t="s">
        <v>441</v>
      </c>
      <c r="H33" s="208" t="s">
        <v>441</v>
      </c>
      <c r="I33" s="208" t="s">
        <v>441</v>
      </c>
      <c r="J33" s="208" t="s">
        <v>441</v>
      </c>
      <c r="K33" s="208" t="s">
        <v>441</v>
      </c>
      <c r="L33" s="208" t="s">
        <v>441</v>
      </c>
      <c r="M33" s="208" t="s">
        <v>441</v>
      </c>
      <c r="N33" s="208" t="s">
        <v>441</v>
      </c>
      <c r="O33" s="208" t="s">
        <v>441</v>
      </c>
      <c r="P33" s="208" t="s">
        <v>441</v>
      </c>
      <c r="Q33" s="208" t="s">
        <v>441</v>
      </c>
      <c r="R33" s="208" t="s">
        <v>441</v>
      </c>
      <c r="S33" s="208" t="s">
        <v>492</v>
      </c>
      <c r="T33" s="208" t="s">
        <v>441</v>
      </c>
      <c r="U33" s="208" t="s">
        <v>441</v>
      </c>
      <c r="V33" s="208" t="s">
        <v>441</v>
      </c>
      <c r="W33" s="208" t="s">
        <v>441</v>
      </c>
      <c r="X33" s="208" t="s">
        <v>441</v>
      </c>
      <c r="Y33" s="208" t="s">
        <v>441</v>
      </c>
      <c r="Z33" s="208" t="s">
        <v>492</v>
      </c>
      <c r="AA33" s="208" t="s">
        <v>441</v>
      </c>
    </row>
    <row r="34" spans="1:57" ht="15" customHeight="1">
      <c r="A34" s="810" t="s">
        <v>29</v>
      </c>
      <c r="B34" s="811"/>
      <c r="C34" s="220">
        <v>31688</v>
      </c>
      <c r="D34" s="208">
        <v>569</v>
      </c>
      <c r="E34" s="208">
        <v>309</v>
      </c>
      <c r="F34" s="208">
        <v>878</v>
      </c>
      <c r="G34" s="208">
        <v>1251</v>
      </c>
      <c r="H34" s="208">
        <v>20</v>
      </c>
      <c r="I34" s="208">
        <v>1271</v>
      </c>
      <c r="J34" s="208">
        <v>21</v>
      </c>
      <c r="K34" s="208">
        <v>5924</v>
      </c>
      <c r="L34" s="208">
        <v>62</v>
      </c>
      <c r="M34" s="208">
        <v>36</v>
      </c>
      <c r="N34" s="208">
        <v>98</v>
      </c>
      <c r="O34" s="208">
        <v>5462</v>
      </c>
      <c r="P34" s="208">
        <v>8</v>
      </c>
      <c r="Q34" s="208">
        <v>5470</v>
      </c>
      <c r="R34" s="208">
        <v>8896</v>
      </c>
      <c r="S34" s="208">
        <v>21</v>
      </c>
      <c r="T34" s="208">
        <v>8917</v>
      </c>
      <c r="U34" s="208">
        <v>7650</v>
      </c>
      <c r="V34" s="208">
        <v>358</v>
      </c>
      <c r="W34" s="208">
        <v>56</v>
      </c>
      <c r="X34" s="208">
        <v>414</v>
      </c>
      <c r="Y34" s="208">
        <v>287</v>
      </c>
      <c r="Z34" s="208">
        <v>69</v>
      </c>
      <c r="AA34" s="208">
        <v>689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1:27" ht="15" customHeight="1">
      <c r="A35" s="125"/>
      <c r="B35" s="317" t="s">
        <v>45</v>
      </c>
      <c r="C35" s="632">
        <v>19686</v>
      </c>
      <c r="D35" s="76">
        <v>358</v>
      </c>
      <c r="E35" s="76">
        <v>213</v>
      </c>
      <c r="F35" s="76">
        <v>571</v>
      </c>
      <c r="G35" s="76">
        <v>814</v>
      </c>
      <c r="H35" s="76">
        <v>16</v>
      </c>
      <c r="I35" s="76">
        <v>830</v>
      </c>
      <c r="J35" s="76">
        <v>17</v>
      </c>
      <c r="K35" s="76">
        <v>3986</v>
      </c>
      <c r="L35" s="76">
        <v>38</v>
      </c>
      <c r="M35" s="76">
        <v>36</v>
      </c>
      <c r="N35" s="76">
        <v>74</v>
      </c>
      <c r="O35" s="76">
        <v>3319</v>
      </c>
      <c r="P35" s="76">
        <v>7</v>
      </c>
      <c r="Q35" s="76">
        <v>3326</v>
      </c>
      <c r="R35" s="76">
        <v>5347</v>
      </c>
      <c r="S35" s="76">
        <v>13</v>
      </c>
      <c r="T35" s="76">
        <v>5360</v>
      </c>
      <c r="U35" s="76">
        <v>4635</v>
      </c>
      <c r="V35" s="76">
        <v>254</v>
      </c>
      <c r="W35" s="76">
        <v>38</v>
      </c>
      <c r="X35" s="76">
        <v>292</v>
      </c>
      <c r="Y35" s="76">
        <v>206</v>
      </c>
      <c r="Z35" s="76">
        <v>33</v>
      </c>
      <c r="AA35" s="76">
        <v>356</v>
      </c>
    </row>
    <row r="36" spans="1:27" ht="15" customHeight="1">
      <c r="A36" s="125"/>
      <c r="B36" s="317" t="s">
        <v>40</v>
      </c>
      <c r="C36" s="632">
        <v>11997</v>
      </c>
      <c r="D36" s="76">
        <v>211</v>
      </c>
      <c r="E36" s="76">
        <v>96</v>
      </c>
      <c r="F36" s="76">
        <v>307</v>
      </c>
      <c r="G36" s="76">
        <v>437</v>
      </c>
      <c r="H36" s="76">
        <v>4</v>
      </c>
      <c r="I36" s="76">
        <v>441</v>
      </c>
      <c r="J36" s="76">
        <v>4</v>
      </c>
      <c r="K36" s="76">
        <v>1938</v>
      </c>
      <c r="L36" s="76">
        <v>24</v>
      </c>
      <c r="M36" s="75" t="s">
        <v>543</v>
      </c>
      <c r="N36" s="76">
        <v>24</v>
      </c>
      <c r="O36" s="76">
        <v>2142</v>
      </c>
      <c r="P36" s="76">
        <v>1</v>
      </c>
      <c r="Q36" s="76">
        <v>2143</v>
      </c>
      <c r="R36" s="76">
        <v>3548</v>
      </c>
      <c r="S36" s="76">
        <v>7</v>
      </c>
      <c r="T36" s="76">
        <v>3555</v>
      </c>
      <c r="U36" s="76">
        <v>3015</v>
      </c>
      <c r="V36" s="76">
        <v>104</v>
      </c>
      <c r="W36" s="76">
        <v>18</v>
      </c>
      <c r="X36" s="76">
        <v>122</v>
      </c>
      <c r="Y36" s="76">
        <v>79</v>
      </c>
      <c r="Z36" s="76">
        <v>36</v>
      </c>
      <c r="AA36" s="76">
        <v>333</v>
      </c>
    </row>
    <row r="37" spans="1:27" ht="15" customHeight="1">
      <c r="A37" s="125"/>
      <c r="B37" s="317"/>
      <c r="C37" s="220" t="s">
        <v>441</v>
      </c>
      <c r="D37" s="208" t="s">
        <v>441</v>
      </c>
      <c r="E37" s="208" t="s">
        <v>441</v>
      </c>
      <c r="F37" s="208" t="s">
        <v>441</v>
      </c>
      <c r="G37" s="208" t="s">
        <v>441</v>
      </c>
      <c r="H37" s="208" t="s">
        <v>441</v>
      </c>
      <c r="I37" s="208" t="s">
        <v>441</v>
      </c>
      <c r="J37" s="208" t="s">
        <v>441</v>
      </c>
      <c r="K37" s="208" t="s">
        <v>441</v>
      </c>
      <c r="L37" s="208" t="s">
        <v>441</v>
      </c>
      <c r="M37" s="208" t="s">
        <v>441</v>
      </c>
      <c r="N37" s="208" t="s">
        <v>441</v>
      </c>
      <c r="O37" s="208" t="s">
        <v>441</v>
      </c>
      <c r="P37" s="208" t="s">
        <v>441</v>
      </c>
      <c r="Q37" s="208" t="s">
        <v>441</v>
      </c>
      <c r="R37" s="208" t="s">
        <v>441</v>
      </c>
      <c r="S37" s="208" t="s">
        <v>492</v>
      </c>
      <c r="T37" s="208" t="s">
        <v>441</v>
      </c>
      <c r="U37" s="208" t="s">
        <v>441</v>
      </c>
      <c r="V37" s="208" t="s">
        <v>441</v>
      </c>
      <c r="W37" s="208" t="s">
        <v>441</v>
      </c>
      <c r="X37" s="208" t="s">
        <v>441</v>
      </c>
      <c r="Y37" s="208" t="s">
        <v>441</v>
      </c>
      <c r="Z37" s="208" t="s">
        <v>492</v>
      </c>
      <c r="AA37" s="208" t="s">
        <v>441</v>
      </c>
    </row>
    <row r="38" spans="1:63" ht="15" customHeight="1">
      <c r="A38" s="810" t="s">
        <v>30</v>
      </c>
      <c r="B38" s="811"/>
      <c r="C38" s="220">
        <v>13879</v>
      </c>
      <c r="D38" s="208">
        <v>138</v>
      </c>
      <c r="E38" s="208">
        <v>174</v>
      </c>
      <c r="F38" s="208">
        <v>312</v>
      </c>
      <c r="G38" s="208">
        <v>410</v>
      </c>
      <c r="H38" s="208">
        <v>13</v>
      </c>
      <c r="I38" s="208">
        <v>423</v>
      </c>
      <c r="J38" s="208">
        <v>2</v>
      </c>
      <c r="K38" s="208">
        <v>2107</v>
      </c>
      <c r="L38" s="208">
        <v>24</v>
      </c>
      <c r="M38" s="208">
        <v>1</v>
      </c>
      <c r="N38" s="208">
        <v>25</v>
      </c>
      <c r="O38" s="208">
        <v>2399</v>
      </c>
      <c r="P38" s="208">
        <v>2</v>
      </c>
      <c r="Q38" s="208">
        <v>2401</v>
      </c>
      <c r="R38" s="208">
        <v>4179</v>
      </c>
      <c r="S38" s="208">
        <v>11</v>
      </c>
      <c r="T38" s="208">
        <v>4190</v>
      </c>
      <c r="U38" s="208">
        <v>3920</v>
      </c>
      <c r="V38" s="208">
        <v>82</v>
      </c>
      <c r="W38" s="208">
        <v>10</v>
      </c>
      <c r="X38" s="208">
        <v>92</v>
      </c>
      <c r="Y38" s="208">
        <v>54</v>
      </c>
      <c r="Z38" s="208">
        <v>25</v>
      </c>
      <c r="AA38" s="208">
        <v>328</v>
      </c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</row>
    <row r="39" spans="1:27" ht="15" customHeight="1">
      <c r="A39" s="141"/>
      <c r="B39" s="317" t="s">
        <v>41</v>
      </c>
      <c r="C39" s="632">
        <v>13879</v>
      </c>
      <c r="D39" s="76">
        <v>138</v>
      </c>
      <c r="E39" s="76">
        <v>174</v>
      </c>
      <c r="F39" s="76">
        <v>312</v>
      </c>
      <c r="G39" s="76">
        <v>410</v>
      </c>
      <c r="H39" s="76">
        <v>13</v>
      </c>
      <c r="I39" s="76">
        <v>423</v>
      </c>
      <c r="J39" s="76">
        <v>2</v>
      </c>
      <c r="K39" s="76">
        <v>2107</v>
      </c>
      <c r="L39" s="76">
        <v>24</v>
      </c>
      <c r="M39" s="76">
        <v>1</v>
      </c>
      <c r="N39" s="76">
        <v>25</v>
      </c>
      <c r="O39" s="76">
        <v>2399</v>
      </c>
      <c r="P39" s="76">
        <v>2</v>
      </c>
      <c r="Q39" s="76">
        <v>2401</v>
      </c>
      <c r="R39" s="76">
        <v>4179</v>
      </c>
      <c r="S39" s="76">
        <v>11</v>
      </c>
      <c r="T39" s="76">
        <v>4190</v>
      </c>
      <c r="U39" s="76">
        <v>3920</v>
      </c>
      <c r="V39" s="76">
        <v>82</v>
      </c>
      <c r="W39" s="76">
        <v>10</v>
      </c>
      <c r="X39" s="76">
        <v>92</v>
      </c>
      <c r="Y39" s="76">
        <v>54</v>
      </c>
      <c r="Z39" s="76">
        <v>25</v>
      </c>
      <c r="AA39" s="76">
        <v>328</v>
      </c>
    </row>
    <row r="40" spans="1:27" ht="15" customHeight="1">
      <c r="A40" s="141"/>
      <c r="B40" s="317"/>
      <c r="C40" s="220" t="s">
        <v>441</v>
      </c>
      <c r="D40" s="208" t="s">
        <v>441</v>
      </c>
      <c r="E40" s="208" t="s">
        <v>441</v>
      </c>
      <c r="F40" s="208" t="s">
        <v>441</v>
      </c>
      <c r="G40" s="208" t="s">
        <v>441</v>
      </c>
      <c r="H40" s="208" t="s">
        <v>441</v>
      </c>
      <c r="I40" s="208" t="s">
        <v>441</v>
      </c>
      <c r="J40" s="208" t="s">
        <v>441</v>
      </c>
      <c r="K40" s="208" t="s">
        <v>441</v>
      </c>
      <c r="L40" s="208" t="s">
        <v>441</v>
      </c>
      <c r="M40" s="208" t="s">
        <v>441</v>
      </c>
      <c r="N40" s="208" t="s">
        <v>441</v>
      </c>
      <c r="O40" s="208" t="s">
        <v>441</v>
      </c>
      <c r="P40" s="208" t="s">
        <v>441</v>
      </c>
      <c r="Q40" s="208" t="s">
        <v>441</v>
      </c>
      <c r="R40" s="208" t="s">
        <v>441</v>
      </c>
      <c r="S40" s="208" t="s">
        <v>492</v>
      </c>
      <c r="T40" s="208" t="s">
        <v>441</v>
      </c>
      <c r="U40" s="208" t="s">
        <v>441</v>
      </c>
      <c r="V40" s="208" t="s">
        <v>441</v>
      </c>
      <c r="W40" s="208" t="s">
        <v>441</v>
      </c>
      <c r="X40" s="208" t="s">
        <v>441</v>
      </c>
      <c r="Y40" s="208" t="s">
        <v>441</v>
      </c>
      <c r="Z40" s="208" t="s">
        <v>492</v>
      </c>
      <c r="AA40" s="208" t="s">
        <v>441</v>
      </c>
    </row>
    <row r="41" spans="1:29" ht="15" customHeight="1">
      <c r="A41" s="810" t="s">
        <v>42</v>
      </c>
      <c r="B41" s="811"/>
      <c r="C41" s="220">
        <v>22613</v>
      </c>
      <c r="D41" s="208">
        <v>486</v>
      </c>
      <c r="E41" s="208">
        <v>128</v>
      </c>
      <c r="F41" s="208">
        <v>614</v>
      </c>
      <c r="G41" s="208">
        <v>965</v>
      </c>
      <c r="H41" s="208">
        <v>18</v>
      </c>
      <c r="I41" s="208">
        <v>983</v>
      </c>
      <c r="J41" s="208">
        <v>6</v>
      </c>
      <c r="K41" s="208">
        <v>4612</v>
      </c>
      <c r="L41" s="208">
        <v>70</v>
      </c>
      <c r="M41" s="208">
        <v>33</v>
      </c>
      <c r="N41" s="208">
        <v>103</v>
      </c>
      <c r="O41" s="208">
        <v>3389</v>
      </c>
      <c r="P41" s="208">
        <v>8</v>
      </c>
      <c r="Q41" s="208">
        <v>3397</v>
      </c>
      <c r="R41" s="208">
        <v>6016</v>
      </c>
      <c r="S41" s="208">
        <v>31</v>
      </c>
      <c r="T41" s="208">
        <v>6047</v>
      </c>
      <c r="U41" s="208">
        <v>5850</v>
      </c>
      <c r="V41" s="208">
        <v>292</v>
      </c>
      <c r="W41" s="208">
        <v>63</v>
      </c>
      <c r="X41" s="208">
        <v>355</v>
      </c>
      <c r="Y41" s="208">
        <v>213</v>
      </c>
      <c r="Z41" s="208">
        <v>33</v>
      </c>
      <c r="AA41" s="208">
        <v>400</v>
      </c>
      <c r="AB41" s="316"/>
      <c r="AC41" s="168"/>
    </row>
    <row r="42" spans="1:27" ht="15" customHeight="1">
      <c r="A42" s="141"/>
      <c r="B42" s="317" t="s">
        <v>31</v>
      </c>
      <c r="C42" s="632">
        <v>7348</v>
      </c>
      <c r="D42" s="76">
        <v>164</v>
      </c>
      <c r="E42" s="76">
        <v>37</v>
      </c>
      <c r="F42" s="76">
        <v>201</v>
      </c>
      <c r="G42" s="76">
        <v>376</v>
      </c>
      <c r="H42" s="76">
        <v>7</v>
      </c>
      <c r="I42" s="76">
        <v>383</v>
      </c>
      <c r="J42" s="76">
        <v>2</v>
      </c>
      <c r="K42" s="76">
        <v>1590</v>
      </c>
      <c r="L42" s="76">
        <v>18</v>
      </c>
      <c r="M42" s="76">
        <v>21</v>
      </c>
      <c r="N42" s="76">
        <v>39</v>
      </c>
      <c r="O42" s="76">
        <v>1130</v>
      </c>
      <c r="P42" s="76">
        <v>3</v>
      </c>
      <c r="Q42" s="76">
        <v>1133</v>
      </c>
      <c r="R42" s="76">
        <v>2021</v>
      </c>
      <c r="S42" s="76">
        <v>10</v>
      </c>
      <c r="T42" s="76">
        <v>2031</v>
      </c>
      <c r="U42" s="76">
        <v>1700</v>
      </c>
      <c r="V42" s="76">
        <v>85</v>
      </c>
      <c r="W42" s="76">
        <v>28</v>
      </c>
      <c r="X42" s="76">
        <v>113</v>
      </c>
      <c r="Y42" s="76">
        <v>52</v>
      </c>
      <c r="Z42" s="76">
        <v>12</v>
      </c>
      <c r="AA42" s="76">
        <v>92</v>
      </c>
    </row>
    <row r="43" spans="1:27" ht="15" customHeight="1">
      <c r="A43" s="318"/>
      <c r="B43" s="319" t="s">
        <v>43</v>
      </c>
      <c r="C43" s="583">
        <v>15251</v>
      </c>
      <c r="D43" s="118">
        <v>322</v>
      </c>
      <c r="E43" s="118">
        <v>91</v>
      </c>
      <c r="F43" s="118">
        <v>413</v>
      </c>
      <c r="G43" s="118">
        <v>589</v>
      </c>
      <c r="H43" s="118">
        <v>11</v>
      </c>
      <c r="I43" s="118">
        <v>600</v>
      </c>
      <c r="J43" s="118">
        <v>4</v>
      </c>
      <c r="K43" s="118">
        <v>3022</v>
      </c>
      <c r="L43" s="118">
        <v>52</v>
      </c>
      <c r="M43" s="118">
        <v>12</v>
      </c>
      <c r="N43" s="118">
        <v>64</v>
      </c>
      <c r="O43" s="118">
        <v>2259</v>
      </c>
      <c r="P43" s="118">
        <v>5</v>
      </c>
      <c r="Q43" s="118">
        <v>2264</v>
      </c>
      <c r="R43" s="118">
        <v>3992</v>
      </c>
      <c r="S43" s="118">
        <v>21</v>
      </c>
      <c r="T43" s="118">
        <v>4013</v>
      </c>
      <c r="U43" s="118">
        <v>4150</v>
      </c>
      <c r="V43" s="118">
        <v>207</v>
      </c>
      <c r="W43" s="118">
        <v>35</v>
      </c>
      <c r="X43" s="118">
        <v>242</v>
      </c>
      <c r="Y43" s="118">
        <v>150</v>
      </c>
      <c r="Z43" s="118">
        <v>21</v>
      </c>
      <c r="AA43" s="118">
        <v>308</v>
      </c>
    </row>
    <row r="44" spans="1:27" ht="15" customHeight="1">
      <c r="A44" s="229" t="s">
        <v>44</v>
      </c>
      <c r="B44" s="229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490" t="s">
        <v>58</v>
      </c>
      <c r="S44" s="103"/>
      <c r="T44" s="103"/>
      <c r="U44" s="490" t="s">
        <v>441</v>
      </c>
      <c r="V44" s="103"/>
      <c r="W44" s="103"/>
      <c r="X44" s="103"/>
      <c r="Y44" s="103"/>
      <c r="Z44" s="103"/>
      <c r="AA44" s="103"/>
    </row>
    <row r="45" ht="15" customHeight="1">
      <c r="A45" s="138" t="s">
        <v>37</v>
      </c>
    </row>
    <row r="46" ht="16.5" customHeight="1"/>
    <row r="47" spans="3:27" ht="14.25"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</row>
  </sheetData>
  <sheetProtection/>
  <mergeCells count="42">
    <mergeCell ref="A34:B34"/>
    <mergeCell ref="A38:B38"/>
    <mergeCell ref="A41:B41"/>
    <mergeCell ref="A27:B27"/>
    <mergeCell ref="A25:B25"/>
    <mergeCell ref="A30:B30"/>
    <mergeCell ref="A17:B17"/>
    <mergeCell ref="A20:B20"/>
    <mergeCell ref="A21:B21"/>
    <mergeCell ref="A26:B26"/>
    <mergeCell ref="A22:B22"/>
    <mergeCell ref="A23:B23"/>
    <mergeCell ref="A24:B24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42">
      <selection activeCell="A60" sqref="A60"/>
    </sheetView>
  </sheetViews>
  <sheetFormatPr defaultColWidth="10.59765625" defaultRowHeight="15"/>
  <cols>
    <col min="1" max="1" width="16.09765625" style="140" customWidth="1"/>
    <col min="2" max="6" width="15.59765625" style="140" customWidth="1"/>
    <col min="7" max="7" width="14.09765625" style="140" customWidth="1"/>
    <col min="8" max="8" width="14.59765625" style="140" customWidth="1"/>
    <col min="9" max="10" width="11.59765625" style="140" customWidth="1"/>
    <col min="11" max="11" width="13.09765625" style="140" customWidth="1"/>
    <col min="12" max="12" width="11.59765625" style="140" customWidth="1"/>
    <col min="13" max="13" width="12.59765625" style="140" customWidth="1"/>
    <col min="14" max="14" width="12.5" style="140" customWidth="1"/>
    <col min="15" max="15" width="11.59765625" style="140" customWidth="1"/>
    <col min="16" max="16" width="12.8984375" style="140" customWidth="1"/>
    <col min="17" max="17" width="12.59765625" style="140" customWidth="1"/>
    <col min="18" max="18" width="11.59765625" style="140" bestFit="1" customWidth="1"/>
    <col min="19" max="16384" width="10.59765625" style="140" customWidth="1"/>
  </cols>
  <sheetData>
    <row r="1" spans="1:16" s="132" customFormat="1" ht="19.5" customHeight="1">
      <c r="A1" s="131" t="s">
        <v>50</v>
      </c>
      <c r="P1" s="134" t="s">
        <v>64</v>
      </c>
    </row>
    <row r="2" spans="1:18" ht="19.5" customHeight="1">
      <c r="A2" s="722" t="s">
        <v>466</v>
      </c>
      <c r="B2" s="722"/>
      <c r="C2" s="722"/>
      <c r="D2" s="722"/>
      <c r="E2" s="722"/>
      <c r="F2" s="231"/>
      <c r="G2" s="231"/>
      <c r="H2" s="771" t="s">
        <v>467</v>
      </c>
      <c r="I2" s="723"/>
      <c r="J2" s="723"/>
      <c r="K2" s="723"/>
      <c r="L2" s="723"/>
      <c r="M2" s="723"/>
      <c r="N2" s="723"/>
      <c r="O2" s="723"/>
      <c r="P2" s="723"/>
      <c r="Q2" s="203"/>
      <c r="R2" s="203"/>
    </row>
    <row r="3" spans="1:18" ht="19.5" customHeight="1">
      <c r="A3" s="880" t="s">
        <v>86</v>
      </c>
      <c r="B3" s="880"/>
      <c r="C3" s="880"/>
      <c r="D3" s="880"/>
      <c r="E3" s="880"/>
      <c r="F3" s="148"/>
      <c r="G3" s="232"/>
      <c r="H3" s="881" t="s">
        <v>502</v>
      </c>
      <c r="I3" s="745"/>
      <c r="J3" s="745"/>
      <c r="K3" s="745"/>
      <c r="L3" s="745"/>
      <c r="M3" s="745"/>
      <c r="N3" s="745"/>
      <c r="O3" s="745"/>
      <c r="P3" s="745"/>
      <c r="Q3" s="203"/>
      <c r="R3" s="203"/>
    </row>
    <row r="4" spans="1:17" ht="18" customHeight="1" thickBot="1">
      <c r="A4" s="234"/>
      <c r="B4" s="234"/>
      <c r="C4" s="234"/>
      <c r="D4" s="234"/>
      <c r="E4" s="235" t="s">
        <v>87</v>
      </c>
      <c r="H4" s="236"/>
      <c r="I4" s="237"/>
      <c r="J4" s="237"/>
      <c r="K4" s="237"/>
      <c r="L4" s="237"/>
      <c r="M4" s="237"/>
      <c r="N4" s="237"/>
      <c r="O4" s="237"/>
      <c r="P4" s="174" t="s">
        <v>65</v>
      </c>
      <c r="Q4" s="142"/>
    </row>
    <row r="5" spans="1:16" ht="15.75" customHeight="1">
      <c r="A5" s="886" t="s">
        <v>88</v>
      </c>
      <c r="B5" s="889" t="s">
        <v>89</v>
      </c>
      <c r="C5" s="890"/>
      <c r="D5" s="890"/>
      <c r="E5" s="890"/>
      <c r="G5" s="148"/>
      <c r="H5" s="886" t="s">
        <v>90</v>
      </c>
      <c r="I5" s="883"/>
      <c r="J5" s="882" t="s">
        <v>91</v>
      </c>
      <c r="K5" s="883"/>
      <c r="L5" s="899" t="s">
        <v>92</v>
      </c>
      <c r="M5" s="889" t="s">
        <v>66</v>
      </c>
      <c r="N5" s="890"/>
      <c r="O5" s="778" t="s">
        <v>93</v>
      </c>
      <c r="P5" s="890"/>
    </row>
    <row r="6" spans="1:16" ht="15.75" customHeight="1">
      <c r="A6" s="887"/>
      <c r="B6" s="891" t="s">
        <v>94</v>
      </c>
      <c r="C6" s="893" t="s">
        <v>95</v>
      </c>
      <c r="D6" s="895" t="s">
        <v>67</v>
      </c>
      <c r="E6" s="898" t="s">
        <v>96</v>
      </c>
      <c r="H6" s="888"/>
      <c r="I6" s="885"/>
      <c r="J6" s="884"/>
      <c r="K6" s="885"/>
      <c r="L6" s="894"/>
      <c r="M6" s="241" t="s">
        <v>68</v>
      </c>
      <c r="N6" s="242" t="s">
        <v>69</v>
      </c>
      <c r="O6" s="178" t="s">
        <v>68</v>
      </c>
      <c r="P6" s="178" t="s">
        <v>69</v>
      </c>
    </row>
    <row r="7" spans="1:18" ht="15.75" customHeight="1">
      <c r="A7" s="888"/>
      <c r="B7" s="892"/>
      <c r="C7" s="894"/>
      <c r="D7" s="894"/>
      <c r="E7" s="884"/>
      <c r="H7" s="896" t="s">
        <v>97</v>
      </c>
      <c r="I7" s="897"/>
      <c r="J7" s="898" t="s">
        <v>98</v>
      </c>
      <c r="K7" s="897"/>
      <c r="L7" s="243" t="s">
        <v>99</v>
      </c>
      <c r="M7" s="522">
        <v>28922</v>
      </c>
      <c r="N7" s="496">
        <v>5961001</v>
      </c>
      <c r="O7" s="496">
        <v>593</v>
      </c>
      <c r="P7" s="496">
        <v>3499908</v>
      </c>
      <c r="Q7" s="244"/>
      <c r="R7" s="244"/>
    </row>
    <row r="8" spans="1:18" ht="15.75" customHeight="1">
      <c r="A8" s="153" t="s">
        <v>498</v>
      </c>
      <c r="B8" s="245">
        <v>610</v>
      </c>
      <c r="C8" s="517">
        <v>24154299</v>
      </c>
      <c r="D8" s="517">
        <v>3611984</v>
      </c>
      <c r="E8" s="517">
        <v>6144186</v>
      </c>
      <c r="H8" s="881" t="s">
        <v>100</v>
      </c>
      <c r="I8" s="900"/>
      <c r="J8" s="903" t="s">
        <v>98</v>
      </c>
      <c r="K8" s="880"/>
      <c r="L8" s="189" t="s">
        <v>101</v>
      </c>
      <c r="M8" s="523">
        <v>1458</v>
      </c>
      <c r="N8" s="496">
        <v>4037923</v>
      </c>
      <c r="O8" s="496">
        <v>161</v>
      </c>
      <c r="P8" s="496">
        <v>3342814</v>
      </c>
      <c r="Q8" s="244"/>
      <c r="R8" s="244"/>
    </row>
    <row r="9" spans="1:18" ht="15.75" customHeight="1">
      <c r="A9" s="246" t="s">
        <v>393</v>
      </c>
      <c r="B9" s="245">
        <v>593</v>
      </c>
      <c r="C9" s="517">
        <v>24423988</v>
      </c>
      <c r="D9" s="517">
        <v>3466753</v>
      </c>
      <c r="E9" s="517">
        <v>5891523</v>
      </c>
      <c r="H9" s="881" t="s">
        <v>102</v>
      </c>
      <c r="I9" s="900"/>
      <c r="J9" s="903" t="s">
        <v>103</v>
      </c>
      <c r="K9" s="887"/>
      <c r="L9" s="189" t="s">
        <v>104</v>
      </c>
      <c r="M9" s="523">
        <v>3196</v>
      </c>
      <c r="N9" s="496">
        <v>31802</v>
      </c>
      <c r="O9" s="247" t="s">
        <v>56</v>
      </c>
      <c r="P9" s="247" t="s">
        <v>56</v>
      </c>
      <c r="Q9" s="244"/>
      <c r="R9" s="244"/>
    </row>
    <row r="10" spans="1:18" ht="15.75" customHeight="1">
      <c r="A10" s="246" t="s">
        <v>53</v>
      </c>
      <c r="B10" s="245">
        <v>586</v>
      </c>
      <c r="C10" s="517">
        <v>26505095</v>
      </c>
      <c r="D10" s="517">
        <v>3617042</v>
      </c>
      <c r="E10" s="517">
        <v>5838048</v>
      </c>
      <c r="H10" s="881" t="s">
        <v>70</v>
      </c>
      <c r="I10" s="900"/>
      <c r="J10" s="903" t="s">
        <v>103</v>
      </c>
      <c r="K10" s="887"/>
      <c r="L10" s="189" t="s">
        <v>105</v>
      </c>
      <c r="M10" s="523">
        <v>360</v>
      </c>
      <c r="N10" s="496">
        <v>4828</v>
      </c>
      <c r="O10" s="247" t="s">
        <v>56</v>
      </c>
      <c r="P10" s="247" t="s">
        <v>56</v>
      </c>
      <c r="Q10" s="244"/>
      <c r="R10" s="244"/>
    </row>
    <row r="11" spans="1:18" ht="15.75" customHeight="1">
      <c r="A11" s="246" t="s">
        <v>440</v>
      </c>
      <c r="B11" s="248">
        <v>585</v>
      </c>
      <c r="C11" s="518">
        <v>25086220</v>
      </c>
      <c r="D11" s="518">
        <v>3539006</v>
      </c>
      <c r="E11" s="518">
        <v>5364364</v>
      </c>
      <c r="H11" s="881" t="s">
        <v>275</v>
      </c>
      <c r="I11" s="900"/>
      <c r="J11" s="903" t="s">
        <v>103</v>
      </c>
      <c r="K11" s="887"/>
      <c r="L11" s="189" t="s">
        <v>276</v>
      </c>
      <c r="M11" s="523">
        <v>3193</v>
      </c>
      <c r="N11" s="496">
        <v>100215</v>
      </c>
      <c r="O11" s="247" t="s">
        <v>56</v>
      </c>
      <c r="P11" s="247" t="s">
        <v>56</v>
      </c>
      <c r="Q11" s="244"/>
      <c r="R11" s="244"/>
    </row>
    <row r="12" spans="1:18" ht="15.75" customHeight="1">
      <c r="A12" s="249" t="s">
        <v>489</v>
      </c>
      <c r="B12" s="164">
        <v>594</v>
      </c>
      <c r="C12" s="537">
        <v>23411508</v>
      </c>
      <c r="D12" s="538">
        <v>3321408</v>
      </c>
      <c r="E12" s="538">
        <v>5691021</v>
      </c>
      <c r="H12" s="881" t="s">
        <v>277</v>
      </c>
      <c r="I12" s="900"/>
      <c r="J12" s="903" t="s">
        <v>103</v>
      </c>
      <c r="K12" s="887"/>
      <c r="L12" s="189" t="s">
        <v>278</v>
      </c>
      <c r="M12" s="523">
        <v>17722</v>
      </c>
      <c r="N12" s="496">
        <v>226752</v>
      </c>
      <c r="O12" s="496">
        <v>4</v>
      </c>
      <c r="P12" s="496">
        <v>98743</v>
      </c>
      <c r="Q12" s="244"/>
      <c r="R12" s="244"/>
    </row>
    <row r="13" spans="3:18" ht="15.75" customHeight="1">
      <c r="C13" s="186"/>
      <c r="D13" s="148"/>
      <c r="E13" s="148"/>
      <c r="F13" s="148"/>
      <c r="G13" s="148"/>
      <c r="H13" s="881" t="s">
        <v>107</v>
      </c>
      <c r="I13" s="900"/>
      <c r="J13" s="903" t="s">
        <v>103</v>
      </c>
      <c r="K13" s="887"/>
      <c r="L13" s="189" t="s">
        <v>108</v>
      </c>
      <c r="M13" s="523">
        <v>1</v>
      </c>
      <c r="N13" s="496">
        <v>199</v>
      </c>
      <c r="O13" s="247" t="s">
        <v>56</v>
      </c>
      <c r="P13" s="247" t="s">
        <v>56</v>
      </c>
      <c r="Q13" s="244"/>
      <c r="R13" s="244"/>
    </row>
    <row r="14" spans="3:18" ht="15.75" customHeight="1">
      <c r="C14" s="186"/>
      <c r="D14" s="186"/>
      <c r="E14" s="186"/>
      <c r="F14" s="186"/>
      <c r="G14" s="186"/>
      <c r="H14" s="881" t="s">
        <v>282</v>
      </c>
      <c r="I14" s="900"/>
      <c r="J14" s="903" t="s">
        <v>103</v>
      </c>
      <c r="K14" s="887"/>
      <c r="L14" s="189" t="s">
        <v>283</v>
      </c>
      <c r="M14" s="523">
        <v>10558</v>
      </c>
      <c r="N14" s="496">
        <v>121774</v>
      </c>
      <c r="O14" s="247" t="s">
        <v>56</v>
      </c>
      <c r="P14" s="247" t="s">
        <v>56</v>
      </c>
      <c r="Q14" s="244"/>
      <c r="R14" s="244"/>
    </row>
    <row r="15" spans="3:18" ht="15.75" customHeight="1" thickBot="1">
      <c r="C15" s="186"/>
      <c r="D15" s="186"/>
      <c r="E15" s="186"/>
      <c r="F15" s="186"/>
      <c r="G15" s="186"/>
      <c r="H15" s="881" t="s">
        <v>284</v>
      </c>
      <c r="I15" s="900"/>
      <c r="J15" s="903" t="s">
        <v>103</v>
      </c>
      <c r="K15" s="887"/>
      <c r="L15" s="189" t="s">
        <v>283</v>
      </c>
      <c r="M15" s="523">
        <v>6356</v>
      </c>
      <c r="N15" s="496">
        <v>64880</v>
      </c>
      <c r="O15" s="247" t="s">
        <v>56</v>
      </c>
      <c r="P15" s="247" t="s">
        <v>56</v>
      </c>
      <c r="Q15" s="244"/>
      <c r="R15" s="244"/>
    </row>
    <row r="16" spans="1:18" ht="15.75" customHeight="1">
      <c r="A16" s="886" t="s">
        <v>285</v>
      </c>
      <c r="B16" s="889" t="s">
        <v>116</v>
      </c>
      <c r="C16" s="890"/>
      <c r="D16" s="890"/>
      <c r="E16" s="890"/>
      <c r="G16" s="148"/>
      <c r="H16" s="881" t="s">
        <v>117</v>
      </c>
      <c r="I16" s="900"/>
      <c r="J16" s="903" t="s">
        <v>103</v>
      </c>
      <c r="K16" s="887"/>
      <c r="L16" s="189" t="s">
        <v>118</v>
      </c>
      <c r="M16" s="523">
        <v>151</v>
      </c>
      <c r="N16" s="496">
        <v>30920</v>
      </c>
      <c r="O16" s="247" t="s">
        <v>56</v>
      </c>
      <c r="P16" s="247" t="s">
        <v>56</v>
      </c>
      <c r="Q16" s="244"/>
      <c r="R16" s="244"/>
    </row>
    <row r="17" spans="1:18" ht="15.75" customHeight="1">
      <c r="A17" s="887"/>
      <c r="B17" s="891" t="s">
        <v>287</v>
      </c>
      <c r="C17" s="893" t="s">
        <v>95</v>
      </c>
      <c r="D17" s="895" t="s">
        <v>67</v>
      </c>
      <c r="E17" s="898" t="s">
        <v>96</v>
      </c>
      <c r="G17" s="148"/>
      <c r="H17" s="881" t="s">
        <v>288</v>
      </c>
      <c r="I17" s="900"/>
      <c r="J17" s="903" t="s">
        <v>103</v>
      </c>
      <c r="K17" s="887"/>
      <c r="L17" s="189" t="s">
        <v>101</v>
      </c>
      <c r="M17" s="523">
        <v>144</v>
      </c>
      <c r="N17" s="496">
        <v>2736</v>
      </c>
      <c r="O17" s="247" t="s">
        <v>56</v>
      </c>
      <c r="P17" s="247" t="s">
        <v>56</v>
      </c>
      <c r="Q17" s="244"/>
      <c r="R17" s="244"/>
    </row>
    <row r="18" spans="1:18" ht="15.75" customHeight="1">
      <c r="A18" s="888"/>
      <c r="B18" s="892"/>
      <c r="C18" s="894"/>
      <c r="D18" s="894"/>
      <c r="E18" s="884"/>
      <c r="H18" s="904" t="s">
        <v>289</v>
      </c>
      <c r="I18" s="905"/>
      <c r="J18" s="901" t="s">
        <v>484</v>
      </c>
      <c r="K18" s="902"/>
      <c r="L18" s="543" t="s">
        <v>205</v>
      </c>
      <c r="M18" s="542">
        <v>72061</v>
      </c>
      <c r="N18" s="267">
        <v>10583030</v>
      </c>
      <c r="O18" s="267">
        <v>758</v>
      </c>
      <c r="P18" s="267">
        <v>6941465</v>
      </c>
      <c r="Q18" s="244"/>
      <c r="R18" s="244"/>
    </row>
    <row r="19" spans="1:18" ht="15.75" customHeight="1">
      <c r="A19" s="153" t="s">
        <v>498</v>
      </c>
      <c r="B19" s="252">
        <v>2449</v>
      </c>
      <c r="C19" s="182">
        <v>89136882</v>
      </c>
      <c r="D19" s="182">
        <v>12648421</v>
      </c>
      <c r="E19" s="182">
        <v>12693894</v>
      </c>
      <c r="H19" s="907" t="s">
        <v>485</v>
      </c>
      <c r="I19" s="907"/>
      <c r="J19" s="540"/>
      <c r="K19" s="540"/>
      <c r="L19" s="539"/>
      <c r="M19" s="541" t="s">
        <v>58</v>
      </c>
      <c r="N19" s="541" t="s">
        <v>58</v>
      </c>
      <c r="O19" s="541" t="s">
        <v>58</v>
      </c>
      <c r="P19" s="541" t="s">
        <v>58</v>
      </c>
      <c r="Q19" s="244"/>
      <c r="R19" s="244"/>
    </row>
    <row r="20" spans="1:5" ht="15.75" customHeight="1" thickBot="1">
      <c r="A20" s="246" t="s">
        <v>393</v>
      </c>
      <c r="B20" s="254">
        <v>2405</v>
      </c>
      <c r="C20" s="159">
        <v>80338527</v>
      </c>
      <c r="D20" s="159">
        <v>11754885</v>
      </c>
      <c r="E20" s="159">
        <v>11349794</v>
      </c>
    </row>
    <row r="21" spans="1:15" ht="15.75" customHeight="1">
      <c r="A21" s="246" t="s">
        <v>53</v>
      </c>
      <c r="B21" s="254">
        <v>2338</v>
      </c>
      <c r="C21" s="159">
        <v>79347659</v>
      </c>
      <c r="D21" s="159">
        <v>11700371</v>
      </c>
      <c r="E21" s="159">
        <v>11289671</v>
      </c>
      <c r="H21" s="886" t="s">
        <v>290</v>
      </c>
      <c r="I21" s="883"/>
      <c r="J21" s="890" t="s">
        <v>291</v>
      </c>
      <c r="K21" s="890"/>
      <c r="L21" s="889" t="s">
        <v>71</v>
      </c>
      <c r="M21" s="906"/>
      <c r="N21" s="889" t="s">
        <v>72</v>
      </c>
      <c r="O21" s="890"/>
    </row>
    <row r="22" spans="1:15" ht="15.75" customHeight="1">
      <c r="A22" s="246" t="s">
        <v>440</v>
      </c>
      <c r="B22" s="255">
        <v>2303</v>
      </c>
      <c r="C22" s="88">
        <v>79225414</v>
      </c>
      <c r="D22" s="88">
        <v>11091051</v>
      </c>
      <c r="E22" s="88">
        <v>10729518</v>
      </c>
      <c r="H22" s="888"/>
      <c r="I22" s="885"/>
      <c r="J22" s="151" t="s">
        <v>68</v>
      </c>
      <c r="K22" s="256" t="s">
        <v>292</v>
      </c>
      <c r="L22" s="257" t="s">
        <v>68</v>
      </c>
      <c r="M22" s="152" t="s">
        <v>69</v>
      </c>
      <c r="N22" s="178" t="s">
        <v>68</v>
      </c>
      <c r="O22" s="178" t="s">
        <v>69</v>
      </c>
    </row>
    <row r="23" spans="1:15" ht="15.75" customHeight="1">
      <c r="A23" s="249" t="s">
        <v>489</v>
      </c>
      <c r="B23" s="258">
        <v>2249</v>
      </c>
      <c r="C23" s="259">
        <v>76005297</v>
      </c>
      <c r="D23" s="259">
        <v>11602285</v>
      </c>
      <c r="E23" s="259">
        <v>11650390</v>
      </c>
      <c r="H23" s="896" t="s">
        <v>97</v>
      </c>
      <c r="I23" s="897"/>
      <c r="J23" s="496">
        <v>902</v>
      </c>
      <c r="K23" s="496">
        <v>1855274</v>
      </c>
      <c r="L23" s="496">
        <v>27283</v>
      </c>
      <c r="M23" s="496">
        <v>539382</v>
      </c>
      <c r="N23" s="496">
        <v>144</v>
      </c>
      <c r="O23" s="496">
        <v>66437</v>
      </c>
    </row>
    <row r="24" spans="1:15" ht="15.75" customHeight="1">
      <c r="A24" s="260" t="s">
        <v>37</v>
      </c>
      <c r="D24" s="148"/>
      <c r="E24" s="148"/>
      <c r="F24" s="148"/>
      <c r="G24" s="148"/>
      <c r="H24" s="881" t="s">
        <v>100</v>
      </c>
      <c r="I24" s="900"/>
      <c r="J24" s="496">
        <v>907</v>
      </c>
      <c r="K24" s="496">
        <v>633456</v>
      </c>
      <c r="L24" s="496">
        <v>34</v>
      </c>
      <c r="M24" s="496">
        <v>6937</v>
      </c>
      <c r="N24" s="496">
        <v>356</v>
      </c>
      <c r="O24" s="496">
        <v>54716</v>
      </c>
    </row>
    <row r="25" spans="8:15" ht="15.75" customHeight="1">
      <c r="H25" s="881" t="s">
        <v>102</v>
      </c>
      <c r="I25" s="900"/>
      <c r="J25" s="247" t="s">
        <v>56</v>
      </c>
      <c r="K25" s="247" t="s">
        <v>56</v>
      </c>
      <c r="L25" s="496">
        <v>3196</v>
      </c>
      <c r="M25" s="496">
        <v>31802</v>
      </c>
      <c r="N25" s="247" t="s">
        <v>56</v>
      </c>
      <c r="O25" s="247" t="s">
        <v>56</v>
      </c>
    </row>
    <row r="26" spans="1:15" ht="15.75" customHeight="1">
      <c r="A26" s="261"/>
      <c r="B26" s="261"/>
      <c r="C26" s="261"/>
      <c r="D26" s="261"/>
      <c r="E26" s="261"/>
      <c r="F26" s="261"/>
      <c r="G26" s="261"/>
      <c r="H26" s="881" t="s">
        <v>70</v>
      </c>
      <c r="I26" s="900"/>
      <c r="J26" s="247" t="s">
        <v>56</v>
      </c>
      <c r="K26" s="247" t="s">
        <v>56</v>
      </c>
      <c r="L26" s="496">
        <v>360</v>
      </c>
      <c r="M26" s="496">
        <v>4828</v>
      </c>
      <c r="N26" s="247" t="s">
        <v>56</v>
      </c>
      <c r="O26" s="247" t="s">
        <v>56</v>
      </c>
    </row>
    <row r="27" spans="8:15" ht="15.75" customHeight="1">
      <c r="H27" s="881" t="s">
        <v>275</v>
      </c>
      <c r="I27" s="900"/>
      <c r="J27" s="247" t="s">
        <v>56</v>
      </c>
      <c r="K27" s="247" t="s">
        <v>56</v>
      </c>
      <c r="L27" s="496">
        <v>3193</v>
      </c>
      <c r="M27" s="496">
        <v>100215</v>
      </c>
      <c r="N27" s="247" t="s">
        <v>56</v>
      </c>
      <c r="O27" s="247" t="s">
        <v>56</v>
      </c>
    </row>
    <row r="28" spans="8:15" ht="15.75" customHeight="1">
      <c r="H28" s="881" t="s">
        <v>277</v>
      </c>
      <c r="I28" s="900"/>
      <c r="J28" s="496">
        <v>216</v>
      </c>
      <c r="K28" s="496">
        <v>22032</v>
      </c>
      <c r="L28" s="496">
        <v>17500</v>
      </c>
      <c r="M28" s="496">
        <v>97000</v>
      </c>
      <c r="N28" s="496">
        <v>2</v>
      </c>
      <c r="O28" s="247">
        <v>8977</v>
      </c>
    </row>
    <row r="29" spans="1:15" ht="15.75" customHeight="1">
      <c r="A29" s="722" t="s">
        <v>466</v>
      </c>
      <c r="B29" s="722"/>
      <c r="C29" s="722"/>
      <c r="D29" s="722"/>
      <c r="E29" s="722"/>
      <c r="F29" s="722"/>
      <c r="G29" s="262"/>
      <c r="H29" s="881" t="s">
        <v>107</v>
      </c>
      <c r="I29" s="900"/>
      <c r="J29" s="247">
        <v>1</v>
      </c>
      <c r="K29" s="247">
        <v>199</v>
      </c>
      <c r="L29" s="247" t="s">
        <v>56</v>
      </c>
      <c r="M29" s="247" t="s">
        <v>56</v>
      </c>
      <c r="N29" s="247" t="s">
        <v>56</v>
      </c>
      <c r="O29" s="247" t="s">
        <v>56</v>
      </c>
    </row>
    <row r="30" spans="1:15" ht="15.75" customHeight="1">
      <c r="A30" s="880" t="s">
        <v>133</v>
      </c>
      <c r="B30" s="880"/>
      <c r="C30" s="880"/>
      <c r="D30" s="880"/>
      <c r="E30" s="880"/>
      <c r="F30" s="880"/>
      <c r="G30" s="263"/>
      <c r="H30" s="881" t="s">
        <v>282</v>
      </c>
      <c r="I30" s="900"/>
      <c r="J30" s="496">
        <v>178</v>
      </c>
      <c r="K30" s="496">
        <v>33406</v>
      </c>
      <c r="L30" s="496">
        <v>9340</v>
      </c>
      <c r="M30" s="496">
        <v>67100</v>
      </c>
      <c r="N30" s="496">
        <v>1040</v>
      </c>
      <c r="O30" s="496">
        <v>21268</v>
      </c>
    </row>
    <row r="31" spans="2:15" ht="15.75" customHeight="1" thickBot="1">
      <c r="B31" s="264"/>
      <c r="C31" s="264"/>
      <c r="D31" s="264"/>
      <c r="E31" s="264"/>
      <c r="F31" s="235" t="s">
        <v>134</v>
      </c>
      <c r="H31" s="881" t="s">
        <v>284</v>
      </c>
      <c r="I31" s="900"/>
      <c r="J31" s="496">
        <v>6</v>
      </c>
      <c r="K31" s="496">
        <v>2940</v>
      </c>
      <c r="L31" s="496">
        <v>6300</v>
      </c>
      <c r="M31" s="496">
        <v>60740</v>
      </c>
      <c r="N31" s="496">
        <v>50</v>
      </c>
      <c r="O31" s="496">
        <v>1200</v>
      </c>
    </row>
    <row r="32" spans="1:15" ht="15.75" customHeight="1">
      <c r="A32" s="921" t="s">
        <v>135</v>
      </c>
      <c r="B32" s="175"/>
      <c r="C32" s="924" t="s">
        <v>136</v>
      </c>
      <c r="D32" s="924"/>
      <c r="E32" s="924"/>
      <c r="F32" s="176"/>
      <c r="G32" s="148"/>
      <c r="H32" s="881" t="s">
        <v>117</v>
      </c>
      <c r="I32" s="900"/>
      <c r="J32" s="496">
        <v>83</v>
      </c>
      <c r="K32" s="496">
        <v>28801</v>
      </c>
      <c r="L32" s="496">
        <v>48</v>
      </c>
      <c r="M32" s="496">
        <v>499</v>
      </c>
      <c r="N32" s="496">
        <v>20</v>
      </c>
      <c r="O32" s="496">
        <v>1620</v>
      </c>
    </row>
    <row r="33" spans="1:15" ht="15.75" customHeight="1">
      <c r="A33" s="922"/>
      <c r="B33" s="240" t="s">
        <v>73</v>
      </c>
      <c r="C33" s="891" t="s">
        <v>137</v>
      </c>
      <c r="D33" s="915" t="s">
        <v>138</v>
      </c>
      <c r="E33" s="902"/>
      <c r="F33" s="902"/>
      <c r="H33" s="881" t="s">
        <v>288</v>
      </c>
      <c r="I33" s="900"/>
      <c r="J33" s="496">
        <v>144</v>
      </c>
      <c r="K33" s="496">
        <v>2736</v>
      </c>
      <c r="L33" s="247" t="s">
        <v>56</v>
      </c>
      <c r="M33" s="247" t="s">
        <v>56</v>
      </c>
      <c r="N33" s="247" t="s">
        <v>56</v>
      </c>
      <c r="O33" s="247" t="s">
        <v>56</v>
      </c>
    </row>
    <row r="34" spans="1:15" ht="15.75" customHeight="1">
      <c r="A34" s="923"/>
      <c r="B34" s="250" t="s">
        <v>139</v>
      </c>
      <c r="C34" s="892"/>
      <c r="D34" s="179" t="s">
        <v>74</v>
      </c>
      <c r="E34" s="152" t="s">
        <v>119</v>
      </c>
      <c r="F34" s="179" t="s">
        <v>120</v>
      </c>
      <c r="H34" s="904" t="s">
        <v>289</v>
      </c>
      <c r="I34" s="905"/>
      <c r="J34" s="267">
        <v>2437</v>
      </c>
      <c r="K34" s="267">
        <v>2578844</v>
      </c>
      <c r="L34" s="267">
        <v>67254</v>
      </c>
      <c r="M34" s="267">
        <v>908503</v>
      </c>
      <c r="N34" s="267">
        <v>1612</v>
      </c>
      <c r="O34" s="267">
        <v>154218</v>
      </c>
    </row>
    <row r="35" spans="1:15" ht="15.75" customHeight="1">
      <c r="A35" s="153" t="s">
        <v>498</v>
      </c>
      <c r="B35" s="265">
        <v>472.2</v>
      </c>
      <c r="C35" s="266">
        <v>649</v>
      </c>
      <c r="D35" s="158">
        <v>981952</v>
      </c>
      <c r="E35" s="266">
        <v>928504</v>
      </c>
      <c r="F35" s="266">
        <v>53448</v>
      </c>
      <c r="H35" s="185" t="s">
        <v>415</v>
      </c>
      <c r="I35" s="540"/>
      <c r="J35" s="541"/>
      <c r="K35" s="541"/>
      <c r="L35" s="541"/>
      <c r="M35" s="541"/>
      <c r="N35" s="541"/>
      <c r="O35" s="541"/>
    </row>
    <row r="36" spans="1:11" ht="15.75" customHeight="1">
      <c r="A36" s="246" t="s">
        <v>393</v>
      </c>
      <c r="B36" s="265">
        <v>472.2</v>
      </c>
      <c r="C36" s="266">
        <v>1169</v>
      </c>
      <c r="D36" s="161">
        <v>990703</v>
      </c>
      <c r="E36" s="266">
        <v>903294</v>
      </c>
      <c r="F36" s="266">
        <v>87409</v>
      </c>
      <c r="H36" s="185" t="s">
        <v>483</v>
      </c>
      <c r="I36" s="186"/>
      <c r="J36" s="186"/>
      <c r="K36" s="186"/>
    </row>
    <row r="37" spans="1:16" ht="15.75" customHeight="1">
      <c r="A37" s="246" t="s">
        <v>53</v>
      </c>
      <c r="B37" s="265">
        <v>464.2</v>
      </c>
      <c r="C37" s="266">
        <v>1076</v>
      </c>
      <c r="D37" s="161">
        <v>956745</v>
      </c>
      <c r="E37" s="266">
        <v>864838</v>
      </c>
      <c r="F37" s="266">
        <v>91907</v>
      </c>
      <c r="I37" s="148"/>
      <c r="J37" s="148"/>
      <c r="K37" s="148"/>
      <c r="L37" s="148"/>
      <c r="M37" s="148"/>
      <c r="N37" s="148"/>
      <c r="O37" s="148"/>
      <c r="P37" s="148"/>
    </row>
    <row r="38" spans="1:6" ht="15.75" customHeight="1">
      <c r="A38" s="246" t="s">
        <v>440</v>
      </c>
      <c r="B38" s="269">
        <v>477.4</v>
      </c>
      <c r="C38" s="445">
        <v>1122</v>
      </c>
      <c r="D38" s="161">
        <v>1004630</v>
      </c>
      <c r="E38" s="270">
        <v>878272</v>
      </c>
      <c r="F38" s="270">
        <v>126358</v>
      </c>
    </row>
    <row r="39" spans="1:16" ht="15.75" customHeight="1">
      <c r="A39" s="249" t="s">
        <v>489</v>
      </c>
      <c r="B39" s="594">
        <v>490.6</v>
      </c>
      <c r="C39" s="561">
        <v>957</v>
      </c>
      <c r="D39" s="561">
        <v>978335</v>
      </c>
      <c r="E39" s="561">
        <v>849674</v>
      </c>
      <c r="F39" s="561">
        <v>128661</v>
      </c>
      <c r="H39" s="771" t="s">
        <v>468</v>
      </c>
      <c r="I39" s="771"/>
      <c r="J39" s="771"/>
      <c r="K39" s="771"/>
      <c r="L39" s="771"/>
      <c r="M39" s="771"/>
      <c r="N39" s="771"/>
      <c r="O39" s="771"/>
      <c r="P39" s="771"/>
    </row>
    <row r="40" spans="1:16" ht="15.75" customHeight="1">
      <c r="A40" s="186"/>
      <c r="B40" s="271"/>
      <c r="C40" s="271"/>
      <c r="D40" s="271"/>
      <c r="E40" s="271"/>
      <c r="F40" s="271"/>
      <c r="H40" s="881" t="s">
        <v>121</v>
      </c>
      <c r="I40" s="881"/>
      <c r="J40" s="881"/>
      <c r="K40" s="881"/>
      <c r="L40" s="881"/>
      <c r="M40" s="881"/>
      <c r="N40" s="881"/>
      <c r="O40" s="881"/>
      <c r="P40" s="881"/>
    </row>
    <row r="41" spans="1:16" ht="15.75" customHeight="1" thickBot="1">
      <c r="A41" s="272"/>
      <c r="B41" s="273"/>
      <c r="C41" s="274"/>
      <c r="D41" s="274"/>
      <c r="E41" s="274"/>
      <c r="F41" s="274"/>
      <c r="G41" s="186"/>
      <c r="H41" s="275"/>
      <c r="I41" s="275"/>
      <c r="J41" s="275"/>
      <c r="P41" s="174" t="s">
        <v>65</v>
      </c>
    </row>
    <row r="42" spans="1:16" ht="15.75" customHeight="1">
      <c r="A42" s="272"/>
      <c r="B42" s="276"/>
      <c r="C42" s="277"/>
      <c r="D42" s="277"/>
      <c r="E42" s="277"/>
      <c r="F42" s="277"/>
      <c r="G42" s="186"/>
      <c r="H42" s="913" t="s">
        <v>448</v>
      </c>
      <c r="I42" s="909" t="s">
        <v>122</v>
      </c>
      <c r="J42" s="910"/>
      <c r="K42" s="909" t="s">
        <v>123</v>
      </c>
      <c r="L42" s="913"/>
      <c r="M42" s="913"/>
      <c r="N42" s="913"/>
      <c r="O42" s="913"/>
      <c r="P42" s="913"/>
    </row>
    <row r="43" spans="1:16" ht="15.75" customHeight="1">
      <c r="A43" s="186"/>
      <c r="B43" s="186"/>
      <c r="C43" s="186"/>
      <c r="D43" s="186"/>
      <c r="E43" s="186"/>
      <c r="F43" s="186"/>
      <c r="G43" s="186"/>
      <c r="H43" s="880"/>
      <c r="I43" s="911"/>
      <c r="J43" s="912"/>
      <c r="K43" s="180" t="s">
        <v>124</v>
      </c>
      <c r="L43" s="180" t="s">
        <v>82</v>
      </c>
      <c r="M43" s="278" t="s">
        <v>83</v>
      </c>
      <c r="N43" s="279" t="s">
        <v>84</v>
      </c>
      <c r="O43" s="926" t="s">
        <v>85</v>
      </c>
      <c r="P43" s="927"/>
    </row>
    <row r="44" spans="1:16" ht="15.75" customHeight="1">
      <c r="A44" s="186"/>
      <c r="B44" s="186"/>
      <c r="C44" s="186"/>
      <c r="D44" s="186"/>
      <c r="E44" s="186"/>
      <c r="F44" s="186"/>
      <c r="G44" s="186"/>
      <c r="H44" s="914"/>
      <c r="I44" s="178" t="s">
        <v>68</v>
      </c>
      <c r="J44" s="240" t="s">
        <v>69</v>
      </c>
      <c r="K44" s="179" t="s">
        <v>68</v>
      </c>
      <c r="L44" s="178" t="s">
        <v>68</v>
      </c>
      <c r="M44" s="178" t="s">
        <v>68</v>
      </c>
      <c r="N44" s="178" t="s">
        <v>68</v>
      </c>
      <c r="O44" s="928" t="s">
        <v>68</v>
      </c>
      <c r="P44" s="929"/>
    </row>
    <row r="45" spans="1:16" ht="15.75" customHeight="1">
      <c r="A45" s="186"/>
      <c r="B45" s="186"/>
      <c r="C45" s="186"/>
      <c r="D45" s="186"/>
      <c r="E45" s="186"/>
      <c r="F45" s="186"/>
      <c r="G45" s="186"/>
      <c r="H45" s="428" t="s">
        <v>503</v>
      </c>
      <c r="I45" s="248">
        <v>51</v>
      </c>
      <c r="J45" s="444">
        <v>8091</v>
      </c>
      <c r="K45" s="281">
        <v>1</v>
      </c>
      <c r="L45" s="282">
        <v>3</v>
      </c>
      <c r="M45" s="281">
        <v>1</v>
      </c>
      <c r="N45" s="281">
        <v>41</v>
      </c>
      <c r="O45" s="282"/>
      <c r="P45" s="281">
        <v>5</v>
      </c>
    </row>
    <row r="46" spans="1:16" ht="15.75" customHeight="1" thickBot="1">
      <c r="A46" s="234"/>
      <c r="B46" s="234"/>
      <c r="C46" s="234"/>
      <c r="D46" s="234"/>
      <c r="E46" s="234"/>
      <c r="F46" s="234"/>
      <c r="G46" s="186"/>
      <c r="H46" s="457" t="s">
        <v>440</v>
      </c>
      <c r="I46" s="429">
        <v>47</v>
      </c>
      <c r="J46" s="443">
        <v>7221</v>
      </c>
      <c r="K46" s="426">
        <v>1</v>
      </c>
      <c r="L46" s="426">
        <v>3</v>
      </c>
      <c r="M46" s="426">
        <v>1</v>
      </c>
      <c r="N46" s="426">
        <v>38</v>
      </c>
      <c r="O46" s="426"/>
      <c r="P46" s="426">
        <v>4</v>
      </c>
    </row>
    <row r="47" spans="1:16" ht="15.75" customHeight="1">
      <c r="A47" s="921" t="s">
        <v>3</v>
      </c>
      <c r="B47" s="238"/>
      <c r="C47" s="924" t="s">
        <v>4</v>
      </c>
      <c r="D47" s="924"/>
      <c r="E47" s="924"/>
      <c r="F47" s="239"/>
      <c r="G47" s="148"/>
      <c r="H47" s="458" t="s">
        <v>489</v>
      </c>
      <c r="I47" s="430">
        <v>44</v>
      </c>
      <c r="J47" s="431">
        <v>6843</v>
      </c>
      <c r="K47" s="432">
        <v>1</v>
      </c>
      <c r="L47" s="432">
        <v>2</v>
      </c>
      <c r="M47" s="432">
        <v>1</v>
      </c>
      <c r="N47" s="432">
        <v>36</v>
      </c>
      <c r="O47" s="432"/>
      <c r="P47" s="432">
        <v>4</v>
      </c>
    </row>
    <row r="48" spans="1:16" ht="15.75" customHeight="1">
      <c r="A48" s="922"/>
      <c r="B48" s="148" t="s">
        <v>73</v>
      </c>
      <c r="C48" s="891" t="s">
        <v>5</v>
      </c>
      <c r="D48" s="915" t="s">
        <v>6</v>
      </c>
      <c r="E48" s="902"/>
      <c r="F48" s="902"/>
      <c r="G48" s="148"/>
      <c r="H48" s="908" t="s">
        <v>125</v>
      </c>
      <c r="I48" s="908"/>
      <c r="J48" s="908"/>
      <c r="K48" s="433"/>
      <c r="L48" s="433"/>
      <c r="M48" s="433"/>
      <c r="N48" s="433"/>
      <c r="O48" s="433"/>
      <c r="P48" s="433"/>
    </row>
    <row r="49" spans="1:16" ht="15.75" customHeight="1">
      <c r="A49" s="923"/>
      <c r="B49" s="250" t="s">
        <v>139</v>
      </c>
      <c r="C49" s="892"/>
      <c r="D49" s="179" t="s">
        <v>148</v>
      </c>
      <c r="E49" s="257" t="s">
        <v>119</v>
      </c>
      <c r="F49" s="179" t="s">
        <v>120</v>
      </c>
      <c r="G49" s="148"/>
      <c r="H49" s="925" t="s">
        <v>126</v>
      </c>
      <c r="I49" s="925"/>
      <c r="J49" s="925"/>
      <c r="K49" s="433"/>
      <c r="L49" s="433"/>
      <c r="M49" s="433"/>
      <c r="N49" s="433"/>
      <c r="O49" s="433"/>
      <c r="P49" s="433"/>
    </row>
    <row r="50" spans="1:16" ht="15.75" customHeight="1">
      <c r="A50" s="153" t="s">
        <v>498</v>
      </c>
      <c r="B50" s="283">
        <v>5821.5</v>
      </c>
      <c r="C50" s="158">
        <v>30950</v>
      </c>
      <c r="D50" s="158">
        <v>8013929</v>
      </c>
      <c r="E50" s="91">
        <v>7268957</v>
      </c>
      <c r="F50" s="158">
        <v>744972</v>
      </c>
      <c r="G50" s="186"/>
      <c r="H50" s="433"/>
      <c r="I50" s="433"/>
      <c r="J50" s="433"/>
      <c r="K50" s="433"/>
      <c r="L50" s="433"/>
      <c r="M50" s="433"/>
      <c r="N50" s="433"/>
      <c r="O50" s="433"/>
      <c r="P50" s="433"/>
    </row>
    <row r="51" spans="1:16" ht="15.75" customHeight="1">
      <c r="A51" s="246" t="s">
        <v>393</v>
      </c>
      <c r="B51" s="283">
        <v>5746.9</v>
      </c>
      <c r="C51" s="158">
        <v>30546</v>
      </c>
      <c r="D51" s="158">
        <v>7617640</v>
      </c>
      <c r="E51" s="91">
        <v>6953792</v>
      </c>
      <c r="F51" s="158">
        <v>663848</v>
      </c>
      <c r="G51" s="186"/>
      <c r="H51" s="433"/>
      <c r="I51" s="433"/>
      <c r="J51" s="433"/>
      <c r="K51" s="433"/>
      <c r="L51" s="433"/>
      <c r="M51" s="433"/>
      <c r="N51" s="433"/>
      <c r="O51" s="433"/>
      <c r="P51" s="433"/>
    </row>
    <row r="52" spans="1:16" ht="15.75" customHeight="1">
      <c r="A52" s="246" t="s">
        <v>53</v>
      </c>
      <c r="B52" s="284">
        <v>5938.8</v>
      </c>
      <c r="C52" s="270">
        <v>30137</v>
      </c>
      <c r="D52" s="158">
        <v>7445014</v>
      </c>
      <c r="E52" s="285">
        <v>6832151</v>
      </c>
      <c r="F52" s="270">
        <v>612863</v>
      </c>
      <c r="G52" s="207"/>
      <c r="H52" s="933" t="s">
        <v>469</v>
      </c>
      <c r="I52" s="933"/>
      <c r="J52" s="933"/>
      <c r="K52" s="933"/>
      <c r="L52" s="933"/>
      <c r="M52" s="933"/>
      <c r="N52" s="933"/>
      <c r="O52" s="933"/>
      <c r="P52" s="933"/>
    </row>
    <row r="53" spans="1:16" ht="15.75" customHeight="1">
      <c r="A53" s="246" t="s">
        <v>440</v>
      </c>
      <c r="B53" s="284">
        <v>6783.1</v>
      </c>
      <c r="C53" s="270">
        <v>29600</v>
      </c>
      <c r="D53" s="158">
        <v>7363628</v>
      </c>
      <c r="E53" s="285">
        <v>6611105</v>
      </c>
      <c r="F53" s="270">
        <v>752523</v>
      </c>
      <c r="G53" s="207"/>
      <c r="H53" s="916" t="s">
        <v>127</v>
      </c>
      <c r="I53" s="916"/>
      <c r="J53" s="916"/>
      <c r="K53" s="916"/>
      <c r="L53" s="916"/>
      <c r="M53" s="916"/>
      <c r="N53" s="916"/>
      <c r="O53" s="916"/>
      <c r="P53" s="916"/>
    </row>
    <row r="54" spans="1:16" ht="15.75" customHeight="1" thickBot="1">
      <c r="A54" s="286" t="s">
        <v>489</v>
      </c>
      <c r="B54" s="287">
        <v>5971.4</v>
      </c>
      <c r="C54" s="288">
        <v>22856</v>
      </c>
      <c r="D54" s="288">
        <v>6034683</v>
      </c>
      <c r="E54" s="288">
        <v>5640098</v>
      </c>
      <c r="F54" s="288">
        <v>394585</v>
      </c>
      <c r="G54" s="289"/>
      <c r="H54" s="433"/>
      <c r="I54" s="433"/>
      <c r="J54" s="433"/>
      <c r="K54" s="433"/>
      <c r="L54" s="433"/>
      <c r="M54" s="433"/>
      <c r="N54" s="433"/>
      <c r="O54" s="426"/>
      <c r="P54" s="426" t="s">
        <v>128</v>
      </c>
    </row>
    <row r="55" spans="1:16" ht="15.75" customHeight="1">
      <c r="A55" s="290"/>
      <c r="B55" s="291"/>
      <c r="C55" s="186"/>
      <c r="G55" s="148"/>
      <c r="H55" s="919" t="s">
        <v>129</v>
      </c>
      <c r="I55" s="930" t="s">
        <v>130</v>
      </c>
      <c r="J55" s="931"/>
      <c r="K55" s="931"/>
      <c r="L55" s="931"/>
      <c r="M55" s="931"/>
      <c r="N55" s="931"/>
      <c r="O55" s="931"/>
      <c r="P55" s="931"/>
    </row>
    <row r="56" spans="1:16" ht="15.75" customHeight="1">
      <c r="A56" s="293" t="s">
        <v>149</v>
      </c>
      <c r="B56" s="519">
        <v>2383.1</v>
      </c>
      <c r="C56" s="496">
        <v>12136</v>
      </c>
      <c r="D56" s="496">
        <v>3353998</v>
      </c>
      <c r="E56" s="496">
        <v>3026990</v>
      </c>
      <c r="F56" s="496">
        <v>327008</v>
      </c>
      <c r="G56" s="294"/>
      <c r="H56" s="920"/>
      <c r="I56" s="917" t="s">
        <v>131</v>
      </c>
      <c r="J56" s="932"/>
      <c r="K56" s="917" t="s">
        <v>132</v>
      </c>
      <c r="L56" s="932"/>
      <c r="M56" s="917" t="s">
        <v>0</v>
      </c>
      <c r="N56" s="932"/>
      <c r="O56" s="917" t="s">
        <v>1</v>
      </c>
      <c r="P56" s="918"/>
    </row>
    <row r="57" spans="1:16" ht="15.75" customHeight="1">
      <c r="A57" s="296" t="s">
        <v>150</v>
      </c>
      <c r="B57" s="520">
        <v>184.3</v>
      </c>
      <c r="C57" s="496">
        <v>540</v>
      </c>
      <c r="D57" s="496">
        <v>133924</v>
      </c>
      <c r="E57" s="496">
        <v>129808</v>
      </c>
      <c r="F57" s="496">
        <v>4116</v>
      </c>
      <c r="G57" s="294"/>
      <c r="H57" s="428" t="s">
        <v>503</v>
      </c>
      <c r="I57" s="426"/>
      <c r="J57" s="434">
        <v>93658</v>
      </c>
      <c r="K57" s="435"/>
      <c r="L57" s="434">
        <v>8932</v>
      </c>
      <c r="M57" s="436"/>
      <c r="N57" s="434">
        <v>78349</v>
      </c>
      <c r="O57" s="435"/>
      <c r="P57" s="434">
        <v>6377</v>
      </c>
    </row>
    <row r="58" spans="1:17" ht="15.75" customHeight="1">
      <c r="A58" s="298" t="s">
        <v>151</v>
      </c>
      <c r="B58" s="521">
        <v>3404</v>
      </c>
      <c r="C58" s="496">
        <v>10180</v>
      </c>
      <c r="D58" s="496">
        <v>2546761</v>
      </c>
      <c r="E58" s="496">
        <v>2483300</v>
      </c>
      <c r="F58" s="496">
        <v>63461</v>
      </c>
      <c r="G58" s="299"/>
      <c r="H58" s="457" t="s">
        <v>440</v>
      </c>
      <c r="I58" s="437"/>
      <c r="J58" s="438">
        <v>94134</v>
      </c>
      <c r="K58" s="433"/>
      <c r="L58" s="438">
        <v>8387</v>
      </c>
      <c r="M58" s="437"/>
      <c r="N58" s="438">
        <v>77941</v>
      </c>
      <c r="O58" s="433"/>
      <c r="P58" s="438">
        <v>7806</v>
      </c>
      <c r="Q58" s="186"/>
    </row>
    <row r="59" spans="1:16" ht="15.75" customHeight="1">
      <c r="A59" s="268" t="s">
        <v>547</v>
      </c>
      <c r="B59" s="260"/>
      <c r="C59" s="260"/>
      <c r="D59" s="260"/>
      <c r="E59" s="260"/>
      <c r="F59" s="260"/>
      <c r="G59" s="186"/>
      <c r="H59" s="458" t="s">
        <v>489</v>
      </c>
      <c r="I59" s="439"/>
      <c r="J59" s="431">
        <v>94650</v>
      </c>
      <c r="K59" s="440"/>
      <c r="L59" s="431">
        <v>9150</v>
      </c>
      <c r="M59" s="440"/>
      <c r="N59" s="431">
        <v>78192</v>
      </c>
      <c r="O59" s="440"/>
      <c r="P59" s="431">
        <v>7308</v>
      </c>
    </row>
    <row r="60" spans="1:16" ht="15.75" customHeight="1">
      <c r="A60" s="185" t="s">
        <v>344</v>
      </c>
      <c r="G60" s="186"/>
      <c r="H60" s="908" t="s">
        <v>2</v>
      </c>
      <c r="I60" s="908"/>
      <c r="J60" s="908"/>
      <c r="K60" s="908"/>
      <c r="L60" s="908"/>
      <c r="M60" s="441"/>
      <c r="N60" s="433"/>
      <c r="O60" s="441"/>
      <c r="P60" s="442"/>
    </row>
    <row r="61" spans="2:16" ht="15" customHeight="1">
      <c r="B61" s="186"/>
      <c r="C61" s="186"/>
      <c r="D61" s="186"/>
      <c r="E61" s="186"/>
      <c r="F61" s="186"/>
      <c r="G61" s="186"/>
      <c r="H61" s="138"/>
      <c r="I61" s="138"/>
      <c r="J61" s="86"/>
      <c r="K61" s="86"/>
      <c r="L61" s="138"/>
      <c r="M61" s="86"/>
      <c r="N61" s="86"/>
      <c r="O61" s="86"/>
      <c r="P61" s="86"/>
    </row>
    <row r="62" spans="1:6" ht="15" customHeight="1">
      <c r="A62" s="186"/>
      <c r="B62" s="186"/>
      <c r="C62" s="186"/>
      <c r="D62" s="186"/>
      <c r="E62" s="186"/>
      <c r="F62" s="186"/>
    </row>
    <row r="63" spans="10:16" ht="14.25">
      <c r="J63" s="301"/>
      <c r="L63" s="301"/>
      <c r="N63" s="301"/>
      <c r="P63" s="301"/>
    </row>
    <row r="64" ht="14.25">
      <c r="J64" s="301"/>
    </row>
    <row r="65" spans="10:11" ht="14.25">
      <c r="J65" s="301"/>
      <c r="K65" s="167"/>
    </row>
  </sheetData>
  <sheetProtection/>
  <mergeCells count="90"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I42:J43"/>
    <mergeCell ref="H42:H44"/>
    <mergeCell ref="H28:I28"/>
    <mergeCell ref="C33:C34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H26:I26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L1">
      <selection activeCell="A2" sqref="A2:O2"/>
    </sheetView>
  </sheetViews>
  <sheetFormatPr defaultColWidth="10.59765625" defaultRowHeight="15"/>
  <cols>
    <col min="1" max="1" width="16.09765625" style="138" customWidth="1"/>
    <col min="2" max="2" width="12.59765625" style="138" customWidth="1"/>
    <col min="3" max="3" width="14.09765625" style="138" customWidth="1"/>
    <col min="4" max="4" width="12.59765625" style="138" customWidth="1"/>
    <col min="5" max="5" width="15" style="138" customWidth="1"/>
    <col min="6" max="6" width="12.59765625" style="138" customWidth="1"/>
    <col min="7" max="7" width="14.5" style="138" customWidth="1"/>
    <col min="8" max="8" width="12.59765625" style="138" customWidth="1"/>
    <col min="9" max="9" width="14.5" style="138" customWidth="1"/>
    <col min="10" max="15" width="12.59765625" style="138" customWidth="1"/>
    <col min="16" max="16" width="11.59765625" style="138" bestFit="1" customWidth="1"/>
    <col min="17" max="17" width="12.59765625" style="138" customWidth="1"/>
    <col min="18" max="16384" width="10.59765625" style="138" customWidth="1"/>
  </cols>
  <sheetData>
    <row r="1" spans="1:15" s="133" customFormat="1" ht="19.5" customHeight="1">
      <c r="A1" s="131" t="s">
        <v>51</v>
      </c>
      <c r="O1" s="134" t="s">
        <v>106</v>
      </c>
    </row>
    <row r="2" spans="1:15" ht="19.5" customHeight="1">
      <c r="A2" s="864" t="s">
        <v>470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</row>
    <row r="3" spans="2:13" ht="18" customHeight="1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 t="s">
        <v>187</v>
      </c>
    </row>
    <row r="4" spans="1:13" ht="16.5" customHeight="1">
      <c r="A4" s="937" t="s">
        <v>201</v>
      </c>
      <c r="B4" s="934" t="s">
        <v>188</v>
      </c>
      <c r="C4" s="935"/>
      <c r="D4" s="934" t="s">
        <v>189</v>
      </c>
      <c r="E4" s="935"/>
      <c r="F4" s="934" t="s">
        <v>190</v>
      </c>
      <c r="G4" s="935"/>
      <c r="H4" s="934" t="s">
        <v>191</v>
      </c>
      <c r="I4" s="935"/>
      <c r="J4" s="939" t="s">
        <v>478</v>
      </c>
      <c r="K4" s="935"/>
      <c r="L4" s="934" t="s">
        <v>109</v>
      </c>
      <c r="M4" s="936"/>
    </row>
    <row r="5" spans="1:13" ht="16.5" customHeight="1">
      <c r="A5" s="738"/>
      <c r="B5" s="150" t="s">
        <v>110</v>
      </c>
      <c r="C5" s="150" t="s">
        <v>111</v>
      </c>
      <c r="D5" s="150" t="s">
        <v>110</v>
      </c>
      <c r="E5" s="150" t="s">
        <v>111</v>
      </c>
      <c r="F5" s="150" t="s">
        <v>110</v>
      </c>
      <c r="G5" s="150" t="s">
        <v>111</v>
      </c>
      <c r="H5" s="150" t="s">
        <v>110</v>
      </c>
      <c r="I5" s="150" t="s">
        <v>111</v>
      </c>
      <c r="J5" s="150" t="s">
        <v>110</v>
      </c>
      <c r="K5" s="150" t="s">
        <v>111</v>
      </c>
      <c r="L5" s="150" t="s">
        <v>110</v>
      </c>
      <c r="M5" s="211" t="s">
        <v>111</v>
      </c>
    </row>
    <row r="6" spans="1:13" ht="16.5" customHeight="1">
      <c r="A6" s="459" t="s">
        <v>498</v>
      </c>
      <c r="B6" s="212">
        <v>869655</v>
      </c>
      <c r="C6" s="207">
        <v>181597464</v>
      </c>
      <c r="D6" s="207">
        <v>879338</v>
      </c>
      <c r="E6" s="207">
        <v>183286283</v>
      </c>
      <c r="F6" s="213">
        <v>1287217</v>
      </c>
      <c r="G6" s="213">
        <v>301630249</v>
      </c>
      <c r="H6" s="207">
        <v>56378</v>
      </c>
      <c r="I6" s="207">
        <v>9995777</v>
      </c>
      <c r="J6" s="207">
        <v>14715</v>
      </c>
      <c r="K6" s="207">
        <v>5247748</v>
      </c>
      <c r="L6" s="207">
        <v>63394</v>
      </c>
      <c r="M6" s="207">
        <v>19686495</v>
      </c>
    </row>
    <row r="7" spans="1:13" ht="16.5" customHeight="1">
      <c r="A7" s="460" t="s">
        <v>393</v>
      </c>
      <c r="B7" s="214">
        <v>704923</v>
      </c>
      <c r="C7" s="207">
        <v>161993908</v>
      </c>
      <c r="D7" s="207">
        <v>715214</v>
      </c>
      <c r="E7" s="207">
        <v>159745540</v>
      </c>
      <c r="F7" s="213">
        <v>1055889</v>
      </c>
      <c r="G7" s="213">
        <v>259262113</v>
      </c>
      <c r="H7" s="207">
        <v>67398</v>
      </c>
      <c r="I7" s="207">
        <v>10144959</v>
      </c>
      <c r="J7" s="207">
        <v>16563</v>
      </c>
      <c r="K7" s="207">
        <v>5960284</v>
      </c>
      <c r="L7" s="207">
        <v>29129</v>
      </c>
      <c r="M7" s="207">
        <v>25516182</v>
      </c>
    </row>
    <row r="8" spans="1:13" ht="16.5" customHeight="1">
      <c r="A8" s="460" t="s">
        <v>53</v>
      </c>
      <c r="B8" s="215">
        <v>736064</v>
      </c>
      <c r="C8" s="216">
        <v>181095870</v>
      </c>
      <c r="D8" s="216">
        <v>739235</v>
      </c>
      <c r="E8" s="216">
        <v>182236614</v>
      </c>
      <c r="F8" s="216">
        <v>1017915</v>
      </c>
      <c r="G8" s="216">
        <v>288067211</v>
      </c>
      <c r="H8" s="216">
        <v>83342</v>
      </c>
      <c r="I8" s="216">
        <v>12082546</v>
      </c>
      <c r="J8" s="216">
        <v>13267</v>
      </c>
      <c r="K8" s="216">
        <v>5501018</v>
      </c>
      <c r="L8" s="216">
        <v>55880</v>
      </c>
      <c r="M8" s="216">
        <v>83735793</v>
      </c>
    </row>
    <row r="9" spans="1:15" ht="16.5" customHeight="1">
      <c r="A9" s="460" t="s">
        <v>440</v>
      </c>
      <c r="B9" s="217">
        <v>804071</v>
      </c>
      <c r="C9" s="218">
        <v>164338526</v>
      </c>
      <c r="D9" s="218">
        <v>786699</v>
      </c>
      <c r="E9" s="218">
        <v>166614001</v>
      </c>
      <c r="F9" s="218">
        <v>1128424</v>
      </c>
      <c r="G9" s="218">
        <v>269990323</v>
      </c>
      <c r="H9" s="218">
        <v>89217</v>
      </c>
      <c r="I9" s="218">
        <v>12724975</v>
      </c>
      <c r="J9" s="218">
        <v>13794</v>
      </c>
      <c r="K9" s="218">
        <v>6300231</v>
      </c>
      <c r="L9" s="218">
        <v>50845</v>
      </c>
      <c r="M9" s="216">
        <v>63166080</v>
      </c>
      <c r="N9" s="219"/>
      <c r="O9" s="219"/>
    </row>
    <row r="10" spans="1:13" s="221" customFormat="1" ht="16.5" customHeight="1">
      <c r="A10" s="568" t="s">
        <v>489</v>
      </c>
      <c r="B10" s="208">
        <f>SUM(B12:B26)</f>
        <v>813885</v>
      </c>
      <c r="C10" s="562">
        <f aca="true" t="shared" si="0" ref="C10:M10">SUM(C12:C26)</f>
        <v>189434469</v>
      </c>
      <c r="D10" s="562">
        <f t="shared" si="0"/>
        <v>821717</v>
      </c>
      <c r="E10" s="562">
        <f t="shared" si="0"/>
        <v>188999701</v>
      </c>
      <c r="F10" s="562">
        <f t="shared" si="0"/>
        <v>1200069</v>
      </c>
      <c r="G10" s="562">
        <f t="shared" si="0"/>
        <v>268649485</v>
      </c>
      <c r="H10" s="562">
        <f t="shared" si="0"/>
        <v>85397</v>
      </c>
      <c r="I10" s="562">
        <f t="shared" si="0"/>
        <v>11676597</v>
      </c>
      <c r="J10" s="562">
        <f t="shared" si="0"/>
        <v>16670</v>
      </c>
      <c r="K10" s="562">
        <f t="shared" si="0"/>
        <v>7412022</v>
      </c>
      <c r="L10" s="562">
        <f t="shared" si="0"/>
        <v>46486</v>
      </c>
      <c r="M10" s="562">
        <f t="shared" si="0"/>
        <v>48059273</v>
      </c>
    </row>
    <row r="11" spans="1:15" s="168" customFormat="1" ht="16.5" customHeight="1">
      <c r="A11" s="569"/>
      <c r="B11" s="563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19"/>
      <c r="O11" s="219"/>
    </row>
    <row r="12" spans="1:15" ht="16.5" customHeight="1">
      <c r="A12" s="570" t="s">
        <v>490</v>
      </c>
      <c r="B12" s="567">
        <v>68689</v>
      </c>
      <c r="C12" s="565">
        <v>13687991</v>
      </c>
      <c r="D12" s="565">
        <v>67035</v>
      </c>
      <c r="E12" s="565">
        <v>13182905</v>
      </c>
      <c r="F12" s="566">
        <f aca="true" t="shared" si="1" ref="F12:G15">H12+J12+L12+B38+D38+F38+H38+J38+L38+N38</f>
        <v>101222</v>
      </c>
      <c r="G12" s="566">
        <f t="shared" si="1"/>
        <v>21735298</v>
      </c>
      <c r="H12" s="565">
        <v>6504</v>
      </c>
      <c r="I12" s="565">
        <v>1009630</v>
      </c>
      <c r="J12" s="565">
        <v>1683</v>
      </c>
      <c r="K12" s="565">
        <v>730088</v>
      </c>
      <c r="L12" s="565">
        <v>3632</v>
      </c>
      <c r="M12" s="565">
        <v>3492100</v>
      </c>
      <c r="N12" s="219"/>
      <c r="O12" s="219"/>
    </row>
    <row r="13" spans="1:15" ht="16.5" customHeight="1">
      <c r="A13" s="571" t="s">
        <v>202</v>
      </c>
      <c r="B13" s="567">
        <v>58300</v>
      </c>
      <c r="C13" s="565">
        <v>11983061</v>
      </c>
      <c r="D13" s="565">
        <v>59641</v>
      </c>
      <c r="E13" s="565">
        <v>13755256</v>
      </c>
      <c r="F13" s="566">
        <f t="shared" si="1"/>
        <v>99881</v>
      </c>
      <c r="G13" s="566">
        <f t="shared" si="1"/>
        <v>19963103</v>
      </c>
      <c r="H13" s="565">
        <v>6717</v>
      </c>
      <c r="I13" s="565">
        <v>1009434</v>
      </c>
      <c r="J13" s="565">
        <v>1775</v>
      </c>
      <c r="K13" s="565">
        <v>590812</v>
      </c>
      <c r="L13" s="565">
        <v>3439</v>
      </c>
      <c r="M13" s="565">
        <v>2413576</v>
      </c>
      <c r="N13" s="219"/>
      <c r="O13" s="219"/>
    </row>
    <row r="14" spans="1:15" ht="16.5" customHeight="1">
      <c r="A14" s="571" t="s">
        <v>203</v>
      </c>
      <c r="B14" s="567">
        <v>70494</v>
      </c>
      <c r="C14" s="565">
        <v>17731531</v>
      </c>
      <c r="D14" s="565">
        <v>68509</v>
      </c>
      <c r="E14" s="565">
        <v>15759587</v>
      </c>
      <c r="F14" s="566">
        <f t="shared" si="1"/>
        <v>101944</v>
      </c>
      <c r="G14" s="566">
        <f t="shared" si="1"/>
        <v>21949237</v>
      </c>
      <c r="H14" s="565">
        <v>8288</v>
      </c>
      <c r="I14" s="565">
        <v>1056735</v>
      </c>
      <c r="J14" s="565">
        <v>1793</v>
      </c>
      <c r="K14" s="565">
        <v>890592</v>
      </c>
      <c r="L14" s="565">
        <v>3442</v>
      </c>
      <c r="M14" s="565">
        <v>3575527</v>
      </c>
      <c r="N14" s="219"/>
      <c r="O14" s="219"/>
    </row>
    <row r="15" spans="1:15" ht="16.5" customHeight="1">
      <c r="A15" s="571" t="s">
        <v>204</v>
      </c>
      <c r="B15" s="567">
        <v>70191</v>
      </c>
      <c r="C15" s="565">
        <v>15592663</v>
      </c>
      <c r="D15" s="565">
        <v>71154</v>
      </c>
      <c r="E15" s="565">
        <v>15721561</v>
      </c>
      <c r="F15" s="566">
        <f t="shared" si="1"/>
        <v>102026</v>
      </c>
      <c r="G15" s="566">
        <f t="shared" si="1"/>
        <v>21982585</v>
      </c>
      <c r="H15" s="565">
        <v>7001</v>
      </c>
      <c r="I15" s="565">
        <v>979272</v>
      </c>
      <c r="J15" s="565">
        <v>1615</v>
      </c>
      <c r="K15" s="565">
        <v>709795</v>
      </c>
      <c r="L15" s="565">
        <v>3902</v>
      </c>
      <c r="M15" s="565">
        <v>3595569</v>
      </c>
      <c r="N15" s="219"/>
      <c r="O15" s="219"/>
    </row>
    <row r="16" spans="1:15" ht="16.5" customHeight="1">
      <c r="A16" s="572" t="s">
        <v>205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19"/>
      <c r="O16" s="219"/>
    </row>
    <row r="17" spans="1:15" ht="16.5" customHeight="1">
      <c r="A17" s="571" t="s">
        <v>206</v>
      </c>
      <c r="B17" s="567">
        <v>70026</v>
      </c>
      <c r="C17" s="565">
        <v>16529871</v>
      </c>
      <c r="D17" s="565">
        <v>70186</v>
      </c>
      <c r="E17" s="565">
        <v>15421858</v>
      </c>
      <c r="F17" s="566">
        <f aca="true" t="shared" si="2" ref="F17:G20">H17+J17+L17+B43+D43+F43+H43+J43+L43+N43</f>
        <v>103011</v>
      </c>
      <c r="G17" s="566">
        <f t="shared" si="2"/>
        <v>23150806</v>
      </c>
      <c r="H17" s="565">
        <v>5796</v>
      </c>
      <c r="I17" s="565">
        <v>835086</v>
      </c>
      <c r="J17" s="565">
        <v>1684</v>
      </c>
      <c r="K17" s="565">
        <v>733962</v>
      </c>
      <c r="L17" s="565">
        <v>4360</v>
      </c>
      <c r="M17" s="565">
        <v>4618708</v>
      </c>
      <c r="N17" s="219"/>
      <c r="O17" s="219"/>
    </row>
    <row r="18" spans="1:15" ht="16.5" customHeight="1">
      <c r="A18" s="571" t="s">
        <v>207</v>
      </c>
      <c r="B18" s="567">
        <v>69992</v>
      </c>
      <c r="C18" s="565">
        <v>16840186</v>
      </c>
      <c r="D18" s="565">
        <v>73322</v>
      </c>
      <c r="E18" s="565">
        <v>16598651</v>
      </c>
      <c r="F18" s="566">
        <f t="shared" si="2"/>
        <v>99681</v>
      </c>
      <c r="G18" s="566">
        <f t="shared" si="2"/>
        <v>23392341</v>
      </c>
      <c r="H18" s="565">
        <v>7394</v>
      </c>
      <c r="I18" s="565">
        <v>994839</v>
      </c>
      <c r="J18" s="565">
        <v>1571</v>
      </c>
      <c r="K18" s="565">
        <v>698321</v>
      </c>
      <c r="L18" s="565">
        <v>4242</v>
      </c>
      <c r="M18" s="565">
        <v>5080477</v>
      </c>
      <c r="N18" s="219"/>
      <c r="O18" s="219"/>
    </row>
    <row r="19" spans="1:15" ht="16.5" customHeight="1">
      <c r="A19" s="571" t="s">
        <v>208</v>
      </c>
      <c r="B19" s="567">
        <v>76759</v>
      </c>
      <c r="C19" s="565">
        <v>17638018</v>
      </c>
      <c r="D19" s="565">
        <v>74220</v>
      </c>
      <c r="E19" s="565">
        <v>18010087</v>
      </c>
      <c r="F19" s="566">
        <f t="shared" si="2"/>
        <v>102220</v>
      </c>
      <c r="G19" s="566">
        <f t="shared" si="2"/>
        <v>23020272</v>
      </c>
      <c r="H19" s="565">
        <v>7538</v>
      </c>
      <c r="I19" s="565">
        <v>1031725</v>
      </c>
      <c r="J19" s="565">
        <v>1374</v>
      </c>
      <c r="K19" s="565">
        <v>617164</v>
      </c>
      <c r="L19" s="565">
        <v>4117</v>
      </c>
      <c r="M19" s="565">
        <v>4465550</v>
      </c>
      <c r="N19" s="219"/>
      <c r="O19" s="219"/>
    </row>
    <row r="20" spans="1:15" ht="16.5" customHeight="1">
      <c r="A20" s="571" t="s">
        <v>57</v>
      </c>
      <c r="B20" s="567">
        <v>71600</v>
      </c>
      <c r="C20" s="565">
        <v>16858075</v>
      </c>
      <c r="D20" s="565">
        <v>71193</v>
      </c>
      <c r="E20" s="565">
        <v>16937516</v>
      </c>
      <c r="F20" s="566">
        <f t="shared" si="2"/>
        <v>102627</v>
      </c>
      <c r="G20" s="566">
        <f t="shared" si="2"/>
        <v>22940831</v>
      </c>
      <c r="H20" s="565">
        <v>8148</v>
      </c>
      <c r="I20" s="565">
        <v>1091377</v>
      </c>
      <c r="J20" s="565">
        <v>1200</v>
      </c>
      <c r="K20" s="565">
        <v>562597</v>
      </c>
      <c r="L20" s="565">
        <v>3976</v>
      </c>
      <c r="M20" s="565">
        <v>4579774</v>
      </c>
      <c r="N20" s="219"/>
      <c r="O20" s="219"/>
    </row>
    <row r="21" spans="1:15" ht="16.5" customHeight="1">
      <c r="A21" s="572" t="s">
        <v>58</v>
      </c>
      <c r="B21" s="222"/>
      <c r="C21" s="495" t="s">
        <v>58</v>
      </c>
      <c r="D21" s="495" t="s">
        <v>58</v>
      </c>
      <c r="E21" s="495" t="s">
        <v>58</v>
      </c>
      <c r="F21" s="495" t="s">
        <v>58</v>
      </c>
      <c r="G21" s="495" t="s">
        <v>58</v>
      </c>
      <c r="H21" s="495" t="s">
        <v>58</v>
      </c>
      <c r="I21" s="495" t="s">
        <v>58</v>
      </c>
      <c r="J21" s="495" t="s">
        <v>58</v>
      </c>
      <c r="K21" s="495" t="s">
        <v>58</v>
      </c>
      <c r="L21" s="495" t="s">
        <v>58</v>
      </c>
      <c r="M21" s="495" t="s">
        <v>58</v>
      </c>
      <c r="N21" s="219"/>
      <c r="O21" s="219"/>
    </row>
    <row r="22" spans="1:15" ht="16.5" customHeight="1">
      <c r="A22" s="571" t="s">
        <v>59</v>
      </c>
      <c r="B22" s="567">
        <v>72680</v>
      </c>
      <c r="C22" s="565">
        <v>17626987</v>
      </c>
      <c r="D22" s="565">
        <v>75061</v>
      </c>
      <c r="E22" s="565">
        <v>17455269</v>
      </c>
      <c r="F22" s="566">
        <f aca="true" t="shared" si="3" ref="F22:G25">H22+J22+L22+B48+D48+F48+H48+J48+L48+N48</f>
        <v>100246</v>
      </c>
      <c r="G22" s="566">
        <f t="shared" si="3"/>
        <v>23112549</v>
      </c>
      <c r="H22" s="565">
        <v>7805</v>
      </c>
      <c r="I22" s="565">
        <v>982507</v>
      </c>
      <c r="J22" s="565">
        <v>998</v>
      </c>
      <c r="K22" s="565">
        <v>479779</v>
      </c>
      <c r="L22" s="565">
        <v>3920</v>
      </c>
      <c r="M22" s="565">
        <v>4428114</v>
      </c>
      <c r="N22" s="219"/>
      <c r="O22" s="219"/>
    </row>
    <row r="23" spans="1:15" ht="16.5" customHeight="1">
      <c r="A23" s="570" t="s">
        <v>491</v>
      </c>
      <c r="B23" s="567">
        <v>62246</v>
      </c>
      <c r="C23" s="565">
        <v>14827920</v>
      </c>
      <c r="D23" s="565">
        <v>63521</v>
      </c>
      <c r="E23" s="565">
        <v>14774243</v>
      </c>
      <c r="F23" s="566">
        <f t="shared" si="3"/>
        <v>98971</v>
      </c>
      <c r="G23" s="566">
        <f t="shared" si="3"/>
        <v>23166226</v>
      </c>
      <c r="H23" s="565">
        <v>6814</v>
      </c>
      <c r="I23" s="565">
        <v>914519</v>
      </c>
      <c r="J23" s="565">
        <v>1049</v>
      </c>
      <c r="K23" s="565">
        <v>484943</v>
      </c>
      <c r="L23" s="565">
        <v>3858</v>
      </c>
      <c r="M23" s="565">
        <v>4072761</v>
      </c>
      <c r="N23" s="219"/>
      <c r="O23" s="219"/>
    </row>
    <row r="24" spans="1:15" ht="16.5" customHeight="1">
      <c r="A24" s="571" t="s">
        <v>60</v>
      </c>
      <c r="B24" s="567">
        <v>57830</v>
      </c>
      <c r="C24" s="567">
        <v>14544400</v>
      </c>
      <c r="D24" s="567">
        <v>62565</v>
      </c>
      <c r="E24" s="567">
        <v>15376013</v>
      </c>
      <c r="F24" s="566">
        <f t="shared" si="3"/>
        <v>94236</v>
      </c>
      <c r="G24" s="566">
        <f t="shared" si="3"/>
        <v>22334613</v>
      </c>
      <c r="H24" s="567">
        <v>5953</v>
      </c>
      <c r="I24" s="567">
        <v>858393</v>
      </c>
      <c r="J24" s="567">
        <v>1002</v>
      </c>
      <c r="K24" s="567">
        <v>476426</v>
      </c>
      <c r="L24" s="567">
        <v>3754</v>
      </c>
      <c r="M24" s="567">
        <v>3856729</v>
      </c>
      <c r="N24" s="219"/>
      <c r="O24" s="219"/>
    </row>
    <row r="25" spans="1:15" ht="16.5" customHeight="1">
      <c r="A25" s="573" t="s">
        <v>61</v>
      </c>
      <c r="B25" s="574">
        <v>65078</v>
      </c>
      <c r="C25" s="575">
        <v>15573766</v>
      </c>
      <c r="D25" s="575">
        <v>65310</v>
      </c>
      <c r="E25" s="575">
        <v>16006755</v>
      </c>
      <c r="F25" s="576">
        <f t="shared" si="3"/>
        <v>94004</v>
      </c>
      <c r="G25" s="576">
        <f t="shared" si="3"/>
        <v>21901624</v>
      </c>
      <c r="H25" s="575">
        <v>7439</v>
      </c>
      <c r="I25" s="575">
        <v>913080</v>
      </c>
      <c r="J25" s="575">
        <v>926</v>
      </c>
      <c r="K25" s="575">
        <v>437543</v>
      </c>
      <c r="L25" s="575">
        <v>3844</v>
      </c>
      <c r="M25" s="575">
        <v>3880388</v>
      </c>
      <c r="N25" s="219"/>
      <c r="O25" s="219"/>
    </row>
    <row r="26" spans="1:13" ht="15" customHeight="1">
      <c r="A26" s="223"/>
      <c r="B26" s="76"/>
      <c r="C26" s="76"/>
      <c r="D26" s="496" t="s">
        <v>441</v>
      </c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5" customHeight="1">
      <c r="A27" s="22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ht="15" customHeight="1"/>
    <row r="29" spans="1:15" ht="15" customHeight="1" thickBot="1">
      <c r="A29" s="209" t="s">
        <v>113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10"/>
    </row>
    <row r="30" spans="1:15" ht="16.5" customHeight="1">
      <c r="A30" s="937" t="s">
        <v>114</v>
      </c>
      <c r="B30" s="934" t="s">
        <v>195</v>
      </c>
      <c r="C30" s="935"/>
      <c r="D30" s="934" t="s">
        <v>196</v>
      </c>
      <c r="E30" s="935"/>
      <c r="F30" s="934" t="s">
        <v>62</v>
      </c>
      <c r="G30" s="935"/>
      <c r="H30" s="934" t="s">
        <v>197</v>
      </c>
      <c r="I30" s="935"/>
      <c r="J30" s="934" t="s">
        <v>198</v>
      </c>
      <c r="K30" s="935"/>
      <c r="L30" s="934" t="s">
        <v>199</v>
      </c>
      <c r="M30" s="935"/>
      <c r="N30" s="934" t="s">
        <v>63</v>
      </c>
      <c r="O30" s="936"/>
    </row>
    <row r="31" spans="1:15" ht="16.5" customHeight="1">
      <c r="A31" s="938"/>
      <c r="B31" s="150" t="s">
        <v>110</v>
      </c>
      <c r="C31" s="150" t="s">
        <v>111</v>
      </c>
      <c r="D31" s="150" t="s">
        <v>110</v>
      </c>
      <c r="E31" s="150" t="s">
        <v>111</v>
      </c>
      <c r="F31" s="150" t="s">
        <v>110</v>
      </c>
      <c r="G31" s="150" t="s">
        <v>111</v>
      </c>
      <c r="H31" s="150" t="s">
        <v>110</v>
      </c>
      <c r="I31" s="150" t="s">
        <v>111</v>
      </c>
      <c r="J31" s="150" t="s">
        <v>110</v>
      </c>
      <c r="K31" s="150" t="s">
        <v>111</v>
      </c>
      <c r="L31" s="150" t="s">
        <v>110</v>
      </c>
      <c r="M31" s="150" t="s">
        <v>111</v>
      </c>
      <c r="N31" s="150" t="s">
        <v>110</v>
      </c>
      <c r="O31" s="211" t="s">
        <v>111</v>
      </c>
    </row>
    <row r="32" spans="1:15" ht="16.5" customHeight="1">
      <c r="A32" s="459" t="s">
        <v>498</v>
      </c>
      <c r="B32" s="212">
        <v>12117</v>
      </c>
      <c r="C32" s="207">
        <v>1277612</v>
      </c>
      <c r="D32" s="207">
        <v>95113</v>
      </c>
      <c r="E32" s="207">
        <v>25236058</v>
      </c>
      <c r="F32" s="207">
        <v>66253</v>
      </c>
      <c r="G32" s="207">
        <v>14350486</v>
      </c>
      <c r="H32" s="207">
        <v>676757</v>
      </c>
      <c r="I32" s="207">
        <v>161340854</v>
      </c>
      <c r="J32" s="207">
        <v>98147</v>
      </c>
      <c r="K32" s="207">
        <v>9288030</v>
      </c>
      <c r="L32" s="207">
        <v>144396</v>
      </c>
      <c r="M32" s="207">
        <v>27070394</v>
      </c>
      <c r="N32" s="207">
        <v>59947</v>
      </c>
      <c r="O32" s="225">
        <v>28136795</v>
      </c>
    </row>
    <row r="33" spans="1:15" ht="16.5" customHeight="1">
      <c r="A33" s="460" t="s">
        <v>393</v>
      </c>
      <c r="B33" s="214">
        <v>2820</v>
      </c>
      <c r="C33" s="207">
        <v>591617</v>
      </c>
      <c r="D33" s="207">
        <v>103629</v>
      </c>
      <c r="E33" s="207">
        <v>25900027</v>
      </c>
      <c r="F33" s="207">
        <v>58894</v>
      </c>
      <c r="G33" s="207">
        <v>10784204</v>
      </c>
      <c r="H33" s="207">
        <v>539395</v>
      </c>
      <c r="I33" s="207">
        <v>138799472</v>
      </c>
      <c r="J33" s="207">
        <v>121391</v>
      </c>
      <c r="K33" s="207">
        <v>11100760</v>
      </c>
      <c r="L33" s="207">
        <v>68959</v>
      </c>
      <c r="M33" s="207">
        <v>19416362</v>
      </c>
      <c r="N33" s="207">
        <v>47711</v>
      </c>
      <c r="O33" s="207">
        <v>11048246</v>
      </c>
    </row>
    <row r="34" spans="1:15" ht="16.5" customHeight="1">
      <c r="A34" s="460" t="s">
        <v>53</v>
      </c>
      <c r="B34" s="214">
        <v>2412</v>
      </c>
      <c r="C34" s="207">
        <v>743076</v>
      </c>
      <c r="D34" s="207">
        <v>112691</v>
      </c>
      <c r="E34" s="207">
        <v>24808961</v>
      </c>
      <c r="F34" s="207">
        <v>51236</v>
      </c>
      <c r="G34" s="207">
        <v>10274129</v>
      </c>
      <c r="H34" s="207">
        <v>499466</v>
      </c>
      <c r="I34" s="207">
        <v>109556875</v>
      </c>
      <c r="J34" s="207">
        <v>79040</v>
      </c>
      <c r="K34" s="207">
        <v>11734852</v>
      </c>
      <c r="L34" s="207">
        <v>50583</v>
      </c>
      <c r="M34" s="207">
        <v>16408372</v>
      </c>
      <c r="N34" s="207">
        <v>69998</v>
      </c>
      <c r="O34" s="207">
        <v>13221589</v>
      </c>
    </row>
    <row r="35" spans="1:17" ht="16.5" customHeight="1">
      <c r="A35" s="460" t="s">
        <v>440</v>
      </c>
      <c r="B35" s="226">
        <v>2819</v>
      </c>
      <c r="C35" s="227">
        <v>1178114</v>
      </c>
      <c r="D35" s="227">
        <v>120855</v>
      </c>
      <c r="E35" s="227">
        <v>25912782</v>
      </c>
      <c r="F35" s="227">
        <v>39882</v>
      </c>
      <c r="G35" s="227">
        <v>10731341</v>
      </c>
      <c r="H35" s="227">
        <v>557895</v>
      </c>
      <c r="I35" s="227">
        <v>108299111</v>
      </c>
      <c r="J35" s="227">
        <v>144572</v>
      </c>
      <c r="K35" s="227">
        <v>15265436</v>
      </c>
      <c r="L35" s="227">
        <v>46471</v>
      </c>
      <c r="M35" s="227">
        <v>15824397</v>
      </c>
      <c r="N35" s="227">
        <v>62074</v>
      </c>
      <c r="O35" s="227">
        <v>10587856</v>
      </c>
      <c r="P35" s="219"/>
      <c r="Q35" s="219"/>
    </row>
    <row r="36" spans="1:15" s="221" customFormat="1" ht="16.5" customHeight="1">
      <c r="A36" s="568" t="s">
        <v>489</v>
      </c>
      <c r="B36" s="577">
        <f>SUM(B38:B52)</f>
        <v>2895</v>
      </c>
      <c r="C36" s="562">
        <f aca="true" t="shared" si="4" ref="C36:O36">SUM(C38:C52)</f>
        <v>1498251</v>
      </c>
      <c r="D36" s="562">
        <f t="shared" si="4"/>
        <v>118573</v>
      </c>
      <c r="E36" s="562">
        <f t="shared" si="4"/>
        <v>27955831</v>
      </c>
      <c r="F36" s="562">
        <f t="shared" si="4"/>
        <v>40536</v>
      </c>
      <c r="G36" s="562">
        <f t="shared" si="4"/>
        <v>10950271</v>
      </c>
      <c r="H36" s="562">
        <f t="shared" si="4"/>
        <v>590191</v>
      </c>
      <c r="I36" s="562">
        <f t="shared" si="4"/>
        <v>110241321</v>
      </c>
      <c r="J36" s="562">
        <f t="shared" si="4"/>
        <v>161324</v>
      </c>
      <c r="K36" s="562">
        <f t="shared" si="4"/>
        <v>18080662</v>
      </c>
      <c r="L36" s="562">
        <f t="shared" si="4"/>
        <v>72564</v>
      </c>
      <c r="M36" s="562">
        <f t="shared" si="4"/>
        <v>21258834</v>
      </c>
      <c r="N36" s="208">
        <f t="shared" si="4"/>
        <v>65433</v>
      </c>
      <c r="O36" s="562">
        <f t="shared" si="4"/>
        <v>11516423</v>
      </c>
    </row>
    <row r="37" spans="1:17" s="168" customFormat="1" ht="16.5" customHeight="1">
      <c r="A37" s="569"/>
      <c r="B37" s="578"/>
      <c r="C37" s="228"/>
      <c r="D37" s="228"/>
      <c r="E37" s="222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19"/>
      <c r="Q37" s="219"/>
    </row>
    <row r="38" spans="1:17" ht="16.5" customHeight="1">
      <c r="A38" s="570" t="s">
        <v>490</v>
      </c>
      <c r="B38" s="564">
        <v>275</v>
      </c>
      <c r="C38" s="565">
        <v>140434</v>
      </c>
      <c r="D38" s="565">
        <v>9063</v>
      </c>
      <c r="E38" s="565">
        <v>2083510</v>
      </c>
      <c r="F38" s="565">
        <v>3565</v>
      </c>
      <c r="G38" s="565">
        <v>981713</v>
      </c>
      <c r="H38" s="565">
        <v>49219</v>
      </c>
      <c r="I38" s="565">
        <v>9061429</v>
      </c>
      <c r="J38" s="565">
        <v>15017</v>
      </c>
      <c r="K38" s="565">
        <v>1605454</v>
      </c>
      <c r="L38" s="565">
        <v>6587</v>
      </c>
      <c r="M38" s="565">
        <v>1681225</v>
      </c>
      <c r="N38" s="567">
        <v>5677</v>
      </c>
      <c r="O38" s="567">
        <v>949715</v>
      </c>
      <c r="P38" s="219"/>
      <c r="Q38" s="219"/>
    </row>
    <row r="39" spans="1:17" ht="16.5" customHeight="1">
      <c r="A39" s="571" t="s">
        <v>202</v>
      </c>
      <c r="B39" s="564">
        <v>279</v>
      </c>
      <c r="C39" s="565">
        <v>144255</v>
      </c>
      <c r="D39" s="565">
        <v>8050</v>
      </c>
      <c r="E39" s="565">
        <v>1985903</v>
      </c>
      <c r="F39" s="565">
        <v>3478</v>
      </c>
      <c r="G39" s="565">
        <v>928628</v>
      </c>
      <c r="H39" s="565">
        <v>49554</v>
      </c>
      <c r="I39" s="565">
        <v>8988361</v>
      </c>
      <c r="J39" s="565">
        <v>14012</v>
      </c>
      <c r="K39" s="565">
        <v>1277263</v>
      </c>
      <c r="L39" s="565">
        <v>6685</v>
      </c>
      <c r="M39" s="565">
        <v>1583123</v>
      </c>
      <c r="N39" s="567">
        <v>5892</v>
      </c>
      <c r="O39" s="567">
        <v>1041748</v>
      </c>
      <c r="P39" s="219"/>
      <c r="Q39" s="219"/>
    </row>
    <row r="40" spans="1:17" ht="16.5" customHeight="1">
      <c r="A40" s="571" t="s">
        <v>203</v>
      </c>
      <c r="B40" s="564">
        <v>269</v>
      </c>
      <c r="C40" s="565">
        <v>137635</v>
      </c>
      <c r="D40" s="565">
        <v>7855</v>
      </c>
      <c r="E40" s="565">
        <v>2212893</v>
      </c>
      <c r="F40" s="565">
        <v>3362</v>
      </c>
      <c r="G40" s="565">
        <v>894611</v>
      </c>
      <c r="H40" s="565">
        <v>50194</v>
      </c>
      <c r="I40" s="565">
        <v>9092976</v>
      </c>
      <c r="J40" s="565">
        <v>13590</v>
      </c>
      <c r="K40" s="565">
        <v>1350667</v>
      </c>
      <c r="L40" s="565">
        <v>7055</v>
      </c>
      <c r="M40" s="565">
        <v>1651264</v>
      </c>
      <c r="N40" s="567">
        <v>6096</v>
      </c>
      <c r="O40" s="567">
        <v>1086337</v>
      </c>
      <c r="P40" s="219"/>
      <c r="Q40" s="219"/>
    </row>
    <row r="41" spans="1:17" ht="16.5" customHeight="1">
      <c r="A41" s="571" t="s">
        <v>204</v>
      </c>
      <c r="B41" s="564">
        <v>271</v>
      </c>
      <c r="C41" s="565">
        <v>138598</v>
      </c>
      <c r="D41" s="565">
        <v>8484</v>
      </c>
      <c r="E41" s="565">
        <v>2170884</v>
      </c>
      <c r="F41" s="565">
        <v>3319</v>
      </c>
      <c r="G41" s="565">
        <v>878006</v>
      </c>
      <c r="H41" s="565">
        <v>50375</v>
      </c>
      <c r="I41" s="565">
        <v>9164436</v>
      </c>
      <c r="J41" s="565">
        <v>14183</v>
      </c>
      <c r="K41" s="565">
        <v>1425411</v>
      </c>
      <c r="L41" s="565">
        <v>6524</v>
      </c>
      <c r="M41" s="565">
        <v>1792836</v>
      </c>
      <c r="N41" s="567">
        <v>6352</v>
      </c>
      <c r="O41" s="567">
        <v>1127778</v>
      </c>
      <c r="P41" s="219"/>
      <c r="Q41" s="219"/>
    </row>
    <row r="42" spans="1:17" ht="16.5" customHeight="1">
      <c r="A42" s="572" t="s">
        <v>205</v>
      </c>
      <c r="B42" s="579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19"/>
      <c r="Q42" s="219"/>
    </row>
    <row r="43" spans="1:17" ht="16.5" customHeight="1">
      <c r="A43" s="571" t="s">
        <v>206</v>
      </c>
      <c r="B43" s="564">
        <v>250</v>
      </c>
      <c r="C43" s="565">
        <v>120597</v>
      </c>
      <c r="D43" s="565">
        <v>9967</v>
      </c>
      <c r="E43" s="565">
        <v>2356913</v>
      </c>
      <c r="F43" s="565">
        <v>3352</v>
      </c>
      <c r="G43" s="565">
        <v>913462</v>
      </c>
      <c r="H43" s="565">
        <v>50238</v>
      </c>
      <c r="I43" s="565">
        <v>9149348</v>
      </c>
      <c r="J43" s="565">
        <v>14566</v>
      </c>
      <c r="K43" s="565">
        <v>1473778</v>
      </c>
      <c r="L43" s="565">
        <v>6991</v>
      </c>
      <c r="M43" s="565">
        <v>1953023</v>
      </c>
      <c r="N43" s="567">
        <v>5807</v>
      </c>
      <c r="O43" s="567">
        <v>995929</v>
      </c>
      <c r="P43" s="219"/>
      <c r="Q43" s="219"/>
    </row>
    <row r="44" spans="1:17" ht="16.5" customHeight="1">
      <c r="A44" s="571" t="s">
        <v>207</v>
      </c>
      <c r="B44" s="564">
        <v>260</v>
      </c>
      <c r="C44" s="565">
        <v>117591</v>
      </c>
      <c r="D44" s="565">
        <v>11125</v>
      </c>
      <c r="E44" s="565">
        <v>2378210</v>
      </c>
      <c r="F44" s="565">
        <v>3282</v>
      </c>
      <c r="G44" s="565">
        <v>884067</v>
      </c>
      <c r="H44" s="565">
        <v>45494</v>
      </c>
      <c r="I44" s="565">
        <v>8675485</v>
      </c>
      <c r="J44" s="565">
        <v>13915</v>
      </c>
      <c r="K44" s="565">
        <v>1456200</v>
      </c>
      <c r="L44" s="565">
        <v>6858</v>
      </c>
      <c r="M44" s="565">
        <v>2167283</v>
      </c>
      <c r="N44" s="567">
        <v>5540</v>
      </c>
      <c r="O44" s="567">
        <v>939868</v>
      </c>
      <c r="P44" s="219"/>
      <c r="Q44" s="219"/>
    </row>
    <row r="45" spans="1:17" ht="16.5" customHeight="1">
      <c r="A45" s="571" t="s">
        <v>208</v>
      </c>
      <c r="B45" s="564">
        <v>261</v>
      </c>
      <c r="C45" s="565">
        <v>122838</v>
      </c>
      <c r="D45" s="565">
        <v>10396</v>
      </c>
      <c r="E45" s="565">
        <v>2363192</v>
      </c>
      <c r="F45" s="565">
        <v>3353</v>
      </c>
      <c r="G45" s="565">
        <v>897938</v>
      </c>
      <c r="H45" s="565">
        <v>50678</v>
      </c>
      <c r="I45" s="565">
        <v>9240515</v>
      </c>
      <c r="J45" s="565">
        <v>13215</v>
      </c>
      <c r="K45" s="565">
        <v>1494842</v>
      </c>
      <c r="L45" s="565">
        <v>5929</v>
      </c>
      <c r="M45" s="565">
        <v>1895252</v>
      </c>
      <c r="N45" s="567">
        <v>5359</v>
      </c>
      <c r="O45" s="567">
        <v>891256</v>
      </c>
      <c r="P45" s="219"/>
      <c r="Q45" s="219"/>
    </row>
    <row r="46" spans="1:17" ht="16.5" customHeight="1">
      <c r="A46" s="571" t="s">
        <v>57</v>
      </c>
      <c r="B46" s="564">
        <v>232</v>
      </c>
      <c r="C46" s="565">
        <v>104725</v>
      </c>
      <c r="D46" s="565">
        <v>11450</v>
      </c>
      <c r="E46" s="565">
        <v>2444542</v>
      </c>
      <c r="F46" s="565">
        <v>3435</v>
      </c>
      <c r="G46" s="565">
        <v>915379</v>
      </c>
      <c r="H46" s="565">
        <v>50539</v>
      </c>
      <c r="I46" s="565">
        <v>9300056</v>
      </c>
      <c r="J46" s="565">
        <v>14365</v>
      </c>
      <c r="K46" s="565">
        <v>1576926</v>
      </c>
      <c r="L46" s="565">
        <v>4071</v>
      </c>
      <c r="M46" s="565">
        <v>1439274</v>
      </c>
      <c r="N46" s="567">
        <v>5211</v>
      </c>
      <c r="O46" s="567">
        <v>926181</v>
      </c>
      <c r="P46" s="219"/>
      <c r="Q46" s="219"/>
    </row>
    <row r="47" spans="1:17" ht="16.5" customHeight="1">
      <c r="A47" s="572" t="s">
        <v>58</v>
      </c>
      <c r="B47" s="579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19"/>
      <c r="Q47" s="219"/>
    </row>
    <row r="48" spans="1:17" ht="16.5" customHeight="1">
      <c r="A48" s="571" t="s">
        <v>59</v>
      </c>
      <c r="B48" s="564">
        <v>237</v>
      </c>
      <c r="C48" s="565">
        <v>95939</v>
      </c>
      <c r="D48" s="565">
        <v>10329</v>
      </c>
      <c r="E48" s="565">
        <v>2363370</v>
      </c>
      <c r="F48" s="565">
        <v>3504</v>
      </c>
      <c r="G48" s="565">
        <v>971589</v>
      </c>
      <c r="H48" s="565">
        <v>52412</v>
      </c>
      <c r="I48" s="565">
        <v>9695105</v>
      </c>
      <c r="J48" s="565">
        <v>12337</v>
      </c>
      <c r="K48" s="565">
        <v>1823886</v>
      </c>
      <c r="L48" s="565">
        <v>3746</v>
      </c>
      <c r="M48" s="565">
        <v>1359913</v>
      </c>
      <c r="N48" s="567">
        <v>4958</v>
      </c>
      <c r="O48" s="567">
        <v>912347</v>
      </c>
      <c r="P48" s="219"/>
      <c r="Q48" s="219"/>
    </row>
    <row r="49" spans="1:17" ht="16.5" customHeight="1">
      <c r="A49" s="570" t="s">
        <v>491</v>
      </c>
      <c r="B49" s="564">
        <v>277</v>
      </c>
      <c r="C49" s="565">
        <v>143206</v>
      </c>
      <c r="D49" s="565">
        <v>10026</v>
      </c>
      <c r="E49" s="565">
        <v>2272038</v>
      </c>
      <c r="F49" s="565">
        <v>3378</v>
      </c>
      <c r="G49" s="565">
        <v>918049</v>
      </c>
      <c r="H49" s="565">
        <v>49651</v>
      </c>
      <c r="I49" s="565">
        <v>9638806</v>
      </c>
      <c r="J49" s="565">
        <v>13663</v>
      </c>
      <c r="K49" s="565">
        <v>2011985</v>
      </c>
      <c r="L49" s="565">
        <v>5468</v>
      </c>
      <c r="M49" s="565">
        <v>1836337</v>
      </c>
      <c r="N49" s="567">
        <v>4787</v>
      </c>
      <c r="O49" s="567">
        <v>873582</v>
      </c>
      <c r="P49" s="219"/>
      <c r="Q49" s="219"/>
    </row>
    <row r="50" spans="1:17" ht="16.5" customHeight="1">
      <c r="A50" s="571" t="s">
        <v>60</v>
      </c>
      <c r="B50" s="564">
        <v>130</v>
      </c>
      <c r="C50" s="567">
        <v>102111</v>
      </c>
      <c r="D50" s="567">
        <v>10788</v>
      </c>
      <c r="E50" s="567">
        <v>2703453</v>
      </c>
      <c r="F50" s="567">
        <v>3246</v>
      </c>
      <c r="G50" s="567">
        <v>872683</v>
      </c>
      <c r="H50" s="567">
        <v>47131</v>
      </c>
      <c r="I50" s="567">
        <v>9338997</v>
      </c>
      <c r="J50" s="567">
        <v>11098</v>
      </c>
      <c r="K50" s="567">
        <v>1227518</v>
      </c>
      <c r="L50" s="567">
        <v>6224</v>
      </c>
      <c r="M50" s="567">
        <v>2009452</v>
      </c>
      <c r="N50" s="567">
        <v>4910</v>
      </c>
      <c r="O50" s="567">
        <v>888851</v>
      </c>
      <c r="P50" s="219"/>
      <c r="Q50" s="219"/>
    </row>
    <row r="51" spans="1:17" ht="16.5" customHeight="1">
      <c r="A51" s="573" t="s">
        <v>61</v>
      </c>
      <c r="B51" s="580">
        <v>154</v>
      </c>
      <c r="C51" s="576">
        <v>130322</v>
      </c>
      <c r="D51" s="576">
        <v>11040</v>
      </c>
      <c r="E51" s="576">
        <v>2620923</v>
      </c>
      <c r="F51" s="576">
        <v>3262</v>
      </c>
      <c r="G51" s="576">
        <v>894146</v>
      </c>
      <c r="H51" s="576">
        <v>44706</v>
      </c>
      <c r="I51" s="576">
        <v>8895807</v>
      </c>
      <c r="J51" s="576">
        <v>11363</v>
      </c>
      <c r="K51" s="576">
        <v>1356732</v>
      </c>
      <c r="L51" s="576">
        <v>6426</v>
      </c>
      <c r="M51" s="576">
        <v>1889852</v>
      </c>
      <c r="N51" s="581">
        <v>4844</v>
      </c>
      <c r="O51" s="581">
        <v>882831</v>
      </c>
      <c r="P51" s="219"/>
      <c r="Q51" s="219"/>
    </row>
    <row r="52" spans="1:15" ht="15" customHeight="1">
      <c r="A52" s="229" t="s">
        <v>200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</row>
    <row r="54" spans="1:15" ht="14.25">
      <c r="A54" s="229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</row>
    <row r="55" spans="1:15" ht="14.25">
      <c r="A55" s="229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</row>
    <row r="56" spans="1:15" ht="14.25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</row>
    <row r="57" spans="1:15" ht="14.25">
      <c r="A57" s="229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5">
      <selection activeCell="A16" sqref="A16"/>
    </sheetView>
  </sheetViews>
  <sheetFormatPr defaultColWidth="10.59765625" defaultRowHeight="15"/>
  <cols>
    <col min="1" max="1" width="16.3984375" style="140" customWidth="1"/>
    <col min="2" max="3" width="11.09765625" style="140" customWidth="1"/>
    <col min="4" max="15" width="5" style="140" customWidth="1"/>
    <col min="16" max="17" width="5.59765625" style="140" customWidth="1"/>
    <col min="18" max="19" width="5" style="140" customWidth="1"/>
    <col min="20" max="20" width="11.09765625" style="140" customWidth="1"/>
    <col min="21" max="21" width="12.59765625" style="140" customWidth="1"/>
    <col min="22" max="22" width="16.59765625" style="138" customWidth="1"/>
    <col min="23" max="24" width="12.59765625" style="138" customWidth="1"/>
    <col min="25" max="25" width="9.69921875" style="138" customWidth="1"/>
    <col min="26" max="28" width="12.59765625" style="138" customWidth="1"/>
    <col min="29" max="32" width="12.59765625" style="140" customWidth="1"/>
    <col min="33" max="16384" width="10.59765625" style="140" customWidth="1"/>
  </cols>
  <sheetData>
    <row r="1" spans="1:32" s="132" customFormat="1" ht="19.5" customHeight="1">
      <c r="A1" s="131" t="s">
        <v>52</v>
      </c>
      <c r="V1" s="133"/>
      <c r="W1" s="133"/>
      <c r="X1" s="133"/>
      <c r="Y1" s="133"/>
      <c r="Z1" s="133"/>
      <c r="AA1" s="133"/>
      <c r="AF1" s="134" t="s">
        <v>141</v>
      </c>
    </row>
    <row r="2" spans="1:32" s="132" customFormat="1" ht="19.5" customHeight="1">
      <c r="A2" s="131"/>
      <c r="V2" s="133"/>
      <c r="W2" s="133"/>
      <c r="X2" s="133"/>
      <c r="Y2" s="133"/>
      <c r="Z2" s="133"/>
      <c r="AA2" s="133"/>
      <c r="AF2" s="134"/>
    </row>
    <row r="3" spans="1:40" ht="19.5" customHeight="1">
      <c r="A3" s="135"/>
      <c r="B3" s="136" t="s">
        <v>471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5"/>
      <c r="O3" s="135"/>
      <c r="P3" s="135"/>
      <c r="Q3" s="135"/>
      <c r="R3" s="135"/>
      <c r="S3" s="135"/>
      <c r="T3" s="135"/>
      <c r="U3" s="137"/>
      <c r="V3" s="864" t="s">
        <v>481</v>
      </c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558"/>
      <c r="AH3" s="558"/>
      <c r="AI3" s="558"/>
      <c r="AJ3" s="558"/>
      <c r="AK3" s="558"/>
      <c r="AL3" s="558"/>
      <c r="AM3" s="558"/>
      <c r="AN3" s="558"/>
    </row>
    <row r="4" spans="1:40" ht="19.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5"/>
      <c r="T4" s="135"/>
      <c r="U4" s="137"/>
      <c r="V4" s="140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</row>
    <row r="5" spans="18:34" ht="18" customHeight="1" thickBot="1">
      <c r="R5" s="142" t="s">
        <v>319</v>
      </c>
      <c r="S5" s="142"/>
      <c r="U5" s="137"/>
      <c r="V5" s="1006" t="s">
        <v>346</v>
      </c>
      <c r="W5" s="939" t="s">
        <v>452</v>
      </c>
      <c r="X5" s="1033"/>
      <c r="Y5" s="1033"/>
      <c r="Z5" s="1033"/>
      <c r="AA5" s="1033"/>
      <c r="AB5" s="1034"/>
      <c r="AC5" s="532" t="s">
        <v>453</v>
      </c>
      <c r="AD5" s="192"/>
      <c r="AE5" s="192"/>
      <c r="AF5" s="193"/>
      <c r="AH5" s="188"/>
    </row>
    <row r="6" spans="1:34" ht="18" customHeight="1">
      <c r="A6" s="1006" t="s">
        <v>320</v>
      </c>
      <c r="B6" s="1011" t="s">
        <v>142</v>
      </c>
      <c r="C6" s="1012"/>
      <c r="D6" s="1012"/>
      <c r="E6" s="1006"/>
      <c r="F6" s="1011" t="s">
        <v>143</v>
      </c>
      <c r="G6" s="1006"/>
      <c r="H6" s="976" t="s">
        <v>321</v>
      </c>
      <c r="I6" s="977"/>
      <c r="J6" s="977"/>
      <c r="K6" s="977"/>
      <c r="L6" s="977"/>
      <c r="M6" s="977"/>
      <c r="N6" s="977"/>
      <c r="O6" s="978"/>
      <c r="P6" s="1015" t="s">
        <v>322</v>
      </c>
      <c r="Q6" s="1022"/>
      <c r="R6" s="1015" t="s">
        <v>323</v>
      </c>
      <c r="S6" s="1016"/>
      <c r="T6" s="144"/>
      <c r="U6" s="137"/>
      <c r="V6" s="900"/>
      <c r="W6" s="995" t="s">
        <v>311</v>
      </c>
      <c r="X6" s="1035"/>
      <c r="Y6" s="1035"/>
      <c r="Z6" s="1035"/>
      <c r="AA6" s="996"/>
      <c r="AB6" s="1003" t="s">
        <v>312</v>
      </c>
      <c r="AC6" s="205" t="s">
        <v>311</v>
      </c>
      <c r="AD6" s="206"/>
      <c r="AE6" s="188"/>
      <c r="AF6" s="959" t="s">
        <v>312</v>
      </c>
      <c r="AH6" s="146"/>
    </row>
    <row r="7" spans="1:34" ht="18" customHeight="1">
      <c r="A7" s="900"/>
      <c r="B7" s="1003" t="s">
        <v>16</v>
      </c>
      <c r="C7" s="1003" t="s">
        <v>147</v>
      </c>
      <c r="D7" s="959" t="s">
        <v>301</v>
      </c>
      <c r="E7" s="960"/>
      <c r="F7" s="1013"/>
      <c r="G7" s="1014"/>
      <c r="H7" s="959" t="s">
        <v>16</v>
      </c>
      <c r="I7" s="975"/>
      <c r="J7" s="146"/>
      <c r="K7" s="146"/>
      <c r="L7" s="146"/>
      <c r="M7" s="146"/>
      <c r="N7" s="146"/>
      <c r="O7" s="147"/>
      <c r="P7" s="1017"/>
      <c r="Q7" s="1023"/>
      <c r="R7" s="1017"/>
      <c r="S7" s="1018"/>
      <c r="T7" s="148"/>
      <c r="U7" s="137"/>
      <c r="V7" s="900"/>
      <c r="W7" s="1003" t="s">
        <v>7</v>
      </c>
      <c r="X7" s="1039" t="s">
        <v>347</v>
      </c>
      <c r="Y7" s="1003" t="s">
        <v>313</v>
      </c>
      <c r="Z7" s="1003" t="s">
        <v>314</v>
      </c>
      <c r="AA7" s="1003" t="s">
        <v>315</v>
      </c>
      <c r="AB7" s="1037"/>
      <c r="AC7" s="1003" t="s">
        <v>7</v>
      </c>
      <c r="AD7" s="555" t="s">
        <v>316</v>
      </c>
      <c r="AE7" s="559" t="s">
        <v>317</v>
      </c>
      <c r="AF7" s="1013"/>
      <c r="AH7" s="146"/>
    </row>
    <row r="8" spans="1:34" ht="18" customHeight="1">
      <c r="A8" s="885"/>
      <c r="B8" s="894"/>
      <c r="C8" s="894"/>
      <c r="D8" s="961"/>
      <c r="E8" s="962"/>
      <c r="F8" s="961"/>
      <c r="G8" s="962"/>
      <c r="H8" s="961"/>
      <c r="I8" s="1010"/>
      <c r="J8" s="995" t="s">
        <v>326</v>
      </c>
      <c r="K8" s="996"/>
      <c r="L8" s="995" t="s">
        <v>327</v>
      </c>
      <c r="M8" s="996"/>
      <c r="N8" s="1007" t="s">
        <v>509</v>
      </c>
      <c r="O8" s="1008"/>
      <c r="P8" s="1019"/>
      <c r="Q8" s="1024"/>
      <c r="R8" s="1019"/>
      <c r="S8" s="1020"/>
      <c r="T8" s="148"/>
      <c r="V8" s="885"/>
      <c r="W8" s="1038"/>
      <c r="X8" s="892"/>
      <c r="Y8" s="1036"/>
      <c r="Z8" s="1036"/>
      <c r="AA8" s="1036"/>
      <c r="AB8" s="1036"/>
      <c r="AC8" s="1036"/>
      <c r="AD8" s="556" t="s">
        <v>318</v>
      </c>
      <c r="AE8" s="560" t="s">
        <v>348</v>
      </c>
      <c r="AF8" s="961"/>
      <c r="AH8" s="146"/>
    </row>
    <row r="9" spans="1:34" ht="18" customHeight="1">
      <c r="A9" s="156" t="s">
        <v>498</v>
      </c>
      <c r="B9" s="160">
        <v>387620</v>
      </c>
      <c r="C9" s="161">
        <v>125247</v>
      </c>
      <c r="D9" s="970">
        <v>262373</v>
      </c>
      <c r="E9" s="970"/>
      <c r="F9" s="970">
        <v>342</v>
      </c>
      <c r="G9" s="970"/>
      <c r="H9" s="970">
        <v>2769</v>
      </c>
      <c r="I9" s="970"/>
      <c r="J9" s="970">
        <v>2028</v>
      </c>
      <c r="K9" s="970"/>
      <c r="L9" s="970">
        <v>741</v>
      </c>
      <c r="M9" s="970"/>
      <c r="N9" s="1009" t="s">
        <v>56</v>
      </c>
      <c r="O9" s="1009"/>
      <c r="P9" s="1021">
        <v>952229</v>
      </c>
      <c r="Q9" s="1021"/>
      <c r="R9" s="1021"/>
      <c r="S9" s="1021"/>
      <c r="T9" s="157"/>
      <c r="V9" s="156" t="s">
        <v>498</v>
      </c>
      <c r="W9" s="154">
        <v>469</v>
      </c>
      <c r="X9" s="161">
        <v>97</v>
      </c>
      <c r="Y9" s="552">
        <v>347</v>
      </c>
      <c r="Z9" s="552">
        <v>17</v>
      </c>
      <c r="AA9" s="552">
        <v>8</v>
      </c>
      <c r="AB9" s="552">
        <v>128738</v>
      </c>
      <c r="AC9" s="552">
        <v>659</v>
      </c>
      <c r="AD9" s="552">
        <v>70</v>
      </c>
      <c r="AE9" s="552">
        <v>589</v>
      </c>
      <c r="AF9" s="552">
        <v>224780</v>
      </c>
      <c r="AH9" s="161"/>
    </row>
    <row r="10" spans="1:34" ht="18" customHeight="1">
      <c r="A10" s="246" t="s">
        <v>393</v>
      </c>
      <c r="B10" s="160">
        <v>347909</v>
      </c>
      <c r="C10" s="161">
        <v>109992</v>
      </c>
      <c r="D10" s="982">
        <v>237917</v>
      </c>
      <c r="E10" s="982"/>
      <c r="F10" s="982">
        <v>305</v>
      </c>
      <c r="G10" s="982"/>
      <c r="H10" s="982">
        <v>2515</v>
      </c>
      <c r="I10" s="982"/>
      <c r="J10" s="982">
        <v>1828</v>
      </c>
      <c r="K10" s="982"/>
      <c r="L10" s="982">
        <v>687</v>
      </c>
      <c r="M10" s="982"/>
      <c r="N10" s="1025" t="s">
        <v>56</v>
      </c>
      <c r="O10" s="1025"/>
      <c r="P10" s="1005">
        <v>967374</v>
      </c>
      <c r="Q10" s="1005"/>
      <c r="R10" s="1005"/>
      <c r="S10" s="1005"/>
      <c r="T10" s="157"/>
      <c r="V10" s="246" t="s">
        <v>393</v>
      </c>
      <c r="W10" s="186">
        <v>470</v>
      </c>
      <c r="X10" s="186">
        <v>97</v>
      </c>
      <c r="Y10" s="186">
        <v>347</v>
      </c>
      <c r="Z10" s="186">
        <v>16</v>
      </c>
      <c r="AA10" s="186">
        <v>10</v>
      </c>
      <c r="AB10" s="550" t="s">
        <v>304</v>
      </c>
      <c r="AC10" s="463">
        <v>642</v>
      </c>
      <c r="AD10" s="463">
        <v>35</v>
      </c>
      <c r="AE10" s="463">
        <v>607</v>
      </c>
      <c r="AF10" s="550" t="s">
        <v>304</v>
      </c>
      <c r="AH10" s="463"/>
    </row>
    <row r="11" spans="1:34" ht="18" customHeight="1">
      <c r="A11" s="246" t="s">
        <v>53</v>
      </c>
      <c r="B11" s="88">
        <v>317770</v>
      </c>
      <c r="C11" s="88">
        <v>102148</v>
      </c>
      <c r="D11" s="987">
        <v>215622</v>
      </c>
      <c r="E11" s="987"/>
      <c r="F11" s="998">
        <v>195</v>
      </c>
      <c r="G11" s="998"/>
      <c r="H11" s="998">
        <v>2262</v>
      </c>
      <c r="I11" s="998"/>
      <c r="J11" s="998">
        <v>1629</v>
      </c>
      <c r="K11" s="998"/>
      <c r="L11" s="998">
        <v>633</v>
      </c>
      <c r="M11" s="998"/>
      <c r="N11" s="1001" t="s">
        <v>56</v>
      </c>
      <c r="O11" s="1001"/>
      <c r="P11" s="1004">
        <v>1008665</v>
      </c>
      <c r="Q11" s="1004"/>
      <c r="R11" s="1004"/>
      <c r="S11" s="1004"/>
      <c r="T11" s="157"/>
      <c r="U11" s="163"/>
      <c r="V11" s="246" t="s">
        <v>53</v>
      </c>
      <c r="W11" s="494">
        <v>468</v>
      </c>
      <c r="X11" s="186">
        <v>97</v>
      </c>
      <c r="Y11" s="186">
        <v>345</v>
      </c>
      <c r="Z11" s="186">
        <v>16</v>
      </c>
      <c r="AA11" s="186">
        <v>10</v>
      </c>
      <c r="AB11" s="550" t="s">
        <v>444</v>
      </c>
      <c r="AC11" s="463">
        <v>553</v>
      </c>
      <c r="AD11" s="463">
        <v>29</v>
      </c>
      <c r="AE11" s="463">
        <v>524</v>
      </c>
      <c r="AF11" s="550" t="s">
        <v>444</v>
      </c>
      <c r="AH11" s="463"/>
    </row>
    <row r="12" spans="1:34" ht="18" customHeight="1">
      <c r="A12" s="246" t="s">
        <v>440</v>
      </c>
      <c r="B12" s="255">
        <v>292648</v>
      </c>
      <c r="C12" s="88">
        <v>89662</v>
      </c>
      <c r="D12" s="987">
        <v>202986</v>
      </c>
      <c r="E12" s="987"/>
      <c r="F12" s="998">
        <v>183</v>
      </c>
      <c r="G12" s="998"/>
      <c r="H12" s="998">
        <v>2066</v>
      </c>
      <c r="I12" s="998"/>
      <c r="J12" s="998">
        <v>1452</v>
      </c>
      <c r="K12" s="998"/>
      <c r="L12" s="998">
        <v>614</v>
      </c>
      <c r="M12" s="998"/>
      <c r="N12" s="1001" t="s">
        <v>504</v>
      </c>
      <c r="O12" s="1001"/>
      <c r="P12" s="987">
        <v>1022716</v>
      </c>
      <c r="Q12" s="987"/>
      <c r="R12" s="88"/>
      <c r="S12" s="550" t="s">
        <v>444</v>
      </c>
      <c r="T12" s="162"/>
      <c r="U12" s="163"/>
      <c r="V12" s="246" t="s">
        <v>440</v>
      </c>
      <c r="W12" s="549">
        <v>450</v>
      </c>
      <c r="X12" s="199">
        <v>95</v>
      </c>
      <c r="Y12" s="199">
        <v>345</v>
      </c>
      <c r="Z12" s="551" t="s">
        <v>56</v>
      </c>
      <c r="AA12" s="199">
        <v>10</v>
      </c>
      <c r="AB12" s="553" t="s">
        <v>444</v>
      </c>
      <c r="AC12" s="554">
        <v>277</v>
      </c>
      <c r="AD12" s="554">
        <v>4</v>
      </c>
      <c r="AE12" s="554">
        <v>273</v>
      </c>
      <c r="AF12" s="553" t="s">
        <v>444</v>
      </c>
      <c r="AH12" s="554"/>
    </row>
    <row r="13" spans="1:34" ht="18" customHeight="1">
      <c r="A13" s="249" t="s">
        <v>489</v>
      </c>
      <c r="B13" s="492">
        <v>270096</v>
      </c>
      <c r="C13" s="166">
        <v>88907</v>
      </c>
      <c r="D13" s="974">
        <v>181189</v>
      </c>
      <c r="E13" s="974"/>
      <c r="F13" s="986">
        <v>179</v>
      </c>
      <c r="G13" s="986"/>
      <c r="H13" s="986">
        <v>1914</v>
      </c>
      <c r="I13" s="986"/>
      <c r="J13" s="986">
        <v>1331</v>
      </c>
      <c r="K13" s="986"/>
      <c r="L13" s="986">
        <v>583</v>
      </c>
      <c r="M13" s="986"/>
      <c r="N13" s="1026" t="s">
        <v>56</v>
      </c>
      <c r="O13" s="1026"/>
      <c r="P13" s="1002">
        <v>1071308</v>
      </c>
      <c r="Q13" s="1002"/>
      <c r="R13" s="259"/>
      <c r="S13" s="253" t="s">
        <v>444</v>
      </c>
      <c r="T13" s="86"/>
      <c r="U13" s="137"/>
      <c r="V13" s="249" t="s">
        <v>489</v>
      </c>
      <c r="W13" s="493">
        <v>449</v>
      </c>
      <c r="X13" s="164">
        <v>92</v>
      </c>
      <c r="Y13" s="164">
        <v>346</v>
      </c>
      <c r="Z13" s="165" t="s">
        <v>56</v>
      </c>
      <c r="AA13" s="164">
        <v>11</v>
      </c>
      <c r="AB13" s="561" t="s">
        <v>444</v>
      </c>
      <c r="AC13" s="166">
        <v>254</v>
      </c>
      <c r="AD13" s="166">
        <v>4</v>
      </c>
      <c r="AE13" s="166">
        <v>250</v>
      </c>
      <c r="AF13" s="561" t="s">
        <v>444</v>
      </c>
      <c r="AH13" s="95"/>
    </row>
    <row r="14" spans="1:28" ht="15" customHeight="1">
      <c r="A14" s="169" t="s">
        <v>305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V14" s="167" t="s">
        <v>454</v>
      </c>
      <c r="W14" s="140"/>
      <c r="X14" s="140"/>
      <c r="Y14" s="140"/>
      <c r="Z14" s="140"/>
      <c r="AA14" s="140"/>
      <c r="AB14" s="140"/>
    </row>
    <row r="15" spans="1:28" ht="15" customHeight="1">
      <c r="A15" s="167" t="s">
        <v>546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U15" s="137"/>
      <c r="V15" s="167" t="s">
        <v>482</v>
      </c>
      <c r="W15" s="140"/>
      <c r="X15" s="140"/>
      <c r="Y15" s="140"/>
      <c r="Z15" s="140"/>
      <c r="AA15" s="140"/>
      <c r="AB15" s="140"/>
    </row>
    <row r="16" spans="1:28" ht="15" customHeight="1">
      <c r="A16" s="169" t="s">
        <v>511</v>
      </c>
      <c r="B16" s="137"/>
      <c r="C16" s="137"/>
      <c r="D16" s="137"/>
      <c r="E16" s="137"/>
      <c r="T16" s="137"/>
      <c r="U16" s="137"/>
      <c r="V16" s="167" t="s">
        <v>455</v>
      </c>
      <c r="W16" s="140"/>
      <c r="X16" s="140"/>
      <c r="Y16" s="140"/>
      <c r="Z16" s="140"/>
      <c r="AA16" s="140"/>
      <c r="AB16" s="140"/>
    </row>
    <row r="17" spans="6:28" ht="15" customHeight="1"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U17" s="137"/>
      <c r="V17" s="185" t="s">
        <v>433</v>
      </c>
      <c r="W17" s="140"/>
      <c r="X17" s="140"/>
      <c r="Y17" s="140"/>
      <c r="Z17" s="140"/>
      <c r="AA17" s="140"/>
      <c r="AB17" s="140"/>
    </row>
    <row r="18" spans="1:28" ht="15" customHeight="1">
      <c r="A18" s="169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U18" s="137"/>
      <c r="V18" s="185"/>
      <c r="W18" s="140"/>
      <c r="X18" s="140"/>
      <c r="Y18" s="140"/>
      <c r="Z18" s="140"/>
      <c r="AA18" s="140"/>
      <c r="AB18" s="140"/>
    </row>
    <row r="19" spans="1:28" ht="15" customHeight="1">
      <c r="A19" s="169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U19" s="137"/>
      <c r="V19" s="185"/>
      <c r="W19" s="140"/>
      <c r="X19" s="140"/>
      <c r="Y19" s="140"/>
      <c r="Z19" s="140"/>
      <c r="AA19" s="140"/>
      <c r="AB19" s="140"/>
    </row>
    <row r="20" spans="20:28" ht="19.5" customHeight="1">
      <c r="T20" s="170"/>
      <c r="U20" s="137"/>
      <c r="V20" s="139"/>
      <c r="W20" s="136" t="s">
        <v>205</v>
      </c>
      <c r="X20" s="136"/>
      <c r="Y20" s="136"/>
      <c r="Z20" s="136"/>
      <c r="AA20" s="136"/>
      <c r="AB20" s="139"/>
    </row>
    <row r="21" spans="1:28" ht="19.5" customHeight="1">
      <c r="A21" s="139"/>
      <c r="B21" s="136" t="s">
        <v>472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9"/>
      <c r="O21" s="139"/>
      <c r="P21" s="139"/>
      <c r="Q21" s="139"/>
      <c r="R21" s="139"/>
      <c r="S21" s="139"/>
      <c r="T21" s="135"/>
      <c r="U21" s="137"/>
      <c r="V21" s="103"/>
      <c r="W21" s="190" t="s">
        <v>505</v>
      </c>
      <c r="X21" s="103"/>
      <c r="Y21" s="103"/>
      <c r="Z21" s="103"/>
      <c r="AA21" s="103"/>
      <c r="AB21" s="103"/>
    </row>
    <row r="22" spans="1:21" ht="18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71"/>
      <c r="U22" s="137"/>
    </row>
    <row r="23" spans="12:21" ht="18" customHeight="1" thickBot="1">
      <c r="L23" s="172"/>
      <c r="M23" s="172"/>
      <c r="P23" s="173"/>
      <c r="Q23" s="173"/>
      <c r="R23" s="174" t="s">
        <v>342</v>
      </c>
      <c r="S23" s="174"/>
      <c r="T23" s="148"/>
      <c r="U23" s="135"/>
    </row>
    <row r="24" spans="1:21" ht="18" customHeight="1">
      <c r="A24" s="1006" t="s">
        <v>320</v>
      </c>
      <c r="B24" s="882" t="s">
        <v>217</v>
      </c>
      <c r="C24" s="886"/>
      <c r="D24" s="886"/>
      <c r="E24" s="176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77"/>
      <c r="T24" s="148"/>
      <c r="U24" s="137"/>
    </row>
    <row r="25" spans="1:21" ht="18" customHeight="1">
      <c r="A25" s="885"/>
      <c r="B25" s="884"/>
      <c r="C25" s="888"/>
      <c r="D25" s="888"/>
      <c r="E25" s="1028" t="s">
        <v>510</v>
      </c>
      <c r="F25" s="1028"/>
      <c r="G25" s="1028"/>
      <c r="H25" s="983" t="s">
        <v>429</v>
      </c>
      <c r="I25" s="984"/>
      <c r="J25" s="984"/>
      <c r="K25" s="926" t="s">
        <v>430</v>
      </c>
      <c r="L25" s="928"/>
      <c r="M25" s="928"/>
      <c r="N25" s="926" t="s">
        <v>431</v>
      </c>
      <c r="O25" s="928"/>
      <c r="P25" s="928"/>
      <c r="Q25" s="983" t="s">
        <v>432</v>
      </c>
      <c r="R25" s="983"/>
      <c r="S25" s="989"/>
      <c r="T25" s="181"/>
      <c r="U25" s="137"/>
    </row>
    <row r="26" spans="1:21" ht="18" customHeight="1">
      <c r="A26" s="156" t="s">
        <v>498</v>
      </c>
      <c r="B26" s="1029">
        <v>243329</v>
      </c>
      <c r="C26" s="982"/>
      <c r="D26" s="982"/>
      <c r="E26" s="999">
        <v>34811</v>
      </c>
      <c r="F26" s="999"/>
      <c r="G26" s="999"/>
      <c r="H26" s="999">
        <v>97332</v>
      </c>
      <c r="I26" s="999"/>
      <c r="J26" s="999"/>
      <c r="K26" s="999">
        <v>111020</v>
      </c>
      <c r="L26" s="999"/>
      <c r="M26" s="999"/>
      <c r="N26" s="999">
        <v>166</v>
      </c>
      <c r="O26" s="999"/>
      <c r="P26" s="999"/>
      <c r="Q26" s="1000" t="s">
        <v>221</v>
      </c>
      <c r="R26" s="999"/>
      <c r="S26" s="999"/>
      <c r="T26" s="181"/>
      <c r="U26" s="137"/>
    </row>
    <row r="27" spans="1:30" ht="18" customHeight="1">
      <c r="A27" s="246" t="s">
        <v>393</v>
      </c>
      <c r="B27" s="1029">
        <v>257966</v>
      </c>
      <c r="C27" s="982"/>
      <c r="D27" s="982"/>
      <c r="E27" s="985">
        <v>36736</v>
      </c>
      <c r="F27" s="985"/>
      <c r="G27" s="985"/>
      <c r="H27" s="985">
        <v>87226</v>
      </c>
      <c r="I27" s="985"/>
      <c r="J27" s="985"/>
      <c r="K27" s="985">
        <v>133768</v>
      </c>
      <c r="L27" s="985"/>
      <c r="M27" s="985"/>
      <c r="N27" s="985">
        <v>141</v>
      </c>
      <c r="O27" s="985"/>
      <c r="P27" s="985"/>
      <c r="Q27" s="997">
        <v>95</v>
      </c>
      <c r="R27" s="985"/>
      <c r="S27" s="985"/>
      <c r="T27" s="181"/>
      <c r="U27" s="183"/>
      <c r="V27" s="864" t="s">
        <v>506</v>
      </c>
      <c r="W27" s="864"/>
      <c r="X27" s="864"/>
      <c r="Y27" s="864"/>
      <c r="Z27" s="864"/>
      <c r="AA27" s="864"/>
      <c r="AB27" s="864"/>
      <c r="AC27" s="864"/>
      <c r="AD27" s="864"/>
    </row>
    <row r="28" spans="1:21" ht="18" customHeight="1" thickBot="1">
      <c r="A28" s="246" t="s">
        <v>53</v>
      </c>
      <c r="B28" s="1029">
        <v>270781</v>
      </c>
      <c r="C28" s="982"/>
      <c r="D28" s="982"/>
      <c r="E28" s="985">
        <v>37590</v>
      </c>
      <c r="F28" s="985"/>
      <c r="G28" s="985"/>
      <c r="H28" s="985">
        <v>75932</v>
      </c>
      <c r="I28" s="985"/>
      <c r="J28" s="985"/>
      <c r="K28" s="985">
        <v>156699</v>
      </c>
      <c r="L28" s="985"/>
      <c r="M28" s="985"/>
      <c r="N28" s="985">
        <v>129</v>
      </c>
      <c r="O28" s="985"/>
      <c r="P28" s="985"/>
      <c r="Q28" s="997">
        <v>431</v>
      </c>
      <c r="R28" s="985"/>
      <c r="S28" s="985"/>
      <c r="T28" s="181"/>
      <c r="U28" s="137"/>
    </row>
    <row r="29" spans="1:30" ht="18" customHeight="1">
      <c r="A29" s="246" t="s">
        <v>440</v>
      </c>
      <c r="B29" s="1029">
        <v>289905</v>
      </c>
      <c r="C29" s="982"/>
      <c r="D29" s="982"/>
      <c r="E29" s="985">
        <v>37524</v>
      </c>
      <c r="F29" s="985"/>
      <c r="G29" s="985"/>
      <c r="H29" s="985">
        <v>62958</v>
      </c>
      <c r="I29" s="985"/>
      <c r="J29" s="985"/>
      <c r="K29" s="985">
        <v>178018</v>
      </c>
      <c r="L29" s="985"/>
      <c r="M29" s="985"/>
      <c r="N29" s="985">
        <v>80</v>
      </c>
      <c r="O29" s="985"/>
      <c r="P29" s="985"/>
      <c r="Q29" s="997">
        <v>11325</v>
      </c>
      <c r="R29" s="997"/>
      <c r="S29" s="997"/>
      <c r="T29" s="184"/>
      <c r="V29" s="992" t="s">
        <v>324</v>
      </c>
      <c r="W29" s="994" t="s">
        <v>7</v>
      </c>
      <c r="X29" s="145" t="s">
        <v>144</v>
      </c>
      <c r="Y29" s="934" t="s">
        <v>145</v>
      </c>
      <c r="Z29" s="935"/>
      <c r="AA29" s="949" t="s">
        <v>146</v>
      </c>
      <c r="AB29" s="950"/>
      <c r="AC29" s="990" t="s">
        <v>325</v>
      </c>
      <c r="AD29" s="909" t="s">
        <v>518</v>
      </c>
    </row>
    <row r="30" spans="1:30" ht="15" customHeight="1">
      <c r="A30" s="249" t="s">
        <v>489</v>
      </c>
      <c r="B30" s="1027">
        <v>304491</v>
      </c>
      <c r="C30" s="974"/>
      <c r="D30" s="974"/>
      <c r="E30" s="988">
        <v>38150</v>
      </c>
      <c r="F30" s="988"/>
      <c r="G30" s="988"/>
      <c r="H30" s="988">
        <v>52715</v>
      </c>
      <c r="I30" s="988"/>
      <c r="J30" s="988"/>
      <c r="K30" s="988">
        <v>191675</v>
      </c>
      <c r="L30" s="988"/>
      <c r="M30" s="988"/>
      <c r="N30" s="988">
        <v>68</v>
      </c>
      <c r="O30" s="988"/>
      <c r="P30" s="988"/>
      <c r="Q30" s="988">
        <v>21883</v>
      </c>
      <c r="R30" s="988"/>
      <c r="S30" s="988"/>
      <c r="T30" s="146"/>
      <c r="U30" s="137"/>
      <c r="V30" s="993"/>
      <c r="W30" s="740"/>
      <c r="X30" s="149" t="s">
        <v>302</v>
      </c>
      <c r="Y30" s="557" t="s">
        <v>508</v>
      </c>
      <c r="Z30" s="149" t="s">
        <v>303</v>
      </c>
      <c r="AA30" s="951"/>
      <c r="AB30" s="952"/>
      <c r="AC30" s="991"/>
      <c r="AD30" s="953"/>
    </row>
    <row r="31" spans="1:30" ht="15" customHeight="1">
      <c r="A31" s="185" t="s">
        <v>486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37"/>
      <c r="S31" s="137"/>
      <c r="T31" s="137"/>
      <c r="U31" s="137"/>
      <c r="V31" s="156" t="s">
        <v>498</v>
      </c>
      <c r="W31" s="154">
        <v>323</v>
      </c>
      <c r="X31" s="159" t="s">
        <v>304</v>
      </c>
      <c r="Y31" s="159" t="s">
        <v>304</v>
      </c>
      <c r="Z31" s="159" t="s">
        <v>304</v>
      </c>
      <c r="AA31" s="954">
        <v>69</v>
      </c>
      <c r="AB31" s="954"/>
      <c r="AC31" s="155">
        <v>1</v>
      </c>
      <c r="AD31" s="140">
        <v>1</v>
      </c>
    </row>
    <row r="32" spans="1:30" ht="15" customHeight="1">
      <c r="A32" s="185" t="s">
        <v>434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T32" s="137"/>
      <c r="U32" s="137"/>
      <c r="V32" s="246" t="s">
        <v>393</v>
      </c>
      <c r="W32" s="154">
        <v>324</v>
      </c>
      <c r="X32" s="159" t="s">
        <v>304</v>
      </c>
      <c r="Y32" s="159" t="s">
        <v>304</v>
      </c>
      <c r="Z32" s="159" t="s">
        <v>304</v>
      </c>
      <c r="AA32" s="955">
        <v>70</v>
      </c>
      <c r="AB32" s="955"/>
      <c r="AC32" s="155">
        <v>1</v>
      </c>
      <c r="AD32" s="140">
        <v>1</v>
      </c>
    </row>
    <row r="33" spans="1:30" ht="15" customHeight="1">
      <c r="A33" s="185" t="s">
        <v>435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T33" s="137"/>
      <c r="U33" s="137"/>
      <c r="V33" s="246" t="s">
        <v>53</v>
      </c>
      <c r="W33" s="154">
        <v>325</v>
      </c>
      <c r="X33" s="159" t="s">
        <v>304</v>
      </c>
      <c r="Y33" s="159" t="s">
        <v>304</v>
      </c>
      <c r="Z33" s="159" t="s">
        <v>304</v>
      </c>
      <c r="AA33" s="955">
        <v>71</v>
      </c>
      <c r="AB33" s="955"/>
      <c r="AC33" s="155">
        <v>1</v>
      </c>
      <c r="AD33" s="140">
        <v>1</v>
      </c>
    </row>
    <row r="34" spans="1:30" ht="15" customHeight="1">
      <c r="A34" s="185" t="s">
        <v>436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37"/>
      <c r="S34" s="137"/>
      <c r="T34" s="137"/>
      <c r="U34" s="137"/>
      <c r="V34" s="246" t="s">
        <v>440</v>
      </c>
      <c r="W34" s="160">
        <v>323</v>
      </c>
      <c r="X34" s="159" t="s">
        <v>304</v>
      </c>
      <c r="Y34" s="159" t="s">
        <v>304</v>
      </c>
      <c r="Z34" s="159" t="s">
        <v>304</v>
      </c>
      <c r="AA34" s="955">
        <v>70</v>
      </c>
      <c r="AB34" s="955"/>
      <c r="AC34" s="159">
        <v>1</v>
      </c>
      <c r="AD34" s="140">
        <v>1</v>
      </c>
    </row>
    <row r="35" spans="1:30" ht="15" customHeight="1">
      <c r="A35" s="185" t="s">
        <v>476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37"/>
      <c r="S35" s="137"/>
      <c r="T35" s="137"/>
      <c r="U35" s="137"/>
      <c r="V35" s="940" t="s">
        <v>448</v>
      </c>
      <c r="W35" s="942" t="s">
        <v>519</v>
      </c>
      <c r="X35" s="927" t="s">
        <v>520</v>
      </c>
      <c r="Y35" s="944"/>
      <c r="Z35" s="945"/>
      <c r="AA35" s="927" t="s">
        <v>524</v>
      </c>
      <c r="AB35" s="945"/>
      <c r="AC35" s="942" t="s">
        <v>527</v>
      </c>
      <c r="AD35" s="947" t="s">
        <v>518</v>
      </c>
    </row>
    <row r="36" spans="1:30" ht="15" customHeight="1">
      <c r="A36" s="185" t="s">
        <v>477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37"/>
      <c r="S36" s="137"/>
      <c r="T36" s="137"/>
      <c r="U36" s="137"/>
      <c r="V36" s="941"/>
      <c r="W36" s="943"/>
      <c r="X36" s="180" t="s">
        <v>521</v>
      </c>
      <c r="Y36" s="180" t="s">
        <v>522</v>
      </c>
      <c r="Z36" s="180" t="s">
        <v>523</v>
      </c>
      <c r="AA36" s="180" t="s">
        <v>525</v>
      </c>
      <c r="AB36" s="627" t="s">
        <v>526</v>
      </c>
      <c r="AC36" s="946"/>
      <c r="AD36" s="948"/>
    </row>
    <row r="37" spans="1:30" ht="15" customHeight="1">
      <c r="A37" s="169" t="s">
        <v>334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249" t="s">
        <v>489</v>
      </c>
      <c r="W37" s="164">
        <v>328</v>
      </c>
      <c r="X37" s="165">
        <v>1</v>
      </c>
      <c r="Y37" s="165">
        <v>44</v>
      </c>
      <c r="Z37" s="165">
        <v>208</v>
      </c>
      <c r="AA37" s="164">
        <v>70</v>
      </c>
      <c r="AB37" s="628">
        <v>3</v>
      </c>
      <c r="AC37" s="626">
        <v>1</v>
      </c>
      <c r="AD37" s="628">
        <v>1</v>
      </c>
    </row>
    <row r="38" spans="20:28" ht="18.75" customHeight="1">
      <c r="T38" s="170"/>
      <c r="U38" s="137"/>
      <c r="V38" s="167" t="s">
        <v>392</v>
      </c>
      <c r="Z38" s="168"/>
      <c r="AA38" s="168"/>
      <c r="AB38" s="168"/>
    </row>
    <row r="39" spans="20:22" ht="18.75" customHeight="1">
      <c r="T39" s="170"/>
      <c r="U39" s="137"/>
      <c r="V39" s="185" t="s">
        <v>459</v>
      </c>
    </row>
    <row r="40" spans="2:21" ht="19.5" customHeight="1">
      <c r="B40" s="136" t="s">
        <v>479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9"/>
      <c r="S40" s="139"/>
      <c r="T40" s="188"/>
      <c r="U40" s="137"/>
    </row>
    <row r="41" spans="1:21" ht="18" customHeight="1">
      <c r="A41" s="864" t="s">
        <v>480</v>
      </c>
      <c r="B41" s="864"/>
      <c r="C41" s="864"/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864"/>
      <c r="S41" s="864"/>
      <c r="U41" s="137"/>
    </row>
    <row r="42" spans="20:21" ht="18" customHeight="1" thickBot="1">
      <c r="T42" s="188"/>
      <c r="U42" s="137"/>
    </row>
    <row r="43" spans="1:21" ht="18" customHeight="1">
      <c r="A43" s="957" t="s">
        <v>88</v>
      </c>
      <c r="B43" s="976" t="s">
        <v>343</v>
      </c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8"/>
      <c r="N43" s="191" t="s">
        <v>210</v>
      </c>
      <c r="O43" s="192"/>
      <c r="P43" s="192"/>
      <c r="Q43" s="192"/>
      <c r="R43" s="193"/>
      <c r="S43" s="194"/>
      <c r="T43" s="144"/>
      <c r="U43" s="137"/>
    </row>
    <row r="44" spans="1:21" ht="18" customHeight="1">
      <c r="A44" s="900"/>
      <c r="B44" s="958" t="s">
        <v>507</v>
      </c>
      <c r="C44" s="897"/>
      <c r="D44" s="959" t="s">
        <v>211</v>
      </c>
      <c r="E44" s="975"/>
      <c r="F44" s="975"/>
      <c r="G44" s="975"/>
      <c r="H44" s="975"/>
      <c r="I44" s="975"/>
      <c r="J44" s="975"/>
      <c r="K44" s="960"/>
      <c r="L44" s="959" t="s">
        <v>306</v>
      </c>
      <c r="M44" s="960"/>
      <c r="N44" s="959" t="s">
        <v>7</v>
      </c>
      <c r="O44" s="960"/>
      <c r="P44" s="963" t="s">
        <v>212</v>
      </c>
      <c r="Q44" s="964"/>
      <c r="R44" s="967" t="s">
        <v>213</v>
      </c>
      <c r="S44" s="968"/>
      <c r="T44" s="195"/>
      <c r="U44" s="137"/>
    </row>
    <row r="45" spans="1:21" ht="18" customHeight="1">
      <c r="A45" s="885"/>
      <c r="B45" s="884"/>
      <c r="C45" s="885"/>
      <c r="D45" s="1030" t="s">
        <v>307</v>
      </c>
      <c r="E45" s="1031"/>
      <c r="F45" s="979" t="s">
        <v>308</v>
      </c>
      <c r="G45" s="980"/>
      <c r="H45" s="995" t="s">
        <v>309</v>
      </c>
      <c r="I45" s="996"/>
      <c r="J45" s="995" t="s">
        <v>310</v>
      </c>
      <c r="K45" s="996"/>
      <c r="L45" s="961"/>
      <c r="M45" s="962"/>
      <c r="N45" s="961"/>
      <c r="O45" s="962"/>
      <c r="P45" s="965"/>
      <c r="Q45" s="966"/>
      <c r="R45" s="965"/>
      <c r="S45" s="969"/>
      <c r="T45" s="171"/>
      <c r="U45" s="137"/>
    </row>
    <row r="46" spans="1:21" ht="18" customHeight="1">
      <c r="A46" s="156" t="s">
        <v>498</v>
      </c>
      <c r="B46" s="196"/>
      <c r="C46" s="161">
        <v>2</v>
      </c>
      <c r="D46" s="970">
        <v>2</v>
      </c>
      <c r="E46" s="970"/>
      <c r="F46" s="981" t="s">
        <v>56</v>
      </c>
      <c r="G46" s="981"/>
      <c r="H46" s="981" t="s">
        <v>56</v>
      </c>
      <c r="I46" s="981"/>
      <c r="J46" s="981" t="s">
        <v>56</v>
      </c>
      <c r="K46" s="981"/>
      <c r="L46" s="981" t="s">
        <v>56</v>
      </c>
      <c r="M46" s="981"/>
      <c r="N46" s="970">
        <v>5382</v>
      </c>
      <c r="O46" s="970"/>
      <c r="P46" s="970">
        <v>5382</v>
      </c>
      <c r="Q46" s="970"/>
      <c r="R46" s="970" t="s">
        <v>221</v>
      </c>
      <c r="S46" s="970"/>
      <c r="T46" s="171"/>
      <c r="U46" s="137"/>
    </row>
    <row r="47" spans="1:21" ht="18" customHeight="1">
      <c r="A47" s="246" t="s">
        <v>393</v>
      </c>
      <c r="B47" s="197"/>
      <c r="C47" s="186">
        <v>2</v>
      </c>
      <c r="D47" s="956">
        <v>2</v>
      </c>
      <c r="E47" s="956"/>
      <c r="F47" s="956" t="s">
        <v>56</v>
      </c>
      <c r="G47" s="956"/>
      <c r="H47" s="956" t="s">
        <v>56</v>
      </c>
      <c r="I47" s="956"/>
      <c r="J47" s="956" t="s">
        <v>56</v>
      </c>
      <c r="K47" s="956"/>
      <c r="L47" s="956" t="s">
        <v>56</v>
      </c>
      <c r="M47" s="956"/>
      <c r="N47" s="973">
        <v>5351</v>
      </c>
      <c r="O47" s="973"/>
      <c r="P47" s="973">
        <v>5351</v>
      </c>
      <c r="Q47" s="973"/>
      <c r="R47" s="956" t="s">
        <v>221</v>
      </c>
      <c r="S47" s="956"/>
      <c r="T47" s="171"/>
      <c r="U47" s="137"/>
    </row>
    <row r="48" spans="1:21" ht="18" customHeight="1">
      <c r="A48" s="246" t="s">
        <v>53</v>
      </c>
      <c r="B48" s="197"/>
      <c r="C48" s="186">
        <v>2</v>
      </c>
      <c r="D48" s="956">
        <v>2</v>
      </c>
      <c r="E48" s="956"/>
      <c r="F48" s="956" t="s">
        <v>56</v>
      </c>
      <c r="G48" s="956"/>
      <c r="H48" s="956" t="s">
        <v>56</v>
      </c>
      <c r="I48" s="956"/>
      <c r="J48" s="956" t="s">
        <v>56</v>
      </c>
      <c r="K48" s="956"/>
      <c r="L48" s="956" t="s">
        <v>56</v>
      </c>
      <c r="M48" s="956"/>
      <c r="N48" s="973">
        <v>5361</v>
      </c>
      <c r="O48" s="973"/>
      <c r="P48" s="973">
        <v>5361</v>
      </c>
      <c r="Q48" s="973"/>
      <c r="R48" s="956" t="s">
        <v>56</v>
      </c>
      <c r="S48" s="956"/>
      <c r="T48" s="171"/>
      <c r="U48" s="135"/>
    </row>
    <row r="49" spans="1:21" ht="18" customHeight="1">
      <c r="A49" s="246" t="s">
        <v>440</v>
      </c>
      <c r="B49" s="198"/>
      <c r="C49" s="199">
        <v>2</v>
      </c>
      <c r="D49" s="971">
        <v>2</v>
      </c>
      <c r="E49" s="971"/>
      <c r="F49" s="971" t="s">
        <v>56</v>
      </c>
      <c r="G49" s="971"/>
      <c r="H49" s="971" t="s">
        <v>56</v>
      </c>
      <c r="I49" s="971"/>
      <c r="J49" s="971" t="s">
        <v>56</v>
      </c>
      <c r="K49" s="971"/>
      <c r="L49" s="971" t="s">
        <v>56</v>
      </c>
      <c r="M49" s="971"/>
      <c r="N49" s="1032">
        <v>5350</v>
      </c>
      <c r="O49" s="1032"/>
      <c r="P49" s="1032">
        <v>5350</v>
      </c>
      <c r="Q49" s="1032"/>
      <c r="R49" s="971" t="s">
        <v>56</v>
      </c>
      <c r="S49" s="971"/>
      <c r="T49" s="200"/>
      <c r="U49" s="137"/>
    </row>
    <row r="50" spans="1:21" ht="15" customHeight="1">
      <c r="A50" s="249" t="s">
        <v>489</v>
      </c>
      <c r="B50" s="164"/>
      <c r="C50" s="164">
        <v>1</v>
      </c>
      <c r="D50" s="972">
        <v>1</v>
      </c>
      <c r="E50" s="972"/>
      <c r="F50" s="972" t="s">
        <v>56</v>
      </c>
      <c r="G50" s="972"/>
      <c r="H50" s="972" t="s">
        <v>56</v>
      </c>
      <c r="I50" s="972"/>
      <c r="J50" s="972" t="s">
        <v>56</v>
      </c>
      <c r="K50" s="972"/>
      <c r="L50" s="972" t="s">
        <v>56</v>
      </c>
      <c r="M50" s="972"/>
      <c r="N50" s="974">
        <v>1184</v>
      </c>
      <c r="O50" s="974"/>
      <c r="P50" s="974">
        <v>1184</v>
      </c>
      <c r="Q50" s="974"/>
      <c r="R50" s="972" t="s">
        <v>56</v>
      </c>
      <c r="S50" s="972"/>
      <c r="T50" s="137"/>
      <c r="U50" s="137"/>
    </row>
    <row r="51" spans="1:21" ht="15" customHeight="1">
      <c r="A51" s="186" t="s">
        <v>345</v>
      </c>
      <c r="B51" s="137"/>
      <c r="C51" s="137"/>
      <c r="D51" s="146"/>
      <c r="E51" s="14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U51" s="137"/>
    </row>
    <row r="52" spans="20:27" ht="15" customHeight="1">
      <c r="T52" s="137"/>
      <c r="U52" s="137"/>
      <c r="V52" s="140"/>
      <c r="W52" s="140"/>
      <c r="X52" s="140"/>
      <c r="Y52" s="140"/>
      <c r="Z52" s="140"/>
      <c r="AA52" s="140"/>
    </row>
    <row r="53" spans="1:32" ht="19.5" customHeight="1">
      <c r="A53" s="170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170"/>
      <c r="S53" s="170"/>
      <c r="T53" s="135"/>
      <c r="U53" s="137"/>
      <c r="V53" s="139"/>
      <c r="W53" s="136" t="s">
        <v>449</v>
      </c>
      <c r="X53" s="136"/>
      <c r="Y53" s="136"/>
      <c r="Z53" s="136"/>
      <c r="AA53" s="136"/>
      <c r="AB53" s="187"/>
      <c r="AC53" s="203"/>
      <c r="AD53" s="203"/>
      <c r="AE53" s="203"/>
      <c r="AF53" s="203"/>
    </row>
    <row r="54" spans="20:27" ht="18" customHeight="1">
      <c r="T54" s="188"/>
      <c r="U54" s="137"/>
      <c r="V54" s="103"/>
      <c r="W54" s="190" t="s">
        <v>450</v>
      </c>
      <c r="X54" s="187"/>
      <c r="Y54" s="187"/>
      <c r="Z54" s="187"/>
      <c r="AA54" s="187"/>
    </row>
    <row r="55" spans="20:32" ht="18" customHeight="1">
      <c r="T55" s="188"/>
      <c r="U55" s="137"/>
      <c r="Z55" s="527" t="s">
        <v>451</v>
      </c>
      <c r="AB55" s="204"/>
      <c r="AC55" s="148"/>
      <c r="AD55" s="148"/>
      <c r="AE55" s="148"/>
      <c r="AF55" s="148"/>
    </row>
    <row r="56" spans="20:32" ht="18" customHeight="1">
      <c r="T56" s="146"/>
      <c r="U56" s="137"/>
      <c r="V56" s="233" t="s">
        <v>449</v>
      </c>
      <c r="W56" s="233" t="s">
        <v>441</v>
      </c>
      <c r="X56" s="490" t="s">
        <v>449</v>
      </c>
      <c r="Y56" s="490" t="s">
        <v>449</v>
      </c>
      <c r="Z56" s="490" t="s">
        <v>449</v>
      </c>
      <c r="AA56" s="204"/>
      <c r="AB56" s="103"/>
      <c r="AC56" s="148"/>
      <c r="AD56" s="135"/>
      <c r="AE56" s="135"/>
      <c r="AF56" s="148"/>
    </row>
    <row r="57" spans="20:32" ht="18" customHeight="1">
      <c r="T57" s="135"/>
      <c r="U57" s="137"/>
      <c r="V57" s="490" t="s">
        <v>441</v>
      </c>
      <c r="W57" s="528" t="s">
        <v>441</v>
      </c>
      <c r="X57" s="524" t="s">
        <v>441</v>
      </c>
      <c r="Y57" s="524" t="s">
        <v>441</v>
      </c>
      <c r="Z57" s="524" t="s">
        <v>441</v>
      </c>
      <c r="AA57" s="103"/>
      <c r="AB57" s="86"/>
      <c r="AC57" s="186"/>
      <c r="AD57" s="186"/>
      <c r="AE57" s="186"/>
      <c r="AF57" s="186"/>
    </row>
    <row r="58" spans="20:32" ht="18" customHeight="1">
      <c r="T58" s="146"/>
      <c r="V58" s="490" t="s">
        <v>441</v>
      </c>
      <c r="W58" s="528" t="s">
        <v>441</v>
      </c>
      <c r="X58" s="524" t="s">
        <v>441</v>
      </c>
      <c r="Y58" s="524" t="s">
        <v>441</v>
      </c>
      <c r="Z58" s="524" t="s">
        <v>441</v>
      </c>
      <c r="AA58" s="86"/>
      <c r="AB58" s="86"/>
      <c r="AC58" s="186"/>
      <c r="AD58" s="186"/>
      <c r="AE58" s="186"/>
      <c r="AF58" s="186"/>
    </row>
    <row r="59" spans="20:32" ht="18" customHeight="1">
      <c r="T59" s="207"/>
      <c r="V59" s="490" t="s">
        <v>441</v>
      </c>
      <c r="W59" s="528" t="s">
        <v>441</v>
      </c>
      <c r="X59" s="524" t="s">
        <v>441</v>
      </c>
      <c r="Y59" s="524" t="s">
        <v>441</v>
      </c>
      <c r="Z59" s="524" t="s">
        <v>441</v>
      </c>
      <c r="AA59" s="86"/>
      <c r="AB59" s="86"/>
      <c r="AC59" s="186"/>
      <c r="AD59" s="186"/>
      <c r="AE59" s="186"/>
      <c r="AF59" s="186"/>
    </row>
    <row r="60" spans="20:32" ht="18" customHeight="1">
      <c r="T60" s="207"/>
      <c r="V60" s="490" t="s">
        <v>442</v>
      </c>
      <c r="W60" s="528" t="s">
        <v>442</v>
      </c>
      <c r="X60" s="524" t="s">
        <v>441</v>
      </c>
      <c r="Y60" s="524" t="s">
        <v>441</v>
      </c>
      <c r="Z60" s="524" t="s">
        <v>441</v>
      </c>
      <c r="AA60" s="86"/>
      <c r="AB60" s="86"/>
      <c r="AC60" s="186"/>
      <c r="AD60" s="186"/>
      <c r="AE60" s="186"/>
      <c r="AF60" s="186"/>
    </row>
    <row r="61" spans="20:32" ht="18" customHeight="1">
      <c r="T61" s="207"/>
      <c r="V61" s="529" t="s">
        <v>441</v>
      </c>
      <c r="W61" s="530" t="s">
        <v>441</v>
      </c>
      <c r="X61" s="531" t="s">
        <v>441</v>
      </c>
      <c r="Y61" s="531" t="s">
        <v>441</v>
      </c>
      <c r="Z61" s="531" t="s">
        <v>442</v>
      </c>
      <c r="AA61" s="201"/>
      <c r="AB61" s="201"/>
      <c r="AC61" s="186"/>
      <c r="AD61" s="186"/>
      <c r="AE61" s="186"/>
      <c r="AF61" s="186"/>
    </row>
    <row r="62" spans="20:27" ht="18" customHeight="1">
      <c r="T62" s="207"/>
      <c r="V62" s="167" t="s">
        <v>451</v>
      </c>
      <c r="AA62" s="86"/>
    </row>
    <row r="63" spans="20:22" ht="18" customHeight="1">
      <c r="T63" s="208"/>
      <c r="V63" s="185" t="s">
        <v>450</v>
      </c>
    </row>
    <row r="64" ht="15" customHeight="1"/>
    <row r="65" ht="15" customHeight="1"/>
    <row r="66" ht="15" customHeight="1"/>
    <row r="67" ht="15" customHeight="1"/>
  </sheetData>
  <sheetProtection/>
  <mergeCells count="172">
    <mergeCell ref="AC7:AC8"/>
    <mergeCell ref="AF6:AF8"/>
    <mergeCell ref="L50:M50"/>
    <mergeCell ref="N28:P28"/>
    <mergeCell ref="N29:P29"/>
    <mergeCell ref="Q29:S29"/>
    <mergeCell ref="P12:Q12"/>
    <mergeCell ref="N50:O50"/>
    <mergeCell ref="N46:O46"/>
    <mergeCell ref="N47:O47"/>
    <mergeCell ref="V3:AF3"/>
    <mergeCell ref="W5:AB5"/>
    <mergeCell ref="W6:AA6"/>
    <mergeCell ref="Y7:Y8"/>
    <mergeCell ref="Z7:Z8"/>
    <mergeCell ref="AA7:AA8"/>
    <mergeCell ref="AB6:AB8"/>
    <mergeCell ref="V5:V8"/>
    <mergeCell ref="W7:W8"/>
    <mergeCell ref="X7:X8"/>
    <mergeCell ref="R50:S50"/>
    <mergeCell ref="H50:I50"/>
    <mergeCell ref="H49:I49"/>
    <mergeCell ref="F49:G49"/>
    <mergeCell ref="J49:K49"/>
    <mergeCell ref="N49:O49"/>
    <mergeCell ref="P49:Q49"/>
    <mergeCell ref="R49:S49"/>
    <mergeCell ref="E30:G30"/>
    <mergeCell ref="H30:J30"/>
    <mergeCell ref="N48:O48"/>
    <mergeCell ref="J48:K48"/>
    <mergeCell ref="L48:M48"/>
    <mergeCell ref="F46:G46"/>
    <mergeCell ref="F47:G47"/>
    <mergeCell ref="H47:I47"/>
    <mergeCell ref="F48:G48"/>
    <mergeCell ref="J46:K46"/>
    <mergeCell ref="B28:D28"/>
    <mergeCell ref="B29:D29"/>
    <mergeCell ref="H26:J26"/>
    <mergeCell ref="J47:K47"/>
    <mergeCell ref="E27:G27"/>
    <mergeCell ref="E29:G29"/>
    <mergeCell ref="H45:I45"/>
    <mergeCell ref="D45:E45"/>
    <mergeCell ref="J45:K45"/>
    <mergeCell ref="D47:E47"/>
    <mergeCell ref="A24:A25"/>
    <mergeCell ref="E25:G25"/>
    <mergeCell ref="K25:M25"/>
    <mergeCell ref="N25:P25"/>
    <mergeCell ref="Q28:S28"/>
    <mergeCell ref="E28:G28"/>
    <mergeCell ref="K28:M28"/>
    <mergeCell ref="B24:D25"/>
    <mergeCell ref="B26:D26"/>
    <mergeCell ref="B27:D27"/>
    <mergeCell ref="D13:E13"/>
    <mergeCell ref="F12:G12"/>
    <mergeCell ref="F11:G11"/>
    <mergeCell ref="R46:S46"/>
    <mergeCell ref="R47:S47"/>
    <mergeCell ref="K29:M29"/>
    <mergeCell ref="K30:M30"/>
    <mergeCell ref="K27:M27"/>
    <mergeCell ref="B30:D30"/>
    <mergeCell ref="E26:G26"/>
    <mergeCell ref="F10:G10"/>
    <mergeCell ref="H11:I11"/>
    <mergeCell ref="H12:I12"/>
    <mergeCell ref="H13:I13"/>
    <mergeCell ref="L12:M12"/>
    <mergeCell ref="L13:M13"/>
    <mergeCell ref="J11:K11"/>
    <mergeCell ref="L10:M10"/>
    <mergeCell ref="R6:S8"/>
    <mergeCell ref="P9:S9"/>
    <mergeCell ref="P6:Q8"/>
    <mergeCell ref="H6:O6"/>
    <mergeCell ref="N10:O10"/>
    <mergeCell ref="N13:O13"/>
    <mergeCell ref="J12:K12"/>
    <mergeCell ref="A6:A8"/>
    <mergeCell ref="N8:O8"/>
    <mergeCell ref="L8:M8"/>
    <mergeCell ref="N9:O9"/>
    <mergeCell ref="H7:I8"/>
    <mergeCell ref="D7:E8"/>
    <mergeCell ref="L9:M9"/>
    <mergeCell ref="B6:E6"/>
    <mergeCell ref="F6:G8"/>
    <mergeCell ref="J9:K9"/>
    <mergeCell ref="D11:E11"/>
    <mergeCell ref="P13:Q13"/>
    <mergeCell ref="B7:B8"/>
    <mergeCell ref="C7:C8"/>
    <mergeCell ref="H9:I9"/>
    <mergeCell ref="H10:I10"/>
    <mergeCell ref="N12:O12"/>
    <mergeCell ref="J10:K10"/>
    <mergeCell ref="P11:S11"/>
    <mergeCell ref="P10:S10"/>
    <mergeCell ref="AC29:AC30"/>
    <mergeCell ref="V29:V30"/>
    <mergeCell ref="W29:W30"/>
    <mergeCell ref="J8:K8"/>
    <mergeCell ref="Q27:S27"/>
    <mergeCell ref="L11:M11"/>
    <mergeCell ref="K26:M26"/>
    <mergeCell ref="Q26:S26"/>
    <mergeCell ref="N26:P26"/>
    <mergeCell ref="N11:O11"/>
    <mergeCell ref="A41:S41"/>
    <mergeCell ref="H25:J25"/>
    <mergeCell ref="Q30:S30"/>
    <mergeCell ref="N30:P30"/>
    <mergeCell ref="Q25:S25"/>
    <mergeCell ref="H27:J27"/>
    <mergeCell ref="H28:J28"/>
    <mergeCell ref="H29:J29"/>
    <mergeCell ref="Y29:Z29"/>
    <mergeCell ref="D9:E9"/>
    <mergeCell ref="F9:G9"/>
    <mergeCell ref="D10:E10"/>
    <mergeCell ref="N27:P27"/>
    <mergeCell ref="F13:G13"/>
    <mergeCell ref="J13:K13"/>
    <mergeCell ref="D12:E12"/>
    <mergeCell ref="D44:K44"/>
    <mergeCell ref="B43:M43"/>
    <mergeCell ref="F45:G45"/>
    <mergeCell ref="H46:I46"/>
    <mergeCell ref="L49:M49"/>
    <mergeCell ref="D50:E50"/>
    <mergeCell ref="L46:M46"/>
    <mergeCell ref="L47:M47"/>
    <mergeCell ref="L44:M45"/>
    <mergeCell ref="H48:I48"/>
    <mergeCell ref="D48:E48"/>
    <mergeCell ref="P46:Q46"/>
    <mergeCell ref="D49:E49"/>
    <mergeCell ref="J50:K50"/>
    <mergeCell ref="F50:G50"/>
    <mergeCell ref="D46:E46"/>
    <mergeCell ref="P47:Q47"/>
    <mergeCell ref="P48:Q48"/>
    <mergeCell ref="P50:Q50"/>
    <mergeCell ref="AA32:AB32"/>
    <mergeCell ref="AA33:AB33"/>
    <mergeCell ref="AA34:AB34"/>
    <mergeCell ref="R48:S48"/>
    <mergeCell ref="A43:A45"/>
    <mergeCell ref="B44:C45"/>
    <mergeCell ref="N44:O45"/>
    <mergeCell ref="P44:Q45"/>
    <mergeCell ref="R44:S45"/>
    <mergeCell ref="V27:AD27"/>
    <mergeCell ref="V35:V36"/>
    <mergeCell ref="W35:W36"/>
    <mergeCell ref="X35:Z35"/>
    <mergeCell ref="AA35:AB35"/>
    <mergeCell ref="AC35:AC36"/>
    <mergeCell ref="AD35:AD36"/>
    <mergeCell ref="AA29:AB30"/>
    <mergeCell ref="AD29:AD30"/>
    <mergeCell ref="AA31:AB31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2013-10-09T01:08:13Z</cp:lastPrinted>
  <dcterms:created xsi:type="dcterms:W3CDTF">2005-08-11T08:08:28Z</dcterms:created>
  <dcterms:modified xsi:type="dcterms:W3CDTF">2014-02-21T02:42:40Z</dcterms:modified>
  <cp:category/>
  <cp:version/>
  <cp:contentType/>
  <cp:contentStatus/>
</cp:coreProperties>
</file>