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785" windowWidth="19320" windowHeight="12120" tabRatio="500" activeTab="4"/>
  </bookViews>
  <sheets>
    <sheet name="024" sheetId="1" r:id="rId1"/>
    <sheet name="026" sheetId="2" r:id="rId2"/>
    <sheet name="028" sheetId="3" r:id="rId3"/>
    <sheet name="030" sheetId="4" r:id="rId4"/>
    <sheet name="032" sheetId="5" r:id="rId5"/>
  </sheets>
  <definedNames>
    <definedName name="_xlnm.Print_Area" localSheetId="1">'026'!$A$1:$AP$75</definedName>
  </definedNames>
  <calcPr fullCalcOnLoad="1"/>
</workbook>
</file>

<file path=xl/sharedStrings.xml><?xml version="1.0" encoding="utf-8"?>
<sst xmlns="http://schemas.openxmlformats.org/spreadsheetml/2006/main" count="966" uniqueCount="277">
  <si>
    <t>運輸業，郵便業</t>
  </si>
  <si>
    <t>卸売業，小売業</t>
  </si>
  <si>
    <t>金融業，保険業</t>
  </si>
  <si>
    <t>教育，学習支援業</t>
  </si>
  <si>
    <t>公務(他に分類されるものを除く)</t>
  </si>
  <si>
    <t>教育，学習支援業</t>
  </si>
  <si>
    <t>卸売業，小売業</t>
  </si>
  <si>
    <t>金融業，保険業</t>
  </si>
  <si>
    <t>不動産業,物品賃貸業</t>
  </si>
  <si>
    <t>宿泊業,飲食サービス業</t>
  </si>
  <si>
    <t>生活関連サービス業，娯楽業</t>
  </si>
  <si>
    <t>（単位：所、人）</t>
  </si>
  <si>
    <t>個　人</t>
  </si>
  <si>
    <t>法人でない　　　団　　　体</t>
  </si>
  <si>
    <r>
      <t>鉱業,採石業</t>
    </r>
    <r>
      <rPr>
        <sz val="12"/>
        <rFont val="ＭＳ 明朝"/>
        <family val="1"/>
      </rPr>
      <t>,砂利採取業</t>
    </r>
  </si>
  <si>
    <t>学術研究,専門・技術サービス業</t>
  </si>
  <si>
    <t>合  　　計</t>
  </si>
  <si>
    <t>農 林 漁 業</t>
  </si>
  <si>
    <t>非 農 林 漁 業</t>
  </si>
  <si>
    <t>建  設  業</t>
  </si>
  <si>
    <t>製  造  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</si>
  <si>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</si>
  <si>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</si>
  <si>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</si>
  <si>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</si>
  <si>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</si>
  <si>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機械等修理業（別掲を除く）</t>
  </si>
  <si>
    <t>職業紹介・労働者派遣業</t>
  </si>
  <si>
    <t>河北郡</t>
  </si>
  <si>
    <t>津幡町</t>
  </si>
  <si>
    <t>鉱業,採石業,砂利採取業</t>
  </si>
  <si>
    <t>（単位：所、人、％）</t>
  </si>
  <si>
    <t>電子部品・デバイス・電子回路製造業</t>
  </si>
  <si>
    <t>情報通信機械器具製造業</t>
  </si>
  <si>
    <t>機械器具小売業</t>
  </si>
  <si>
    <t>無店舗小売業</t>
  </si>
  <si>
    <t>産  業  大  分  類</t>
  </si>
  <si>
    <t>総　数</t>
  </si>
  <si>
    <t>民　　　　　　　　　営</t>
  </si>
  <si>
    <r>
      <t>地方公共　</t>
    </r>
    <r>
      <rPr>
        <sz val="12"/>
        <rFont val="ＭＳ 明朝"/>
        <family val="1"/>
      </rPr>
      <t xml:space="preserve">   団    体</t>
    </r>
  </si>
  <si>
    <r>
      <t>サービス業</t>
    </r>
    <r>
      <rPr>
        <sz val="12"/>
        <rFont val="ＭＳ 明朝"/>
        <family val="1"/>
      </rPr>
      <t>(他に分類されないもの)</t>
    </r>
  </si>
  <si>
    <t>白山市</t>
  </si>
  <si>
    <t>26 事業所</t>
  </si>
  <si>
    <t>事業所 27</t>
  </si>
  <si>
    <t>２１　　市 町  、産 業（大分類）、経 営 組 織 別 事 業 所 数、従 業 者 数</t>
  </si>
  <si>
    <t>宿泊業,飲食サービス業</t>
  </si>
  <si>
    <t>生活関連サービス業,娯楽業</t>
  </si>
  <si>
    <t>－</t>
  </si>
  <si>
    <t xml:space="preserve">繊　維　工　業 </t>
  </si>
  <si>
    <t>印刷・同関連産業</t>
  </si>
  <si>
    <t>他からの派遣　・下請従業者（民 　　営）</t>
  </si>
  <si>
    <t>正社員・　　正職員</t>
  </si>
  <si>
    <t>そ の 他 の 卸 売 業</t>
  </si>
  <si>
    <t>小　　　売　　　業</t>
  </si>
  <si>
    <t>各  種  商  品  小  売  業</t>
  </si>
  <si>
    <t>織物･衣服･身の回り品小売業</t>
  </si>
  <si>
    <t>飲  食  料  品  小  売  業</t>
  </si>
  <si>
    <t>そ　の　他　の　小　売　業</t>
  </si>
  <si>
    <t>廃 棄 物 処 理 業</t>
  </si>
  <si>
    <t>その他の事業サービス業</t>
  </si>
  <si>
    <t>政治・経済・文化団体</t>
  </si>
  <si>
    <t>宗　　　　　　　教</t>
  </si>
  <si>
    <t>その他のサービス業</t>
  </si>
  <si>
    <t>２２　　産 業 （中 分 類） 従 業 者 規 模 別 事 業 所 数 及 び 従 業 者 数 （民 営）（つ づ き）</t>
  </si>
  <si>
    <t>産　　　業　　　分　　　類　　　別　</t>
  </si>
  <si>
    <t>　総 　　　数　</t>
  </si>
  <si>
    <t>　１　～　４　人　</t>
  </si>
  <si>
    <t>　５　～　９　人　</t>
  </si>
  <si>
    <t>　10　～　29　人　</t>
  </si>
  <si>
    <t>公 務（他に分類されるものを除く）</t>
  </si>
  <si>
    <t>正社員・　　正職員以外</t>
  </si>
  <si>
    <t>24　事業所</t>
  </si>
  <si>
    <t>事業所　25</t>
  </si>
  <si>
    <t>４　　　事　　　　　　業　　　　　　所</t>
  </si>
  <si>
    <r>
      <t xml:space="preserve">年次及び　　 </t>
    </r>
    <r>
      <rPr>
        <sz val="12"/>
        <rFont val="ＭＳ 明朝"/>
        <family val="1"/>
      </rPr>
      <t>市町別</t>
    </r>
  </si>
  <si>
    <t>情報通信業</t>
  </si>
  <si>
    <t>複合サービス事業</t>
  </si>
  <si>
    <t>事　　　業　　　所　　　数</t>
  </si>
  <si>
    <t>従　　　業　　　者　　　数</t>
  </si>
  <si>
    <t>個  人</t>
  </si>
  <si>
    <t>法  人</t>
  </si>
  <si>
    <t>法人でない　　　団体</t>
  </si>
  <si>
    <t>国</t>
  </si>
  <si>
    <t>対 前 回 　　増 加 率</t>
  </si>
  <si>
    <t>構 成 比</t>
  </si>
  <si>
    <t>うち会社</t>
  </si>
  <si>
    <t>総数</t>
  </si>
  <si>
    <t>かほく市</t>
  </si>
  <si>
    <t>白山市</t>
  </si>
  <si>
    <t>能美市</t>
  </si>
  <si>
    <t>能美郡</t>
  </si>
  <si>
    <t>川北町</t>
  </si>
  <si>
    <t>サービス業(他に分類されないもの)</t>
  </si>
  <si>
    <t>従　業
者　数</t>
  </si>
  <si>
    <t>情報通信業</t>
  </si>
  <si>
    <t>卸　　　売　　　業</t>
  </si>
  <si>
    <r>
      <t>対 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比</t>
    </r>
  </si>
  <si>
    <t>かほく市</t>
  </si>
  <si>
    <t>能美市</t>
  </si>
  <si>
    <t>宝達志水町</t>
  </si>
  <si>
    <t>能登町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</si>
  <si>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</si>
  <si>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</si>
  <si>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</si>
  <si>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</si>
  <si>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</si>
  <si>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</si>
  <si>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</si>
  <si>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</si>
  <si>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運輸業,郵便業</t>
  </si>
  <si>
    <t>学術研究,専門・技術サービス業</t>
  </si>
  <si>
    <t>医療,福祉</t>
  </si>
  <si>
    <t>（２）　民　　　　　　　　　　営</t>
  </si>
  <si>
    <t>林業</t>
  </si>
  <si>
    <t>漁業</t>
  </si>
  <si>
    <t>非農林漁業（公務を除く）</t>
  </si>
  <si>
    <t>建設業</t>
  </si>
  <si>
    <t>製造業</t>
  </si>
  <si>
    <t>食料品製造業</t>
  </si>
  <si>
    <t>飲料・たばこ・飼料製造業</t>
  </si>
  <si>
    <t>　100 ～ 299 人　</t>
  </si>
  <si>
    <t>派遣・下請従業者のみ</t>
  </si>
  <si>
    <t>事　業
所　数</t>
  </si>
  <si>
    <t>運輸業，郵便業</t>
  </si>
  <si>
    <t>ゴム製品製造業</t>
  </si>
  <si>
    <t>内灘町</t>
  </si>
  <si>
    <t>（単位：人）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</si>
  <si>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</si>
  <si>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</si>
  <si>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</si>
  <si>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</si>
  <si>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</si>
  <si>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</si>
  <si>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</si>
  <si>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</si>
  <si>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輸送用機械器具製造業</t>
  </si>
  <si>
    <t>その他の製造業</t>
  </si>
  <si>
    <t>プラスチック製品製造業（別掲を除く）</t>
  </si>
  <si>
    <t>はん用機械器具製造業</t>
  </si>
  <si>
    <t>生産用機械器具製造業</t>
  </si>
  <si>
    <t>業務用機械器具製造業</t>
  </si>
  <si>
    <t>医療業</t>
  </si>
  <si>
    <t>保健衛生</t>
  </si>
  <si>
    <t>社会保険・社会福祉・介護事業</t>
  </si>
  <si>
    <t>学校教育</t>
  </si>
  <si>
    <t xml:space="preserve">その他の教育、学習支援業 </t>
  </si>
  <si>
    <t>複合サービス事業</t>
  </si>
  <si>
    <t>郵便局</t>
  </si>
  <si>
    <t>（１）　総　　　　　　　　　　数</t>
  </si>
  <si>
    <t>合  　　計</t>
  </si>
  <si>
    <t>農 林 漁 業</t>
  </si>
  <si>
    <t>非 農 林 漁 業</t>
  </si>
  <si>
    <t>建  設  業</t>
  </si>
  <si>
    <t>製  造  業</t>
  </si>
  <si>
    <r>
      <t>電気 ･</t>
    </r>
    <r>
      <rPr>
        <sz val="12"/>
        <rFont val="ＭＳ 明朝"/>
        <family val="1"/>
      </rPr>
      <t xml:space="preserve"> ガス ･　　　　　熱供給･水道業</t>
    </r>
  </si>
  <si>
    <t>総  数</t>
  </si>
  <si>
    <r>
      <t>個人業主・</t>
    </r>
    <r>
      <rPr>
        <sz val="12"/>
        <rFont val="ＭＳ 明朝"/>
        <family val="1"/>
      </rPr>
      <t xml:space="preserve">  無給の家族 　従  業  者</t>
    </r>
  </si>
  <si>
    <t>有給役員</t>
  </si>
  <si>
    <t>常　　用　　雇　　用　　者</t>
  </si>
  <si>
    <t>臨時雇用者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</si>
  <si>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</si>
  <si>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</si>
  <si>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</si>
  <si>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</si>
  <si>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</si>
  <si>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</si>
  <si>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</si>
  <si>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</si>
  <si>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</si>
  <si>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</si>
  <si>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</si>
  <si>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</si>
  <si>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</si>
  <si>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</si>
  <si>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</si>
  <si>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２２　　産 業 （中 分 類） 従 業 者 規 模 別 事 業 所 数 及 び 従 業 者 数 （民 営）</t>
  </si>
  <si>
    <t>事　業    所　数</t>
  </si>
  <si>
    <t>従　業　　者　数</t>
  </si>
  <si>
    <t>農林漁業</t>
  </si>
  <si>
    <t>農業</t>
  </si>
  <si>
    <t>合計</t>
  </si>
  <si>
    <t>非農林漁業</t>
  </si>
  <si>
    <t>金沢市</t>
  </si>
  <si>
    <t>七尾市</t>
  </si>
  <si>
    <t>小松市</t>
  </si>
  <si>
    <t>電気・ガス・熱供給・水道業</t>
  </si>
  <si>
    <t>輪島市</t>
  </si>
  <si>
    <t>情報通信業</t>
  </si>
  <si>
    <t>珠洲市</t>
  </si>
  <si>
    <t>加賀市</t>
  </si>
  <si>
    <t>羽咋市</t>
  </si>
  <si>
    <t>（単位：所）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</si>
  <si>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</si>
  <si>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</si>
  <si>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</si>
  <si>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</si>
  <si>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</si>
  <si>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</si>
  <si>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繊維・衣服等卸売業</t>
  </si>
  <si>
    <t>飲 食 料 品 卸 売 業</t>
  </si>
  <si>
    <t>建築材料、鉱物・金属材料等卸売業</t>
  </si>
  <si>
    <t>機 械 器 具 卸 売 業</t>
  </si>
  <si>
    <t>（単位：所、人、％）</t>
  </si>
  <si>
    <t>協同組合（他に分類されないもの）</t>
  </si>
  <si>
    <t>サービス業(他に分類されないもの)</t>
  </si>
  <si>
    <t>自動車整備業</t>
  </si>
  <si>
    <t>電気･ガス･熱供給･水道業</t>
  </si>
  <si>
    <t>各 種 商 品 卸 売 業</t>
  </si>
  <si>
    <t>　　　</t>
  </si>
  <si>
    <t>事　業　　所　数</t>
  </si>
  <si>
    <t>中能登町</t>
  </si>
  <si>
    <t>鳳珠郡</t>
  </si>
  <si>
    <t>28 事業所</t>
  </si>
  <si>
    <t>事業所 29</t>
  </si>
  <si>
    <t>２１　　市 町  、産 業（大分類）、経 営 組 織 別 事 業 所 数、従 業 者 数（つづき）</t>
  </si>
  <si>
    <t xml:space="preserve">   １７　　産業（大分類）別経営組織別事業所数（平成24年2月１日現在）</t>
  </si>
  <si>
    <t>…</t>
  </si>
  <si>
    <t>-</t>
  </si>
  <si>
    <t xml:space="preserve">     １８　　産業（大分類）別経営組織別従業者数（平成24年2月１日現在）</t>
  </si>
  <si>
    <t>１９　　産業（大分類）別従業上の地位別従業者数及び派遣・下請従業者数（平成24年2月１日現在）</t>
  </si>
  <si>
    <r>
      <t>市 町</t>
    </r>
    <r>
      <rPr>
        <sz val="12"/>
        <rFont val="ＭＳ 明朝"/>
        <family val="1"/>
      </rPr>
      <t xml:space="preserve"> 別</t>
    </r>
  </si>
  <si>
    <t>２１ 年</t>
  </si>
  <si>
    <t>野々市市</t>
  </si>
  <si>
    <t xml:space="preserve"> </t>
  </si>
  <si>
    <t xml:space="preserve"> </t>
  </si>
  <si>
    <t>２４ 年</t>
  </si>
  <si>
    <r>
      <t>注　　</t>
    </r>
    <r>
      <rPr>
        <sz val="12"/>
        <rFont val="ＭＳ 明朝"/>
        <family val="1"/>
      </rPr>
      <t>21年は7月１日、24年は2月1日現在の数値である。</t>
    </r>
  </si>
  <si>
    <t>平 成２１年</t>
  </si>
  <si>
    <t>野々市市</t>
  </si>
  <si>
    <r>
      <t>対 前</t>
    </r>
    <r>
      <rPr>
        <sz val="12"/>
        <rFont val="ＭＳ 明朝"/>
        <family val="1"/>
      </rPr>
      <t xml:space="preserve"> 回 比</t>
    </r>
  </si>
  <si>
    <r>
      <t>注１　</t>
    </r>
    <r>
      <rPr>
        <sz val="12"/>
        <rFont val="ＭＳ 明朝"/>
        <family val="1"/>
      </rPr>
      <t>21年は7月１日、24年は2月1日現在の数値である。</t>
    </r>
  </si>
  <si>
    <t>…</t>
  </si>
  <si>
    <t>　   ２４年</t>
  </si>
  <si>
    <t>製造業内格付不能</t>
  </si>
  <si>
    <t>　30　～　49　人　</t>
  </si>
  <si>
    <t>　50　～　99　人　</t>
  </si>
  <si>
    <t>　300 人 以 上　</t>
  </si>
  <si>
    <t xml:space="preserve">          13</t>
  </si>
  <si>
    <t>注　　21年は7月１日、24年は2月1日現在の数値である。</t>
  </si>
  <si>
    <t>年　　　次　　　及　　　び　　  　　                 　　　　産　　業　　分　　類　　別　</t>
  </si>
  <si>
    <t>卸売業内格付不能</t>
  </si>
  <si>
    <t>小売業内格付不能</t>
  </si>
  <si>
    <t>医療，福祉内格付不能</t>
  </si>
  <si>
    <t>サービス業(政治・経済・文化団体、宗教)内格付不能</t>
  </si>
  <si>
    <t>サービス業(政治・経済・文化団体、宗教を除く)内格付不能</t>
  </si>
  <si>
    <t>対 前 回 比</t>
  </si>
  <si>
    <t>平 成２１年</t>
  </si>
  <si>
    <t>２４年</t>
  </si>
  <si>
    <t>30 事業所</t>
  </si>
  <si>
    <t>事業所 31</t>
  </si>
  <si>
    <t>32 事業所</t>
  </si>
  <si>
    <t>事業所 33</t>
  </si>
  <si>
    <t>－</t>
  </si>
  <si>
    <t>２４年</t>
  </si>
  <si>
    <t>…</t>
  </si>
  <si>
    <t>…</t>
  </si>
  <si>
    <t>…</t>
  </si>
  <si>
    <t>－</t>
  </si>
  <si>
    <t>かほく市</t>
  </si>
  <si>
    <t>－</t>
  </si>
  <si>
    <t>…</t>
  </si>
  <si>
    <t>－</t>
  </si>
  <si>
    <t>－</t>
  </si>
  <si>
    <t>－</t>
  </si>
  <si>
    <t>－</t>
  </si>
  <si>
    <t>－</t>
  </si>
  <si>
    <t>－</t>
  </si>
  <si>
    <t>農業，林業，漁業 間格付不能</t>
  </si>
  <si>
    <t>卸売業，小売業</t>
  </si>
  <si>
    <t>金 融 業，保  険  業</t>
  </si>
  <si>
    <t>２０　市町別事業所数、従業者数推移（民営）</t>
  </si>
  <si>
    <r>
      <t>資料　総務省統計局</t>
    </r>
    <r>
      <rPr>
        <sz val="12"/>
        <rFont val="ＭＳ 明朝"/>
        <family val="1"/>
      </rPr>
      <t>・経済産業省「経済センサス－基礎調査」、「経済センサス－活動調査」</t>
    </r>
  </si>
  <si>
    <r>
      <t>資料　総務省統計局</t>
    </r>
    <r>
      <rPr>
        <sz val="12"/>
        <rFont val="ＭＳ 明朝"/>
        <family val="1"/>
      </rPr>
      <t>・経済産業省「経済センサス－活動調査」</t>
    </r>
  </si>
  <si>
    <t>注　　「経済センサス－活動調査」においては、国・地方公共団体の事業所は調査していない。</t>
  </si>
  <si>
    <t>　２　「経済センサス－活動調査」においては、国・地方公共団体の事業所は調査していない。</t>
  </si>
  <si>
    <r>
      <t>資料　総務省統計局・経済産業省「経済センサス－基礎調査」、「経済センサス－</t>
    </r>
    <r>
      <rPr>
        <sz val="12"/>
        <rFont val="ＭＳ 明朝"/>
        <family val="1"/>
      </rPr>
      <t>活動調査」</t>
    </r>
  </si>
  <si>
    <t>資料　総務省統計局・経済産業省「経済センサス－基礎調査」、「経済センサス－活動調査」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</si>
</sst>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0_);[Red]\(0.00\)"/>
    <numFmt numFmtId="180" formatCode="#,##0.0_ "/>
    <numFmt numFmtId="181" formatCode="#,##0.0;&quot;△ &quot;#,##0.0"/>
    <numFmt numFmtId="182" formatCode="#,##0.0"/>
    <numFmt numFmtId="183" formatCode="0.0_);[Red]\(0.0\)"/>
    <numFmt numFmtId="184" formatCode="0.0_ "/>
    <numFmt numFmtId="185" formatCode="0.0;&quot;△ &quot;0.0"/>
    <numFmt numFmtId="186" formatCode="#,##0;[Red]#,##0"/>
  </numFmts>
  <fonts count="32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vertical="top"/>
    </xf>
    <xf numFmtId="180" fontId="1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77" fontId="2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ill="1" applyAlignment="1" quotePrefix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8" fontId="25" fillId="0" borderId="14" xfId="49" applyFont="1" applyFill="1" applyBorder="1" applyAlignment="1">
      <alignment vertical="center"/>
    </xf>
    <xf numFmtId="38" fontId="25" fillId="0" borderId="15" xfId="49" applyFont="1" applyFill="1" applyBorder="1" applyAlignment="1">
      <alignment vertical="center"/>
    </xf>
    <xf numFmtId="38" fontId="26" fillId="0" borderId="0" xfId="49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177" fontId="25" fillId="0" borderId="0" xfId="49" applyNumberFormat="1" applyFont="1" applyFill="1" applyAlignment="1">
      <alignment vertical="center"/>
    </xf>
    <xf numFmtId="180" fontId="25" fillId="0" borderId="0" xfId="49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24" fillId="0" borderId="16" xfId="0" applyFont="1" applyFill="1" applyBorder="1" applyAlignment="1">
      <alignment vertical="center" shrinkToFit="1"/>
    </xf>
    <xf numFmtId="180" fontId="0" fillId="0" borderId="0" xfId="49" applyNumberFormat="1" applyFont="1" applyFill="1" applyAlignment="1">
      <alignment vertical="center"/>
    </xf>
    <xf numFmtId="0" fontId="29" fillId="0" borderId="16" xfId="0" applyFont="1" applyFill="1" applyBorder="1" applyAlignment="1">
      <alignment horizontal="distributed" vertical="center"/>
    </xf>
    <xf numFmtId="177" fontId="26" fillId="0" borderId="0" xfId="49" applyNumberFormat="1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distributed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177" fontId="24" fillId="0" borderId="21" xfId="0" applyNumberFormat="1" applyFont="1" applyFill="1" applyBorder="1" applyAlignment="1">
      <alignment horizontal="distributed" vertical="center"/>
    </xf>
    <xf numFmtId="177" fontId="0" fillId="0" borderId="0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7" fontId="25" fillId="0" borderId="0" xfId="49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26" fillId="0" borderId="0" xfId="49" applyNumberFormat="1" applyFont="1" applyFill="1" applyBorder="1" applyAlignment="1">
      <alignment vertical="center"/>
    </xf>
    <xf numFmtId="38" fontId="25" fillId="0" borderId="0" xfId="49" applyFont="1" applyFill="1" applyAlignment="1">
      <alignment vertical="center"/>
    </xf>
    <xf numFmtId="38" fontId="25" fillId="0" borderId="0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180" fontId="0" fillId="0" borderId="0" xfId="49" applyNumberFormat="1" applyFont="1" applyFill="1" applyAlignment="1">
      <alignment horizontal="right" vertical="center"/>
    </xf>
    <xf numFmtId="180" fontId="0" fillId="0" borderId="0" xfId="49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top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22" fillId="0" borderId="0" xfId="49" applyFont="1" applyFill="1" applyBorder="1" applyAlignment="1">
      <alignment vertical="center"/>
    </xf>
    <xf numFmtId="0" fontId="19" fillId="0" borderId="0" xfId="0" applyFont="1" applyFill="1" applyAlignment="1" quotePrefix="1">
      <alignment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37" fontId="2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4" fillId="0" borderId="16" xfId="0" applyFont="1" applyFill="1" applyBorder="1" applyAlignment="1" applyProtection="1">
      <alignment horizontal="distributed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37" fontId="26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38" fontId="22" fillId="0" borderId="0" xfId="49" applyFont="1" applyFill="1" applyBorder="1" applyAlignment="1">
      <alignment horizontal="right" vertical="center"/>
    </xf>
    <xf numFmtId="0" fontId="22" fillId="0" borderId="18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177" fontId="25" fillId="0" borderId="0" xfId="0" applyNumberFormat="1" applyFont="1" applyFill="1" applyBorder="1" applyAlignment="1">
      <alignment horizontal="distributed" vertical="center"/>
    </xf>
    <xf numFmtId="177" fontId="25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177" fontId="0" fillId="0" borderId="0" xfId="0" applyNumberForma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right" vertical="center"/>
    </xf>
    <xf numFmtId="0" fontId="29" fillId="0" borderId="15" xfId="0" applyFont="1" applyFill="1" applyBorder="1" applyAlignment="1">
      <alignment horizontal="distributed" vertical="center"/>
    </xf>
    <xf numFmtId="38" fontId="0" fillId="0" borderId="15" xfId="49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8" fontId="25" fillId="0" borderId="15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7" xfId="49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77" fontId="22" fillId="0" borderId="0" xfId="0" applyNumberFormat="1" applyFont="1" applyFill="1" applyBorder="1" applyAlignment="1">
      <alignment horizontal="distributed" vertical="center"/>
    </xf>
    <xf numFmtId="177" fontId="22" fillId="0" borderId="0" xfId="49" applyNumberFormat="1" applyFont="1" applyFill="1" applyAlignment="1">
      <alignment vertical="center"/>
    </xf>
    <xf numFmtId="185" fontId="22" fillId="0" borderId="0" xfId="49" applyNumberFormat="1" applyFont="1" applyFill="1" applyAlignment="1">
      <alignment vertical="center"/>
    </xf>
    <xf numFmtId="180" fontId="22" fillId="0" borderId="0" xfId="49" applyNumberFormat="1" applyFont="1" applyFill="1" applyAlignment="1">
      <alignment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0" fontId="0" fillId="0" borderId="0" xfId="49" applyNumberFormat="1" applyFont="1" applyFill="1" applyAlignment="1">
      <alignment vertical="center"/>
    </xf>
    <xf numFmtId="177" fontId="22" fillId="0" borderId="13" xfId="0" applyNumberFormat="1" applyFont="1" applyFill="1" applyBorder="1" applyAlignment="1">
      <alignment horizontal="distributed" vertical="center"/>
    </xf>
    <xf numFmtId="177" fontId="0" fillId="0" borderId="29" xfId="0" applyNumberFormat="1" applyFont="1" applyFill="1" applyBorder="1" applyAlignment="1">
      <alignment horizontal="distributed" vertical="center"/>
    </xf>
    <xf numFmtId="177" fontId="0" fillId="0" borderId="13" xfId="49" applyNumberFormat="1" applyFont="1" applyFill="1" applyBorder="1" applyAlignment="1">
      <alignment vertical="center"/>
    </xf>
    <xf numFmtId="185" fontId="0" fillId="0" borderId="13" xfId="49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5" xfId="49" applyNumberFormat="1" applyFont="1" applyFill="1" applyBorder="1" applyAlignment="1">
      <alignment vertical="center"/>
    </xf>
    <xf numFmtId="177" fontId="0" fillId="0" borderId="15" xfId="49" applyNumberFormat="1" applyFont="1" applyFill="1" applyBorder="1" applyAlignment="1">
      <alignment vertical="center"/>
    </xf>
    <xf numFmtId="185" fontId="0" fillId="0" borderId="15" xfId="49" applyNumberFormat="1" applyFont="1" applyFill="1" applyBorder="1" applyAlignment="1">
      <alignment vertical="center"/>
    </xf>
    <xf numFmtId="180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vertical="center"/>
    </xf>
    <xf numFmtId="37" fontId="2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2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26" fillId="0" borderId="0" xfId="0" applyNumberFormat="1" applyFont="1" applyFill="1" applyBorder="1" applyAlignment="1" applyProtection="1">
      <alignment vertical="center"/>
      <protection/>
    </xf>
    <xf numFmtId="38" fontId="19" fillId="0" borderId="0" xfId="49" applyFont="1" applyFill="1" applyAlignment="1" quotePrefix="1">
      <alignment vertical="top"/>
    </xf>
    <xf numFmtId="38" fontId="0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right" vertical="center"/>
    </xf>
    <xf numFmtId="38" fontId="24" fillId="0" borderId="30" xfId="49" applyFont="1" applyFill="1" applyBorder="1" applyAlignment="1">
      <alignment vertical="center" wrapText="1"/>
    </xf>
    <xf numFmtId="38" fontId="0" fillId="0" borderId="0" xfId="49" applyFont="1" applyFill="1" applyAlignment="1">
      <alignment horizontal="left" vertical="center"/>
    </xf>
    <xf numFmtId="38" fontId="0" fillId="0" borderId="16" xfId="49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quotePrefix="1">
      <alignment horizontal="center" vertical="top"/>
    </xf>
    <xf numFmtId="38" fontId="22" fillId="0" borderId="0" xfId="49" applyFont="1" applyFill="1" applyBorder="1" applyAlignment="1" applyProtection="1">
      <alignment vertical="center"/>
      <protection/>
    </xf>
    <xf numFmtId="181" fontId="0" fillId="0" borderId="0" xfId="49" applyNumberFormat="1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horizontal="distributed" vertical="center"/>
    </xf>
    <xf numFmtId="38" fontId="0" fillId="0" borderId="16" xfId="49" applyFont="1" applyFill="1" applyBorder="1" applyAlignment="1">
      <alignment horizontal="distributed" vertical="center" shrinkToFit="1"/>
    </xf>
    <xf numFmtId="38" fontId="0" fillId="0" borderId="0" xfId="49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31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22" xfId="0" applyFont="1" applyFill="1" applyBorder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distributed" vertical="center"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185" fontId="25" fillId="0" borderId="0" xfId="49" applyNumberFormat="1" applyFont="1" applyFill="1" applyAlignment="1">
      <alignment vertical="center"/>
    </xf>
    <xf numFmtId="38" fontId="26" fillId="0" borderId="0" xfId="49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  <protection/>
    </xf>
    <xf numFmtId="0" fontId="26" fillId="0" borderId="16" xfId="0" applyFont="1" applyFill="1" applyBorder="1" applyAlignment="1" applyProtection="1">
      <alignment horizontal="distributed" vertical="center"/>
      <protection/>
    </xf>
    <xf numFmtId="37" fontId="26" fillId="0" borderId="0" xfId="0" applyNumberFormat="1" applyFont="1" applyFill="1" applyAlignment="1" applyProtection="1">
      <alignment vertical="center"/>
      <protection/>
    </xf>
    <xf numFmtId="37" fontId="25" fillId="0" borderId="0" xfId="0" applyNumberFormat="1" applyFont="1" applyFill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38" fontId="25" fillId="0" borderId="0" xfId="49" applyFont="1" applyFill="1" applyBorder="1" applyAlignment="1" applyProtection="1">
      <alignment vertical="center"/>
      <protection/>
    </xf>
    <xf numFmtId="38" fontId="25" fillId="0" borderId="16" xfId="49" applyFont="1" applyFill="1" applyBorder="1" applyAlignment="1">
      <alignment horizontal="distributed" vertical="center"/>
    </xf>
    <xf numFmtId="38" fontId="25" fillId="0" borderId="0" xfId="49" applyFont="1" applyFill="1" applyBorder="1" applyAlignment="1" applyProtection="1">
      <alignment horizontal="right" vertical="center"/>
      <protection/>
    </xf>
    <xf numFmtId="38" fontId="25" fillId="0" borderId="0" xfId="49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38" fontId="26" fillId="0" borderId="0" xfId="49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77" fontId="25" fillId="0" borderId="0" xfId="0" applyNumberFormat="1" applyFont="1" applyFill="1" applyBorder="1" applyAlignment="1">
      <alignment horizontal="distributed" vertical="center"/>
    </xf>
    <xf numFmtId="177" fontId="25" fillId="0" borderId="21" xfId="0" applyNumberFormat="1" applyFont="1" applyFill="1" applyBorder="1" applyAlignment="1">
      <alignment horizontal="distributed" vertical="center"/>
    </xf>
    <xf numFmtId="0" fontId="25" fillId="0" borderId="21" xfId="0" applyFont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distributed" vertical="center"/>
    </xf>
    <xf numFmtId="0" fontId="25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77" fontId="25" fillId="0" borderId="0" xfId="0" applyNumberFormat="1" applyFont="1" applyFill="1" applyAlignment="1">
      <alignment horizontal="distributed" vertical="center"/>
    </xf>
    <xf numFmtId="0" fontId="0" fillId="0" borderId="50" xfId="0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51" xfId="0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 wrapText="1"/>
    </xf>
    <xf numFmtId="177" fontId="22" fillId="0" borderId="0" xfId="0" applyNumberFormat="1" applyFont="1" applyFill="1" applyBorder="1" applyAlignment="1">
      <alignment horizontal="distributed" vertical="center"/>
    </xf>
    <xf numFmtId="177" fontId="22" fillId="0" borderId="21" xfId="0" applyNumberFormat="1" applyFont="1" applyFill="1" applyBorder="1" applyAlignment="1">
      <alignment horizontal="distributed" vertical="center"/>
    </xf>
    <xf numFmtId="180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horizontal="center" vertical="center"/>
    </xf>
    <xf numFmtId="177" fontId="0" fillId="0" borderId="44" xfId="0" applyNumberFormat="1" applyFont="1" applyFill="1" applyBorder="1" applyAlignment="1">
      <alignment horizontal="center" vertical="center"/>
    </xf>
    <xf numFmtId="177" fontId="0" fillId="0" borderId="45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7" fontId="0" fillId="0" borderId="60" xfId="0" applyNumberFormat="1" applyFont="1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 vertical="center"/>
    </xf>
    <xf numFmtId="180" fontId="0" fillId="0" borderId="61" xfId="0" applyNumberFormat="1" applyFont="1" applyFill="1" applyBorder="1" applyAlignment="1">
      <alignment horizontal="center" vertical="center"/>
    </xf>
    <xf numFmtId="180" fontId="0" fillId="0" borderId="62" xfId="0" applyNumberFormat="1" applyFont="1" applyFill="1" applyBorder="1" applyAlignment="1">
      <alignment horizontal="center" vertical="center"/>
    </xf>
    <xf numFmtId="180" fontId="0" fillId="0" borderId="60" xfId="0" applyNumberFormat="1" applyFont="1" applyFill="1" applyBorder="1" applyAlignment="1">
      <alignment horizontal="center" vertical="center" wrapText="1"/>
    </xf>
    <xf numFmtId="180" fontId="0" fillId="0" borderId="42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177" fontId="0" fillId="0" borderId="64" xfId="0" applyNumberFormat="1" applyFont="1" applyFill="1" applyBorder="1" applyAlignment="1">
      <alignment horizontal="center" vertical="center"/>
    </xf>
    <xf numFmtId="177" fontId="0" fillId="0" borderId="65" xfId="0" applyNumberFormat="1" applyFont="1" applyFill="1" applyBorder="1" applyAlignment="1">
      <alignment horizontal="center" vertical="center"/>
    </xf>
    <xf numFmtId="180" fontId="0" fillId="0" borderId="60" xfId="0" applyNumberFormat="1" applyFont="1" applyFill="1" applyBorder="1" applyAlignment="1">
      <alignment horizontal="center" vertical="center"/>
    </xf>
    <xf numFmtId="180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177" fontId="0" fillId="0" borderId="6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distributed" vertical="center" wrapText="1"/>
    </xf>
    <xf numFmtId="0" fontId="0" fillId="0" borderId="56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distributed" vertical="center"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0" fillId="0" borderId="68" xfId="0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>
      <alignment horizontal="center" vertical="center"/>
    </xf>
    <xf numFmtId="38" fontId="0" fillId="0" borderId="58" xfId="49" applyFont="1" applyFill="1" applyBorder="1" applyAlignment="1">
      <alignment horizontal="center" vertical="center"/>
    </xf>
    <xf numFmtId="38" fontId="25" fillId="0" borderId="0" xfId="49" applyFont="1" applyFill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38" fontId="25" fillId="0" borderId="16" xfId="49" applyFont="1" applyFill="1" applyBorder="1" applyAlignment="1">
      <alignment horizontal="distributed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63" xfId="49" applyFont="1" applyFill="1" applyBorder="1" applyAlignment="1" applyProtection="1">
      <alignment horizontal="center" vertical="center" wrapText="1"/>
      <protection/>
    </xf>
    <xf numFmtId="38" fontId="0" fillId="0" borderId="67" xfId="49" applyFont="1" applyFill="1" applyBorder="1" applyAlignment="1">
      <alignment horizontal="center" vertical="center" wrapText="1"/>
    </xf>
    <xf numFmtId="38" fontId="0" fillId="0" borderId="59" xfId="49" applyFont="1" applyFill="1" applyBorder="1" applyAlignment="1" applyProtection="1">
      <alignment horizontal="center" vertical="center" wrapText="1"/>
      <protection/>
    </xf>
    <xf numFmtId="38" fontId="0" fillId="0" borderId="20" xfId="49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52" xfId="49" applyFont="1" applyFill="1" applyBorder="1" applyAlignment="1">
      <alignment horizontal="center" vertical="center" wrapText="1"/>
    </xf>
    <xf numFmtId="38" fontId="0" fillId="0" borderId="53" xfId="49" applyFont="1" applyFill="1" applyBorder="1" applyAlignment="1">
      <alignment horizontal="center" vertical="center" wrapText="1"/>
    </xf>
    <xf numFmtId="38" fontId="0" fillId="0" borderId="0" xfId="49" applyFont="1" applyFill="1" applyAlignment="1">
      <alignment horizontal="center" vertical="center" wrapText="1"/>
    </xf>
    <xf numFmtId="38" fontId="0" fillId="0" borderId="16" xfId="49" applyFont="1" applyFill="1" applyBorder="1" applyAlignment="1">
      <alignment horizontal="center" vertical="center" wrapText="1"/>
    </xf>
    <xf numFmtId="38" fontId="0" fillId="0" borderId="18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 quotePrefix="1">
      <alignment horizontal="center" vertical="center"/>
      <protection/>
    </xf>
    <xf numFmtId="0" fontId="25" fillId="0" borderId="16" xfId="0" applyFont="1" applyFill="1" applyBorder="1" applyAlignment="1" applyProtection="1" quotePrefix="1">
      <alignment horizontal="center" vertical="center"/>
      <protection/>
    </xf>
    <xf numFmtId="38" fontId="20" fillId="0" borderId="0" xfId="49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8" fontId="22" fillId="0" borderId="0" xfId="49" applyFont="1" applyFill="1" applyBorder="1" applyAlignment="1">
      <alignment horizontal="distributed" vertical="center"/>
    </xf>
    <xf numFmtId="38" fontId="22" fillId="0" borderId="16" xfId="49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37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58" xfId="49" applyFont="1" applyFill="1" applyBorder="1" applyAlignment="1">
      <alignment horizontal="center" vertical="center"/>
    </xf>
    <xf numFmtId="37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2.09765625" style="7" customWidth="1"/>
    <col min="2" max="2" width="23.09765625" style="7" customWidth="1"/>
    <col min="3" max="10" width="11.59765625" style="7" customWidth="1"/>
    <col min="11" max="11" width="12.09765625" style="7" customWidth="1"/>
    <col min="12" max="12" width="2.59765625" style="25" customWidth="1"/>
    <col min="13" max="13" width="9.59765625" style="25" customWidth="1"/>
    <col min="14" max="14" width="12.09765625" style="25" customWidth="1"/>
    <col min="15" max="15" width="11.09765625" style="25" customWidth="1"/>
    <col min="16" max="17" width="11.09765625" style="60" customWidth="1"/>
    <col min="18" max="18" width="11.59765625" style="25" customWidth="1"/>
    <col min="19" max="19" width="11.09765625" style="25" customWidth="1"/>
    <col min="20" max="21" width="11.09765625" style="60" customWidth="1"/>
    <col min="22" max="22" width="9" style="7" customWidth="1"/>
    <col min="23" max="23" width="10.09765625" style="7" bestFit="1" customWidth="1"/>
    <col min="24" max="24" width="11.59765625" style="7" bestFit="1" customWidth="1"/>
    <col min="25" max="16384" width="9" style="7" customWidth="1"/>
  </cols>
  <sheetData>
    <row r="1" spans="1:21" s="2" customFormat="1" ht="19.5" customHeight="1">
      <c r="A1" s="1" t="s">
        <v>71</v>
      </c>
      <c r="L1" s="3"/>
      <c r="M1" s="3"/>
      <c r="N1" s="4"/>
      <c r="O1" s="3"/>
      <c r="P1" s="5"/>
      <c r="Q1" s="5"/>
      <c r="R1" s="3"/>
      <c r="S1" s="3"/>
      <c r="T1" s="5"/>
      <c r="U1" s="6" t="s">
        <v>72</v>
      </c>
    </row>
    <row r="2" spans="1:21" ht="24.75" customHeight="1">
      <c r="A2" s="279" t="s">
        <v>73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spans="1:23" ht="19.5" customHeight="1">
      <c r="A3" s="8"/>
      <c r="B3" s="9" t="s">
        <v>215</v>
      </c>
      <c r="C3" s="9"/>
      <c r="D3" s="9"/>
      <c r="E3" s="9"/>
      <c r="F3" s="9"/>
      <c r="G3" s="9"/>
      <c r="H3" s="8"/>
      <c r="I3" s="8"/>
      <c r="J3" s="10"/>
      <c r="L3" s="292" t="s">
        <v>270</v>
      </c>
      <c r="M3" s="292"/>
      <c r="N3" s="292"/>
      <c r="O3" s="292"/>
      <c r="P3" s="292"/>
      <c r="Q3" s="292"/>
      <c r="R3" s="292"/>
      <c r="S3" s="292"/>
      <c r="T3" s="292"/>
      <c r="U3" s="292"/>
      <c r="V3" s="11"/>
      <c r="W3" s="11"/>
    </row>
    <row r="4" spans="9:21" ht="18" customHeight="1" thickBot="1">
      <c r="I4" s="97" t="s">
        <v>191</v>
      </c>
      <c r="L4" s="7"/>
      <c r="M4" s="7"/>
      <c r="N4" s="7"/>
      <c r="O4" s="7"/>
      <c r="P4" s="7"/>
      <c r="Q4" s="7"/>
      <c r="R4" s="7"/>
      <c r="S4" s="7"/>
      <c r="T4" s="12"/>
      <c r="U4" s="13" t="s">
        <v>202</v>
      </c>
    </row>
    <row r="5" spans="1:21" ht="15" customHeight="1">
      <c r="A5" s="280" t="s">
        <v>36</v>
      </c>
      <c r="B5" s="281"/>
      <c r="C5" s="283" t="s">
        <v>37</v>
      </c>
      <c r="D5" s="286" t="s">
        <v>38</v>
      </c>
      <c r="E5" s="287"/>
      <c r="F5" s="287"/>
      <c r="G5" s="288"/>
      <c r="H5" s="289" t="s">
        <v>39</v>
      </c>
      <c r="I5" s="14"/>
      <c r="J5" s="15"/>
      <c r="L5" s="293" t="s">
        <v>220</v>
      </c>
      <c r="M5" s="294"/>
      <c r="N5" s="308" t="s">
        <v>77</v>
      </c>
      <c r="O5" s="309"/>
      <c r="P5" s="309"/>
      <c r="Q5" s="314"/>
      <c r="R5" s="308" t="s">
        <v>78</v>
      </c>
      <c r="S5" s="309"/>
      <c r="T5" s="309"/>
      <c r="U5" s="309"/>
    </row>
    <row r="6" spans="1:24" ht="15" customHeight="1">
      <c r="A6" s="282"/>
      <c r="B6" s="235"/>
      <c r="C6" s="284"/>
      <c r="D6" s="307" t="s">
        <v>79</v>
      </c>
      <c r="E6" s="299" t="s">
        <v>80</v>
      </c>
      <c r="F6" s="17"/>
      <c r="G6" s="315" t="s">
        <v>81</v>
      </c>
      <c r="H6" s="290"/>
      <c r="I6" s="18" t="s">
        <v>82</v>
      </c>
      <c r="J6" s="18"/>
      <c r="L6" s="295"/>
      <c r="M6" s="296"/>
      <c r="N6" s="301" t="s">
        <v>221</v>
      </c>
      <c r="O6" s="301" t="s">
        <v>225</v>
      </c>
      <c r="P6" s="305" t="s">
        <v>83</v>
      </c>
      <c r="Q6" s="310" t="s">
        <v>84</v>
      </c>
      <c r="R6" s="301" t="s">
        <v>221</v>
      </c>
      <c r="S6" s="301" t="s">
        <v>225</v>
      </c>
      <c r="T6" s="305" t="s">
        <v>83</v>
      </c>
      <c r="U6" s="303" t="s">
        <v>84</v>
      </c>
      <c r="W6" s="282"/>
      <c r="X6" s="282"/>
    </row>
    <row r="7" spans="1:24" ht="15" customHeight="1">
      <c r="A7" s="255"/>
      <c r="B7" s="236"/>
      <c r="C7" s="285"/>
      <c r="D7" s="285"/>
      <c r="E7" s="300"/>
      <c r="F7" s="19" t="s">
        <v>85</v>
      </c>
      <c r="G7" s="316"/>
      <c r="H7" s="291"/>
      <c r="I7" s="20"/>
      <c r="J7" s="21"/>
      <c r="L7" s="297"/>
      <c r="M7" s="298"/>
      <c r="N7" s="302"/>
      <c r="O7" s="302"/>
      <c r="P7" s="306"/>
      <c r="Q7" s="311"/>
      <c r="R7" s="302"/>
      <c r="S7" s="302"/>
      <c r="T7" s="306"/>
      <c r="U7" s="304"/>
      <c r="W7" s="16"/>
      <c r="X7" s="16"/>
    </row>
    <row r="8" spans="1:21" ht="15" customHeight="1">
      <c r="A8" s="249" t="s">
        <v>86</v>
      </c>
      <c r="B8" s="250"/>
      <c r="C8" s="22">
        <v>61710</v>
      </c>
      <c r="D8" s="23">
        <v>26990</v>
      </c>
      <c r="E8" s="23">
        <v>34275</v>
      </c>
      <c r="F8" s="23">
        <v>29146</v>
      </c>
      <c r="G8" s="23">
        <v>445</v>
      </c>
      <c r="H8" s="121" t="s">
        <v>216</v>
      </c>
      <c r="I8" s="56" t="s">
        <v>216</v>
      </c>
      <c r="J8" s="24"/>
      <c r="L8" s="129"/>
      <c r="M8" s="130"/>
      <c r="N8" s="129"/>
      <c r="O8" s="129"/>
      <c r="P8" s="131"/>
      <c r="Q8" s="131"/>
      <c r="R8" s="132"/>
      <c r="S8" s="132"/>
      <c r="T8" s="133"/>
      <c r="U8" s="131"/>
    </row>
    <row r="9" spans="1:38" ht="15" customHeight="1">
      <c r="A9" s="244" t="s">
        <v>178</v>
      </c>
      <c r="B9" s="245"/>
      <c r="C9" s="29">
        <v>383</v>
      </c>
      <c r="D9" s="103" t="s">
        <v>217</v>
      </c>
      <c r="E9" s="30">
        <v>365</v>
      </c>
      <c r="F9" s="30">
        <v>229</v>
      </c>
      <c r="G9" s="30">
        <v>18</v>
      </c>
      <c r="H9" s="30" t="s">
        <v>216</v>
      </c>
      <c r="I9" s="30" t="s">
        <v>216</v>
      </c>
      <c r="J9" s="31"/>
      <c r="L9" s="229" t="s">
        <v>180</v>
      </c>
      <c r="M9" s="230"/>
      <c r="N9" s="32">
        <v>66090</v>
      </c>
      <c r="O9" s="32">
        <v>61710</v>
      </c>
      <c r="P9" s="213">
        <f>(O9-N9)/N9*100</f>
        <v>-6.627326373127554</v>
      </c>
      <c r="Q9" s="33">
        <f>O9/61710*100</f>
        <v>100</v>
      </c>
      <c r="R9" s="32">
        <v>564044</v>
      </c>
      <c r="S9" s="32">
        <v>538709</v>
      </c>
      <c r="T9" s="213">
        <f>(S9-R9)/R9*100</f>
        <v>-4.491670862556822</v>
      </c>
      <c r="U9" s="33">
        <f>S9/538709*100</f>
        <v>100</v>
      </c>
      <c r="V9" s="34"/>
      <c r="W9" s="25"/>
      <c r="X9" s="25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5" customHeight="1">
      <c r="A10" s="244" t="s">
        <v>181</v>
      </c>
      <c r="B10" s="245"/>
      <c r="C10" s="29">
        <v>61327</v>
      </c>
      <c r="D10" s="35">
        <v>26990</v>
      </c>
      <c r="E10" s="35">
        <v>33910</v>
      </c>
      <c r="F10" s="35">
        <v>28917</v>
      </c>
      <c r="G10" s="35">
        <v>427</v>
      </c>
      <c r="H10" s="30" t="s">
        <v>216</v>
      </c>
      <c r="I10" s="30" t="s">
        <v>216</v>
      </c>
      <c r="J10" s="31"/>
      <c r="L10" s="317"/>
      <c r="M10" s="318"/>
      <c r="N10" s="214"/>
      <c r="O10" s="214"/>
      <c r="P10" s="213"/>
      <c r="Q10" s="33"/>
      <c r="R10" s="214"/>
      <c r="S10" s="214"/>
      <c r="T10" s="213"/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2:38" ht="15" customHeight="1">
      <c r="B11" s="102" t="s">
        <v>30</v>
      </c>
      <c r="C11" s="29">
        <v>33</v>
      </c>
      <c r="D11" s="30">
        <v>3</v>
      </c>
      <c r="E11" s="30">
        <v>30</v>
      </c>
      <c r="F11" s="30">
        <v>28</v>
      </c>
      <c r="G11" s="103" t="s">
        <v>217</v>
      </c>
      <c r="H11" s="103" t="s">
        <v>216</v>
      </c>
      <c r="I11" s="103" t="s">
        <v>216</v>
      </c>
      <c r="J11" s="36"/>
      <c r="L11" s="229" t="s">
        <v>182</v>
      </c>
      <c r="M11" s="230"/>
      <c r="N11" s="32">
        <v>28147</v>
      </c>
      <c r="O11" s="32">
        <v>26471</v>
      </c>
      <c r="P11" s="213">
        <f aca="true" t="shared" si="0" ref="P11:P20">(O11-N11)/N11*100</f>
        <v>-5.95445340533627</v>
      </c>
      <c r="Q11" s="33">
        <f aca="true" t="shared" si="1" ref="Q11:Q24">O11/61710*100</f>
        <v>42.89580294927888</v>
      </c>
      <c r="R11" s="32">
        <v>260407</v>
      </c>
      <c r="S11" s="32">
        <v>248511</v>
      </c>
      <c r="T11" s="213">
        <f aca="true" t="shared" si="2" ref="T11:T20">(S11-R11)/R11*100</f>
        <v>-4.5682335728302235</v>
      </c>
      <c r="U11" s="33">
        <f aca="true" t="shared" si="3" ref="U11:U39">S11/538709*100</f>
        <v>46.130842439981514</v>
      </c>
      <c r="V11" s="34"/>
      <c r="W11" s="25"/>
      <c r="X11" s="25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2:38" ht="15" customHeight="1">
      <c r="B12" s="28" t="s">
        <v>116</v>
      </c>
      <c r="C12" s="29">
        <v>6640</v>
      </c>
      <c r="D12" s="30">
        <v>2692</v>
      </c>
      <c r="E12" s="30">
        <v>3947</v>
      </c>
      <c r="F12" s="30">
        <v>3938</v>
      </c>
      <c r="G12" s="30">
        <v>1</v>
      </c>
      <c r="H12" s="103" t="s">
        <v>216</v>
      </c>
      <c r="I12" s="103" t="s">
        <v>216</v>
      </c>
      <c r="J12" s="36"/>
      <c r="L12" s="229" t="s">
        <v>183</v>
      </c>
      <c r="M12" s="230"/>
      <c r="N12" s="32">
        <v>3931</v>
      </c>
      <c r="O12" s="32">
        <v>3661</v>
      </c>
      <c r="P12" s="213">
        <f t="shared" si="0"/>
        <v>-6.868481302467567</v>
      </c>
      <c r="Q12" s="33">
        <f t="shared" si="1"/>
        <v>5.932587911197537</v>
      </c>
      <c r="R12" s="32">
        <v>28363</v>
      </c>
      <c r="S12" s="32">
        <v>26163</v>
      </c>
      <c r="T12" s="213">
        <f t="shared" si="2"/>
        <v>-7.756584282339668</v>
      </c>
      <c r="U12" s="33">
        <f t="shared" si="3"/>
        <v>4.856610897534662</v>
      </c>
      <c r="V12" s="34"/>
      <c r="W12" s="25"/>
      <c r="X12" s="25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2:38" ht="15" customHeight="1">
      <c r="B13" s="28" t="s">
        <v>117</v>
      </c>
      <c r="C13" s="29">
        <v>7808</v>
      </c>
      <c r="D13" s="30">
        <v>3540</v>
      </c>
      <c r="E13" s="30">
        <v>4259</v>
      </c>
      <c r="F13" s="30">
        <v>4215</v>
      </c>
      <c r="G13" s="30">
        <v>9</v>
      </c>
      <c r="H13" s="103" t="s">
        <v>216</v>
      </c>
      <c r="I13" s="103" t="s">
        <v>216</v>
      </c>
      <c r="J13" s="36"/>
      <c r="L13" s="229" t="s">
        <v>184</v>
      </c>
      <c r="M13" s="230"/>
      <c r="N13" s="32">
        <v>6367</v>
      </c>
      <c r="O13" s="32">
        <v>5908</v>
      </c>
      <c r="P13" s="213">
        <f t="shared" si="0"/>
        <v>-7.2090466467724195</v>
      </c>
      <c r="Q13" s="33">
        <f t="shared" si="1"/>
        <v>9.573812996272888</v>
      </c>
      <c r="R13" s="32">
        <v>53131</v>
      </c>
      <c r="S13" s="32">
        <v>50623</v>
      </c>
      <c r="T13" s="213">
        <f t="shared" si="2"/>
        <v>-4.720408048032223</v>
      </c>
      <c r="U13" s="33">
        <f t="shared" si="3"/>
        <v>9.397095649042434</v>
      </c>
      <c r="V13" s="34"/>
      <c r="W13" s="25"/>
      <c r="X13" s="25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2:38" ht="15" customHeight="1">
      <c r="B14" s="37" t="s">
        <v>185</v>
      </c>
      <c r="C14" s="29">
        <v>28</v>
      </c>
      <c r="D14" s="103" t="s">
        <v>217</v>
      </c>
      <c r="E14" s="30">
        <v>26</v>
      </c>
      <c r="F14" s="30">
        <v>25</v>
      </c>
      <c r="G14" s="30">
        <v>2</v>
      </c>
      <c r="H14" s="30" t="s">
        <v>216</v>
      </c>
      <c r="I14" s="103" t="s">
        <v>216</v>
      </c>
      <c r="J14" s="36"/>
      <c r="L14" s="229" t="s">
        <v>186</v>
      </c>
      <c r="M14" s="230"/>
      <c r="N14" s="32">
        <v>2036</v>
      </c>
      <c r="O14" s="32">
        <v>1863</v>
      </c>
      <c r="P14" s="213">
        <f t="shared" si="0"/>
        <v>-8.497053045186641</v>
      </c>
      <c r="Q14" s="33">
        <f t="shared" si="1"/>
        <v>3.0189596499756925</v>
      </c>
      <c r="R14" s="32">
        <v>10890</v>
      </c>
      <c r="S14" s="32">
        <v>9992</v>
      </c>
      <c r="T14" s="213">
        <f t="shared" si="2"/>
        <v>-8.246097337006427</v>
      </c>
      <c r="U14" s="33">
        <f t="shared" si="3"/>
        <v>1.8548047275987591</v>
      </c>
      <c r="V14" s="34"/>
      <c r="W14" s="25"/>
      <c r="X14" s="25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2:38" ht="15" customHeight="1">
      <c r="B15" s="28" t="s">
        <v>187</v>
      </c>
      <c r="C15" s="29">
        <v>600</v>
      </c>
      <c r="D15" s="30">
        <v>29</v>
      </c>
      <c r="E15" s="30">
        <v>569</v>
      </c>
      <c r="F15" s="30">
        <v>556</v>
      </c>
      <c r="G15" s="30">
        <v>2</v>
      </c>
      <c r="H15" s="30" t="s">
        <v>216</v>
      </c>
      <c r="I15" s="103" t="s">
        <v>216</v>
      </c>
      <c r="J15" s="36"/>
      <c r="L15" s="229" t="s">
        <v>188</v>
      </c>
      <c r="M15" s="230"/>
      <c r="N15" s="32">
        <v>1181</v>
      </c>
      <c r="O15" s="32">
        <v>1098</v>
      </c>
      <c r="P15" s="213">
        <f t="shared" si="0"/>
        <v>-7.027942421676546</v>
      </c>
      <c r="Q15" s="33">
        <f t="shared" si="1"/>
        <v>1.7792902284880896</v>
      </c>
      <c r="R15" s="32">
        <v>6504</v>
      </c>
      <c r="S15" s="32">
        <v>5859</v>
      </c>
      <c r="T15" s="213">
        <f t="shared" si="2"/>
        <v>-9.916974169741698</v>
      </c>
      <c r="U15" s="33">
        <f t="shared" si="3"/>
        <v>1.087600170036142</v>
      </c>
      <c r="V15" s="34"/>
      <c r="W15" s="25"/>
      <c r="X15" s="25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2:38" ht="15" customHeight="1">
      <c r="B16" s="101" t="s">
        <v>109</v>
      </c>
      <c r="C16" s="29">
        <v>1416</v>
      </c>
      <c r="D16" s="30">
        <v>269</v>
      </c>
      <c r="E16" s="30">
        <v>1136</v>
      </c>
      <c r="F16" s="30">
        <v>1111</v>
      </c>
      <c r="G16" s="30">
        <v>11</v>
      </c>
      <c r="H16" s="30" t="s">
        <v>216</v>
      </c>
      <c r="I16" s="103" t="s">
        <v>216</v>
      </c>
      <c r="J16" s="31"/>
      <c r="L16" s="229" t="s">
        <v>189</v>
      </c>
      <c r="M16" s="230"/>
      <c r="N16" s="32">
        <v>4260</v>
      </c>
      <c r="O16" s="32">
        <v>3871</v>
      </c>
      <c r="P16" s="213">
        <f t="shared" si="0"/>
        <v>-9.131455399061032</v>
      </c>
      <c r="Q16" s="33">
        <f t="shared" si="1"/>
        <v>6.272889321017663</v>
      </c>
      <c r="R16" s="32">
        <v>32896</v>
      </c>
      <c r="S16" s="32">
        <v>31372</v>
      </c>
      <c r="T16" s="213">
        <f t="shared" si="2"/>
        <v>-4.632782101167315</v>
      </c>
      <c r="U16" s="33">
        <f t="shared" si="3"/>
        <v>5.823552233209394</v>
      </c>
      <c r="V16" s="34"/>
      <c r="W16" s="25"/>
      <c r="X16" s="25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2:38" ht="15" customHeight="1">
      <c r="B17" s="28" t="s">
        <v>6</v>
      </c>
      <c r="C17" s="29">
        <v>15737</v>
      </c>
      <c r="D17" s="30">
        <v>6069</v>
      </c>
      <c r="E17" s="30">
        <v>9624</v>
      </c>
      <c r="F17" s="30">
        <v>9322</v>
      </c>
      <c r="G17" s="30">
        <v>44</v>
      </c>
      <c r="H17" s="30" t="s">
        <v>216</v>
      </c>
      <c r="I17" s="103" t="s">
        <v>216</v>
      </c>
      <c r="J17" s="31"/>
      <c r="L17" s="229" t="s">
        <v>190</v>
      </c>
      <c r="M17" s="230"/>
      <c r="N17" s="32">
        <v>1410</v>
      </c>
      <c r="O17" s="32">
        <v>1281</v>
      </c>
      <c r="P17" s="213">
        <f t="shared" si="0"/>
        <v>-9.148936170212766</v>
      </c>
      <c r="Q17" s="33">
        <f t="shared" si="1"/>
        <v>2.075838599902771</v>
      </c>
      <c r="R17" s="32">
        <v>9700</v>
      </c>
      <c r="S17" s="32">
        <v>8910</v>
      </c>
      <c r="T17" s="213">
        <f t="shared" si="2"/>
        <v>-8.144329896907216</v>
      </c>
      <c r="U17" s="33">
        <f t="shared" si="3"/>
        <v>1.6539541756309992</v>
      </c>
      <c r="V17" s="34"/>
      <c r="W17" s="25"/>
      <c r="X17" s="25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2:38" ht="15" customHeight="1">
      <c r="B18" s="28" t="s">
        <v>7</v>
      </c>
      <c r="C18" s="29">
        <v>1093</v>
      </c>
      <c r="D18" s="30">
        <v>87</v>
      </c>
      <c r="E18" s="30">
        <v>1006</v>
      </c>
      <c r="F18" s="30">
        <v>741</v>
      </c>
      <c r="G18" s="30" t="s">
        <v>217</v>
      </c>
      <c r="H18" s="103" t="s">
        <v>216</v>
      </c>
      <c r="I18" s="103" t="s">
        <v>216</v>
      </c>
      <c r="J18" s="31"/>
      <c r="L18" s="229" t="s">
        <v>87</v>
      </c>
      <c r="M18" s="230"/>
      <c r="N18" s="32">
        <v>1857</v>
      </c>
      <c r="O18" s="32">
        <v>1729</v>
      </c>
      <c r="P18" s="213">
        <f t="shared" si="0"/>
        <v>-6.892837910608509</v>
      </c>
      <c r="Q18" s="33">
        <f t="shared" si="1"/>
        <v>2.801814940852374</v>
      </c>
      <c r="R18" s="32">
        <v>14329</v>
      </c>
      <c r="S18" s="32">
        <v>13920</v>
      </c>
      <c r="T18" s="213">
        <f t="shared" si="2"/>
        <v>-2.8543513155139926</v>
      </c>
      <c r="U18" s="33">
        <f t="shared" si="3"/>
        <v>2.583955345093548</v>
      </c>
      <c r="V18" s="34"/>
      <c r="W18" s="25"/>
      <c r="X18" s="25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2:38" ht="15" customHeight="1">
      <c r="B19" s="101" t="s">
        <v>8</v>
      </c>
      <c r="C19" s="29">
        <v>3072</v>
      </c>
      <c r="D19" s="30">
        <v>1261</v>
      </c>
      <c r="E19" s="30">
        <v>1803</v>
      </c>
      <c r="F19" s="30">
        <v>1744</v>
      </c>
      <c r="G19" s="30">
        <v>8</v>
      </c>
      <c r="H19" s="30" t="s">
        <v>216</v>
      </c>
      <c r="I19" s="103" t="s">
        <v>216</v>
      </c>
      <c r="J19" s="31"/>
      <c r="L19" s="229" t="s">
        <v>88</v>
      </c>
      <c r="M19" s="230"/>
      <c r="N19" s="32">
        <v>5029</v>
      </c>
      <c r="O19" s="32">
        <v>4791</v>
      </c>
      <c r="P19" s="213">
        <f t="shared" si="0"/>
        <v>-4.73255120302247</v>
      </c>
      <c r="Q19" s="33">
        <f t="shared" si="1"/>
        <v>7.763733592610598</v>
      </c>
      <c r="R19" s="32">
        <v>52216</v>
      </c>
      <c r="S19" s="32">
        <v>52112</v>
      </c>
      <c r="T19" s="213">
        <f t="shared" si="2"/>
        <v>-0.19917266738164546</v>
      </c>
      <c r="U19" s="33">
        <f t="shared" si="3"/>
        <v>9.673497194218028</v>
      </c>
      <c r="V19" s="34"/>
      <c r="W19" s="25"/>
      <c r="X19" s="25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2:38" ht="15" customHeight="1">
      <c r="B20" s="39" t="s">
        <v>110</v>
      </c>
      <c r="C20" s="29">
        <v>2249</v>
      </c>
      <c r="D20" s="30">
        <v>1144</v>
      </c>
      <c r="E20" s="30">
        <v>1097</v>
      </c>
      <c r="F20" s="30">
        <v>967</v>
      </c>
      <c r="G20" s="30">
        <v>8</v>
      </c>
      <c r="H20" s="30" t="s">
        <v>216</v>
      </c>
      <c r="I20" s="30" t="s">
        <v>216</v>
      </c>
      <c r="J20" s="31"/>
      <c r="L20" s="229" t="s">
        <v>89</v>
      </c>
      <c r="M20" s="230"/>
      <c r="N20" s="32">
        <v>2302</v>
      </c>
      <c r="O20" s="32">
        <v>2178</v>
      </c>
      <c r="P20" s="213">
        <f t="shared" si="0"/>
        <v>-5.386620330147697</v>
      </c>
      <c r="Q20" s="33">
        <f t="shared" si="1"/>
        <v>3.5294117647058822</v>
      </c>
      <c r="R20" s="32">
        <v>21618</v>
      </c>
      <c r="S20" s="32">
        <v>21018</v>
      </c>
      <c r="T20" s="213">
        <f t="shared" si="2"/>
        <v>-2.775464890369137</v>
      </c>
      <c r="U20" s="33">
        <f t="shared" si="3"/>
        <v>3.901549816320128</v>
      </c>
      <c r="V20" s="34"/>
      <c r="W20" s="25"/>
      <c r="X20" s="25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2:38" ht="15" customHeight="1">
      <c r="B21" s="101" t="s">
        <v>9</v>
      </c>
      <c r="C21" s="29">
        <v>7410</v>
      </c>
      <c r="D21" s="30">
        <v>4927</v>
      </c>
      <c r="E21" s="30">
        <v>2471</v>
      </c>
      <c r="F21" s="30">
        <v>2418</v>
      </c>
      <c r="G21" s="30">
        <v>12</v>
      </c>
      <c r="H21" s="30" t="s">
        <v>216</v>
      </c>
      <c r="I21" s="30" t="s">
        <v>216</v>
      </c>
      <c r="J21" s="31"/>
      <c r="L21" s="229" t="s">
        <v>222</v>
      </c>
      <c r="M21" s="230"/>
      <c r="N21" s="32">
        <v>2477</v>
      </c>
      <c r="O21" s="32">
        <v>2335</v>
      </c>
      <c r="P21" s="213">
        <f>(O21-N21)/N21*100</f>
        <v>-5.732741219216794</v>
      </c>
      <c r="Q21" s="33">
        <f t="shared" si="1"/>
        <v>3.7838275806190245</v>
      </c>
      <c r="R21" s="32">
        <v>24311</v>
      </c>
      <c r="S21" s="32">
        <v>22187</v>
      </c>
      <c r="T21" s="213">
        <f>(S21-R21)/R21*100</f>
        <v>-8.736785817119824</v>
      </c>
      <c r="U21" s="33">
        <f t="shared" si="3"/>
        <v>4.1185500891947235</v>
      </c>
      <c r="V21" s="34"/>
      <c r="W21" s="25"/>
      <c r="X21" s="25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2:38" ht="15" customHeight="1">
      <c r="B22" s="39" t="s">
        <v>10</v>
      </c>
      <c r="C22" s="29">
        <v>5136</v>
      </c>
      <c r="D22" s="30">
        <v>3627</v>
      </c>
      <c r="E22" s="30">
        <v>1494</v>
      </c>
      <c r="F22" s="30">
        <v>1400</v>
      </c>
      <c r="G22" s="30">
        <v>15</v>
      </c>
      <c r="H22" s="30" t="s">
        <v>216</v>
      </c>
      <c r="I22" s="30" t="s">
        <v>216</v>
      </c>
      <c r="J22" s="31"/>
      <c r="L22" s="229"/>
      <c r="M22" s="230"/>
      <c r="N22" s="32"/>
      <c r="O22" s="32"/>
      <c r="P22" s="213"/>
      <c r="Q22" s="33"/>
      <c r="R22" s="32"/>
      <c r="S22" s="32"/>
      <c r="T22" s="213"/>
      <c r="U22" s="33"/>
      <c r="V22" s="34"/>
      <c r="W22" s="25"/>
      <c r="X22" s="25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2:38" ht="15" customHeight="1">
      <c r="B23" s="101" t="s">
        <v>5</v>
      </c>
      <c r="C23" s="29">
        <v>1863</v>
      </c>
      <c r="D23" s="30">
        <v>1201</v>
      </c>
      <c r="E23" s="30">
        <v>649</v>
      </c>
      <c r="F23" s="30">
        <v>384</v>
      </c>
      <c r="G23" s="30">
        <v>13</v>
      </c>
      <c r="H23" s="30" t="s">
        <v>216</v>
      </c>
      <c r="I23" s="30" t="s">
        <v>216</v>
      </c>
      <c r="J23" s="31"/>
      <c r="L23" s="229" t="s">
        <v>90</v>
      </c>
      <c r="M23" s="230"/>
      <c r="N23" s="32">
        <v>282</v>
      </c>
      <c r="O23" s="32">
        <v>272</v>
      </c>
      <c r="P23" s="213">
        <f>(O23-N23)/N23*100</f>
        <v>-3.546099290780142</v>
      </c>
      <c r="Q23" s="33">
        <f t="shared" si="1"/>
        <v>0.4407713498622589</v>
      </c>
      <c r="R23" s="32">
        <v>2782</v>
      </c>
      <c r="S23" s="32">
        <v>4275</v>
      </c>
      <c r="T23" s="213">
        <f>(S23-R23)/R23*100</f>
        <v>53.66642703091301</v>
      </c>
      <c r="U23" s="33">
        <f t="shared" si="3"/>
        <v>0.7935638721461866</v>
      </c>
      <c r="V23" s="34"/>
      <c r="W23" s="25"/>
      <c r="X23" s="25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2:38" ht="15" customHeight="1">
      <c r="B24" s="101" t="s">
        <v>111</v>
      </c>
      <c r="C24" s="29">
        <v>3320</v>
      </c>
      <c r="D24" s="30">
        <v>1513</v>
      </c>
      <c r="E24" s="30">
        <v>1759</v>
      </c>
      <c r="F24" s="30">
        <v>370</v>
      </c>
      <c r="G24" s="30">
        <v>48</v>
      </c>
      <c r="H24" s="30" t="s">
        <v>216</v>
      </c>
      <c r="I24" s="30" t="s">
        <v>216</v>
      </c>
      <c r="J24" s="31"/>
      <c r="L24" s="122"/>
      <c r="M24" s="138" t="s">
        <v>91</v>
      </c>
      <c r="N24" s="139">
        <v>282</v>
      </c>
      <c r="O24" s="139">
        <v>272</v>
      </c>
      <c r="P24" s="140">
        <f>(O24-N24)/N24*100</f>
        <v>-3.546099290780142</v>
      </c>
      <c r="Q24" s="141">
        <f t="shared" si="1"/>
        <v>0.4407713498622589</v>
      </c>
      <c r="R24" s="139">
        <v>2782</v>
      </c>
      <c r="S24" s="139">
        <v>4275</v>
      </c>
      <c r="T24" s="140">
        <f>(S24-R24)/R24*100</f>
        <v>53.66642703091301</v>
      </c>
      <c r="U24" s="141">
        <f t="shared" si="3"/>
        <v>0.7935638721461866</v>
      </c>
      <c r="V24" s="34"/>
      <c r="W24" s="25"/>
      <c r="X24" s="25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2:38" ht="15" customHeight="1">
      <c r="B25" s="28" t="s">
        <v>76</v>
      </c>
      <c r="C25" s="29">
        <v>402</v>
      </c>
      <c r="D25" s="30">
        <v>61</v>
      </c>
      <c r="E25" s="30">
        <v>341</v>
      </c>
      <c r="F25" s="30">
        <v>261</v>
      </c>
      <c r="G25" s="103" t="s">
        <v>217</v>
      </c>
      <c r="H25" s="103" t="s">
        <v>216</v>
      </c>
      <c r="I25" s="103" t="s">
        <v>216</v>
      </c>
      <c r="J25" s="31"/>
      <c r="L25" s="274"/>
      <c r="M25" s="275"/>
      <c r="N25" s="135"/>
      <c r="O25" s="135"/>
      <c r="P25" s="136"/>
      <c r="Q25" s="137"/>
      <c r="R25" s="135"/>
      <c r="S25" s="135"/>
      <c r="T25" s="136"/>
      <c r="U25" s="137"/>
      <c r="V25" s="34"/>
      <c r="W25" s="25"/>
      <c r="X25" s="25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2:38" ht="15" customHeight="1">
      <c r="B26" s="39" t="s">
        <v>92</v>
      </c>
      <c r="C26" s="29">
        <v>4520</v>
      </c>
      <c r="D26" s="30">
        <v>567</v>
      </c>
      <c r="E26" s="30">
        <v>3699</v>
      </c>
      <c r="F26" s="30">
        <v>1437</v>
      </c>
      <c r="G26" s="30">
        <v>254</v>
      </c>
      <c r="H26" s="30" t="s">
        <v>216</v>
      </c>
      <c r="I26" s="30" t="s">
        <v>216</v>
      </c>
      <c r="J26" s="31"/>
      <c r="L26" s="229" t="s">
        <v>28</v>
      </c>
      <c r="M26" s="231"/>
      <c r="N26" s="32">
        <v>2125</v>
      </c>
      <c r="O26" s="32">
        <v>1932</v>
      </c>
      <c r="P26" s="213">
        <f>(O26-N26)/N26*100</f>
        <v>-9.08235294117647</v>
      </c>
      <c r="Q26" s="33">
        <f>O26/61710*100</f>
        <v>3.1307729703451628</v>
      </c>
      <c r="R26" s="32">
        <v>16769</v>
      </c>
      <c r="S26" s="32">
        <v>15739</v>
      </c>
      <c r="T26" s="213">
        <f>(S26-R26)/R26*100</f>
        <v>-6.142286361738923</v>
      </c>
      <c r="U26" s="33">
        <f t="shared" si="3"/>
        <v>2.9216144523295506</v>
      </c>
      <c r="V26" s="34"/>
      <c r="W26" s="25"/>
      <c r="X26" s="25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5" customHeight="1">
      <c r="A27" s="41"/>
      <c r="B27" s="42" t="s">
        <v>69</v>
      </c>
      <c r="C27" s="43" t="s">
        <v>216</v>
      </c>
      <c r="D27" s="104" t="s">
        <v>216</v>
      </c>
      <c r="E27" s="104" t="s">
        <v>216</v>
      </c>
      <c r="F27" s="104" t="s">
        <v>216</v>
      </c>
      <c r="G27" s="104" t="s">
        <v>216</v>
      </c>
      <c r="H27" s="45" t="s">
        <v>216</v>
      </c>
      <c r="I27" s="45" t="s">
        <v>216</v>
      </c>
      <c r="J27" s="35"/>
      <c r="L27" s="134"/>
      <c r="M27" s="138" t="s">
        <v>29</v>
      </c>
      <c r="N27" s="139">
        <v>1176</v>
      </c>
      <c r="O27" s="139">
        <v>1074</v>
      </c>
      <c r="P27" s="140">
        <f>(O27-N27)/N27*100</f>
        <v>-8.673469387755102</v>
      </c>
      <c r="Q27" s="141">
        <f>O27/61710*100</f>
        <v>1.7403986387943609</v>
      </c>
      <c r="R27" s="139">
        <v>9838</v>
      </c>
      <c r="S27" s="139">
        <v>9242</v>
      </c>
      <c r="T27" s="140">
        <f>(S27-R27)/R27*100</f>
        <v>-6.05814189875991</v>
      </c>
      <c r="U27" s="141">
        <f t="shared" si="3"/>
        <v>1.7155829956432878</v>
      </c>
      <c r="V27" s="34"/>
      <c r="W27" s="25"/>
      <c r="X27" s="25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24" ht="15" customHeight="1">
      <c r="A28" s="120" t="s">
        <v>272</v>
      </c>
      <c r="C28" s="46"/>
      <c r="D28" s="46"/>
      <c r="E28" s="46"/>
      <c r="F28" s="46"/>
      <c r="G28" s="46"/>
      <c r="H28" s="46"/>
      <c r="I28" s="46"/>
      <c r="L28" s="134"/>
      <c r="M28" s="138" t="s">
        <v>125</v>
      </c>
      <c r="N28" s="139">
        <v>949</v>
      </c>
      <c r="O28" s="139">
        <v>858</v>
      </c>
      <c r="P28" s="140">
        <f>(O28-N28)/N28*100</f>
        <v>-9.58904109589041</v>
      </c>
      <c r="Q28" s="141">
        <f>O28/61710*100</f>
        <v>1.3903743315508021</v>
      </c>
      <c r="R28" s="139">
        <v>6931</v>
      </c>
      <c r="S28" s="139">
        <v>6497</v>
      </c>
      <c r="T28" s="140">
        <f>(S28-R28)/R28*100</f>
        <v>-6.261722695137786</v>
      </c>
      <c r="U28" s="141">
        <f t="shared" si="3"/>
        <v>1.2060314566862629</v>
      </c>
      <c r="W28" s="25"/>
      <c r="X28" s="25"/>
    </row>
    <row r="29" spans="3:24" ht="15" customHeight="1">
      <c r="C29" s="46"/>
      <c r="D29" s="46"/>
      <c r="E29" s="46"/>
      <c r="F29" s="46"/>
      <c r="G29" s="46"/>
      <c r="H29" s="46"/>
      <c r="I29" s="46"/>
      <c r="L29" s="129"/>
      <c r="M29" s="138"/>
      <c r="N29" s="139"/>
      <c r="O29" s="139"/>
      <c r="P29" s="140"/>
      <c r="Q29" s="141"/>
      <c r="R29" s="139"/>
      <c r="S29" s="139"/>
      <c r="T29" s="140"/>
      <c r="U29" s="141"/>
      <c r="W29" s="25"/>
      <c r="X29" s="25"/>
    </row>
    <row r="30" spans="4:29" ht="15" customHeight="1">
      <c r="D30" s="15"/>
      <c r="E30" s="15"/>
      <c r="F30" s="15"/>
      <c r="G30" s="15"/>
      <c r="H30" s="15"/>
      <c r="I30" s="15"/>
      <c r="L30" s="229" t="s">
        <v>127</v>
      </c>
      <c r="M30" s="230"/>
      <c r="N30" s="32">
        <v>1868</v>
      </c>
      <c r="O30" s="32">
        <v>1726</v>
      </c>
      <c r="P30" s="213">
        <f>(O30-N30)/N30*100</f>
        <v>-7.601713062098502</v>
      </c>
      <c r="Q30" s="33">
        <f>O30/61710*100</f>
        <v>2.7969534921406582</v>
      </c>
      <c r="R30" s="32">
        <v>13821</v>
      </c>
      <c r="S30" s="32">
        <v>13157</v>
      </c>
      <c r="T30" s="213">
        <f>(S30-R30)/R30*100</f>
        <v>-4.804283336951016</v>
      </c>
      <c r="U30" s="33">
        <f t="shared" si="3"/>
        <v>2.4423204364508484</v>
      </c>
      <c r="V30" s="34"/>
      <c r="W30" s="25"/>
      <c r="X30" s="25"/>
      <c r="Y30" s="34"/>
      <c r="Z30" s="34"/>
      <c r="AA30" s="34"/>
      <c r="AB30" s="34"/>
      <c r="AC30" s="34"/>
    </row>
    <row r="31" spans="2:24" ht="15" customHeight="1">
      <c r="B31" s="9" t="s">
        <v>218</v>
      </c>
      <c r="L31" s="129"/>
      <c r="M31" s="138" t="s">
        <v>128</v>
      </c>
      <c r="N31" s="139">
        <v>1286</v>
      </c>
      <c r="O31" s="139">
        <v>1184</v>
      </c>
      <c r="P31" s="140">
        <f>(O31-N31)/N31*100</f>
        <v>-7.931570762052877</v>
      </c>
      <c r="Q31" s="141">
        <f>O31/61710*100</f>
        <v>1.9186517582239506</v>
      </c>
      <c r="R31" s="139">
        <v>9493</v>
      </c>
      <c r="S31" s="139">
        <v>9092</v>
      </c>
      <c r="T31" s="140">
        <f>(S31-R31)/R31*100</f>
        <v>-4.224165174338987</v>
      </c>
      <c r="U31" s="141">
        <f t="shared" si="3"/>
        <v>1.6877386492521937</v>
      </c>
      <c r="W31" s="25"/>
      <c r="X31" s="25"/>
    </row>
    <row r="32" spans="1:24" ht="15" customHeight="1" thickBot="1">
      <c r="A32" s="8"/>
      <c r="B32" s="9"/>
      <c r="C32" s="9"/>
      <c r="D32" s="9"/>
      <c r="E32" s="9"/>
      <c r="F32" s="9"/>
      <c r="G32" s="9"/>
      <c r="H32" s="8"/>
      <c r="I32" s="12" t="s">
        <v>126</v>
      </c>
      <c r="L32" s="134"/>
      <c r="M32" s="47" t="s">
        <v>129</v>
      </c>
      <c r="N32" s="139">
        <v>582</v>
      </c>
      <c r="O32" s="139">
        <v>542</v>
      </c>
      <c r="P32" s="140">
        <f>(O32-N32)/N32*100</f>
        <v>-6.872852233676976</v>
      </c>
      <c r="Q32" s="141">
        <f>O32/61710*100</f>
        <v>0.8783017339167072</v>
      </c>
      <c r="R32" s="139">
        <v>4328</v>
      </c>
      <c r="S32" s="139">
        <v>4065</v>
      </c>
      <c r="T32" s="140">
        <f>(S32-R32)/R32*100</f>
        <v>-6.076709796672828</v>
      </c>
      <c r="U32" s="141">
        <f t="shared" si="3"/>
        <v>0.7545817871986545</v>
      </c>
      <c r="W32" s="25"/>
      <c r="X32" s="25"/>
    </row>
    <row r="33" spans="1:24" ht="15" customHeight="1">
      <c r="A33" s="251" t="s">
        <v>36</v>
      </c>
      <c r="B33" s="252"/>
      <c r="C33" s="234" t="s">
        <v>37</v>
      </c>
      <c r="D33" s="237" t="s">
        <v>38</v>
      </c>
      <c r="E33" s="238"/>
      <c r="F33" s="238"/>
      <c r="G33" s="239"/>
      <c r="H33" s="262" t="s">
        <v>39</v>
      </c>
      <c r="I33" s="108"/>
      <c r="L33" s="129"/>
      <c r="M33" s="138"/>
      <c r="N33" s="139"/>
      <c r="O33" s="139"/>
      <c r="P33" s="140"/>
      <c r="Q33" s="141"/>
      <c r="R33" s="139"/>
      <c r="S33" s="139"/>
      <c r="T33" s="140"/>
      <c r="U33" s="141"/>
      <c r="W33" s="25"/>
      <c r="X33" s="25"/>
    </row>
    <row r="34" spans="1:24" ht="18" customHeight="1">
      <c r="A34" s="253"/>
      <c r="B34" s="254"/>
      <c r="C34" s="235"/>
      <c r="D34" s="242" t="s">
        <v>12</v>
      </c>
      <c r="E34" s="253" t="s">
        <v>80</v>
      </c>
      <c r="F34" s="106"/>
      <c r="G34" s="260" t="s">
        <v>13</v>
      </c>
      <c r="H34" s="263"/>
      <c r="I34" s="18" t="s">
        <v>82</v>
      </c>
      <c r="J34" s="10"/>
      <c r="L34" s="229" t="s">
        <v>130</v>
      </c>
      <c r="M34" s="230"/>
      <c r="N34" s="32">
        <v>879</v>
      </c>
      <c r="O34" s="32">
        <v>828</v>
      </c>
      <c r="P34" s="213">
        <f>(O34-N34)/N34*100</f>
        <v>-5.802047781569966</v>
      </c>
      <c r="Q34" s="33">
        <f>O34/61710*100</f>
        <v>1.3417598444336412</v>
      </c>
      <c r="R34" s="32">
        <v>5197</v>
      </c>
      <c r="S34" s="32">
        <v>5054</v>
      </c>
      <c r="T34" s="213">
        <f>(S34-R34)/R34*100</f>
        <v>-2.751587454300558</v>
      </c>
      <c r="U34" s="33">
        <f t="shared" si="3"/>
        <v>0.938168844403936</v>
      </c>
      <c r="W34" s="25"/>
      <c r="X34" s="25"/>
    </row>
    <row r="35" spans="1:24" ht="18" customHeight="1">
      <c r="A35" s="255"/>
      <c r="B35" s="256"/>
      <c r="C35" s="236"/>
      <c r="D35" s="243"/>
      <c r="E35" s="253"/>
      <c r="F35" s="107" t="s">
        <v>85</v>
      </c>
      <c r="G35" s="261"/>
      <c r="H35" s="264"/>
      <c r="I35" s="18"/>
      <c r="J35" s="12"/>
      <c r="L35" s="129"/>
      <c r="M35" s="138" t="s">
        <v>131</v>
      </c>
      <c r="N35" s="139">
        <v>879</v>
      </c>
      <c r="O35" s="139">
        <v>828</v>
      </c>
      <c r="P35" s="140">
        <f>(O35-N35)/N35*100</f>
        <v>-5.802047781569966</v>
      </c>
      <c r="Q35" s="141">
        <f>O35/61710*100</f>
        <v>1.3417598444336412</v>
      </c>
      <c r="R35" s="139">
        <v>5197</v>
      </c>
      <c r="S35" s="139">
        <v>5054</v>
      </c>
      <c r="T35" s="140">
        <f>(S35-R35)/R35*100</f>
        <v>-2.751587454300558</v>
      </c>
      <c r="U35" s="141">
        <f t="shared" si="3"/>
        <v>0.938168844403936</v>
      </c>
      <c r="W35" s="25"/>
      <c r="X35" s="25"/>
    </row>
    <row r="36" spans="1:24" ht="15" customHeight="1">
      <c r="A36" s="249" t="s">
        <v>86</v>
      </c>
      <c r="B36" s="250"/>
      <c r="C36" s="22">
        <v>538709</v>
      </c>
      <c r="D36" s="23">
        <v>75925</v>
      </c>
      <c r="E36" s="23">
        <v>461206</v>
      </c>
      <c r="F36" s="23">
        <v>383696</v>
      </c>
      <c r="G36" s="23">
        <v>1578</v>
      </c>
      <c r="H36" s="121" t="s">
        <v>216</v>
      </c>
      <c r="I36" s="121" t="s">
        <v>216</v>
      </c>
      <c r="J36" s="15"/>
      <c r="L36" s="274"/>
      <c r="M36" s="275"/>
      <c r="N36" s="135"/>
      <c r="O36" s="135"/>
      <c r="P36" s="136"/>
      <c r="Q36" s="137"/>
      <c r="R36" s="135"/>
      <c r="S36" s="135"/>
      <c r="T36" s="136"/>
      <c r="U36" s="137"/>
      <c r="W36" s="25"/>
      <c r="X36" s="25"/>
    </row>
    <row r="37" spans="1:24" ht="15" customHeight="1">
      <c r="A37" s="312" t="s">
        <v>178</v>
      </c>
      <c r="B37" s="313"/>
      <c r="C37" s="29">
        <v>4312</v>
      </c>
      <c r="D37" s="103" t="s">
        <v>217</v>
      </c>
      <c r="E37" s="30">
        <v>4065</v>
      </c>
      <c r="F37" s="30">
        <v>2548</v>
      </c>
      <c r="G37" s="30">
        <v>247</v>
      </c>
      <c r="H37" s="30" t="s">
        <v>216</v>
      </c>
      <c r="I37" s="36" t="s">
        <v>216</v>
      </c>
      <c r="J37" s="18"/>
      <c r="L37" s="229" t="s">
        <v>132</v>
      </c>
      <c r="M37" s="230"/>
      <c r="N37" s="32">
        <v>1939</v>
      </c>
      <c r="O37" s="32">
        <v>1766</v>
      </c>
      <c r="P37" s="213">
        <f>(O37-N37)/N37*100</f>
        <v>-8.92212480660134</v>
      </c>
      <c r="Q37" s="33">
        <f>O37/61710*100</f>
        <v>2.8617728082968723</v>
      </c>
      <c r="R37" s="32">
        <v>11110</v>
      </c>
      <c r="S37" s="32">
        <v>9817</v>
      </c>
      <c r="T37" s="213">
        <f>(S37-R37)/R37*100</f>
        <v>-11.638163816381638</v>
      </c>
      <c r="U37" s="33">
        <f t="shared" si="3"/>
        <v>1.8223196568091495</v>
      </c>
      <c r="W37" s="25"/>
      <c r="X37" s="25"/>
    </row>
    <row r="38" spans="1:24" ht="15" customHeight="1">
      <c r="A38" s="244" t="s">
        <v>181</v>
      </c>
      <c r="B38" s="245"/>
      <c r="C38" s="29">
        <v>534397</v>
      </c>
      <c r="D38" s="35">
        <v>75925</v>
      </c>
      <c r="E38" s="35">
        <v>457141</v>
      </c>
      <c r="F38" s="35">
        <v>381148</v>
      </c>
      <c r="G38" s="35">
        <v>1331</v>
      </c>
      <c r="H38" s="30" t="s">
        <v>216</v>
      </c>
      <c r="I38" s="30" t="s">
        <v>216</v>
      </c>
      <c r="J38" s="21"/>
      <c r="L38" s="134"/>
      <c r="M38" s="138" t="s">
        <v>133</v>
      </c>
      <c r="N38" s="139">
        <v>659</v>
      </c>
      <c r="O38" s="139">
        <v>601</v>
      </c>
      <c r="P38" s="140">
        <f>(O38-N38)/N38*100</f>
        <v>-8.801213960546281</v>
      </c>
      <c r="Q38" s="141">
        <f>O38/61710*100</f>
        <v>0.9739102252471236</v>
      </c>
      <c r="R38" s="139">
        <v>4016</v>
      </c>
      <c r="S38" s="139">
        <v>3542</v>
      </c>
      <c r="T38" s="140">
        <f>(S38-R38)/R38*100</f>
        <v>-11.802788844621514</v>
      </c>
      <c r="U38" s="141">
        <f t="shared" si="3"/>
        <v>0.6574978327817058</v>
      </c>
      <c r="W38" s="25"/>
      <c r="X38" s="25"/>
    </row>
    <row r="39" spans="1:24" ht="15" customHeight="1">
      <c r="A39" s="100"/>
      <c r="B39" s="28" t="s">
        <v>30</v>
      </c>
      <c r="C39" s="31">
        <v>181</v>
      </c>
      <c r="D39" s="30">
        <v>9</v>
      </c>
      <c r="E39" s="30">
        <v>172</v>
      </c>
      <c r="F39" s="30">
        <v>168</v>
      </c>
      <c r="G39" s="103" t="s">
        <v>217</v>
      </c>
      <c r="H39" s="103" t="s">
        <v>216</v>
      </c>
      <c r="I39" s="103" t="s">
        <v>216</v>
      </c>
      <c r="J39" s="24"/>
      <c r="L39" s="142"/>
      <c r="M39" s="143" t="s">
        <v>134</v>
      </c>
      <c r="N39" s="144">
        <v>1280</v>
      </c>
      <c r="O39" s="144">
        <v>1165</v>
      </c>
      <c r="P39" s="145">
        <f>(O39-N39)/N39*100</f>
        <v>-8.984375</v>
      </c>
      <c r="Q39" s="141">
        <f>O39/61710*100</f>
        <v>1.887862583049749</v>
      </c>
      <c r="R39" s="144">
        <v>7094</v>
      </c>
      <c r="S39" s="144">
        <v>6275</v>
      </c>
      <c r="T39" s="145">
        <f>(S39-R39)/R39*100</f>
        <v>-11.544967578235129</v>
      </c>
      <c r="U39" s="141">
        <f t="shared" si="3"/>
        <v>1.1648218240274435</v>
      </c>
      <c r="W39" s="25"/>
      <c r="X39" s="25"/>
    </row>
    <row r="40" spans="2:24" ht="15" customHeight="1">
      <c r="B40" s="28" t="s">
        <v>116</v>
      </c>
      <c r="C40" s="31">
        <v>41288</v>
      </c>
      <c r="D40" s="30">
        <v>6571</v>
      </c>
      <c r="E40" s="30">
        <v>34717</v>
      </c>
      <c r="F40" s="30">
        <v>34664</v>
      </c>
      <c r="G40" s="30" t="s">
        <v>217</v>
      </c>
      <c r="H40" s="103" t="s">
        <v>216</v>
      </c>
      <c r="I40" s="103" t="s">
        <v>216</v>
      </c>
      <c r="J40" s="31"/>
      <c r="L40" s="129" t="s">
        <v>226</v>
      </c>
      <c r="M40" s="129"/>
      <c r="N40" s="146"/>
      <c r="O40" s="146"/>
      <c r="P40" s="147"/>
      <c r="Q40" s="148"/>
      <c r="R40" s="149"/>
      <c r="S40" s="149"/>
      <c r="T40" s="150"/>
      <c r="U40" s="148"/>
      <c r="W40" s="25"/>
      <c r="X40" s="25"/>
    </row>
    <row r="41" spans="2:24" ht="15" customHeight="1">
      <c r="B41" s="28" t="s">
        <v>117</v>
      </c>
      <c r="C41" s="31">
        <v>108779</v>
      </c>
      <c r="D41" s="30">
        <v>9448</v>
      </c>
      <c r="E41" s="30">
        <v>99297</v>
      </c>
      <c r="F41" s="30">
        <v>98704</v>
      </c>
      <c r="G41" s="30">
        <v>34</v>
      </c>
      <c r="H41" s="103" t="s">
        <v>216</v>
      </c>
      <c r="I41" s="103" t="s">
        <v>216</v>
      </c>
      <c r="J41" s="31"/>
      <c r="L41" s="120" t="s">
        <v>271</v>
      </c>
      <c r="M41" s="129"/>
      <c r="N41" s="146"/>
      <c r="O41" s="146"/>
      <c r="P41" s="147"/>
      <c r="Q41" s="151"/>
      <c r="R41" s="152"/>
      <c r="S41" s="152"/>
      <c r="T41" s="153"/>
      <c r="U41" s="151"/>
      <c r="W41" s="25"/>
      <c r="X41" s="25"/>
    </row>
    <row r="42" spans="2:24" ht="15" customHeight="1">
      <c r="B42" s="37" t="s">
        <v>185</v>
      </c>
      <c r="C42" s="31">
        <v>1719</v>
      </c>
      <c r="D42" s="103" t="s">
        <v>217</v>
      </c>
      <c r="E42" s="30">
        <v>1715</v>
      </c>
      <c r="F42" s="30">
        <v>1715</v>
      </c>
      <c r="G42" s="30">
        <v>4</v>
      </c>
      <c r="H42" s="30" t="s">
        <v>216</v>
      </c>
      <c r="I42" s="103" t="s">
        <v>216</v>
      </c>
      <c r="J42" s="30"/>
      <c r="L42" s="105" t="s">
        <v>223</v>
      </c>
      <c r="N42" s="50"/>
      <c r="O42" s="50"/>
      <c r="P42" s="51"/>
      <c r="Q42" s="59"/>
      <c r="R42" s="48"/>
      <c r="S42" s="48"/>
      <c r="T42" s="49"/>
      <c r="U42" s="59"/>
      <c r="W42" s="25"/>
      <c r="X42" s="25"/>
    </row>
    <row r="43" spans="2:24" ht="15" customHeight="1">
      <c r="B43" s="28" t="s">
        <v>187</v>
      </c>
      <c r="C43" s="31">
        <v>11164</v>
      </c>
      <c r="D43" s="30">
        <v>81</v>
      </c>
      <c r="E43" s="30">
        <v>11081</v>
      </c>
      <c r="F43" s="30">
        <v>10928</v>
      </c>
      <c r="G43" s="30">
        <v>2</v>
      </c>
      <c r="H43" s="30" t="s">
        <v>216</v>
      </c>
      <c r="I43" s="103" t="s">
        <v>216</v>
      </c>
      <c r="J43" s="30"/>
      <c r="L43" s="120" t="s">
        <v>224</v>
      </c>
      <c r="N43" s="50"/>
      <c r="O43" s="50"/>
      <c r="P43" s="51"/>
      <c r="Q43" s="59"/>
      <c r="R43" s="48"/>
      <c r="S43" s="48"/>
      <c r="T43" s="49"/>
      <c r="U43" s="59"/>
      <c r="W43" s="25"/>
      <c r="X43" s="25"/>
    </row>
    <row r="44" spans="2:24" ht="15" customHeight="1">
      <c r="B44" s="28" t="s">
        <v>109</v>
      </c>
      <c r="C44" s="31">
        <v>28526</v>
      </c>
      <c r="D44" s="30">
        <v>461</v>
      </c>
      <c r="E44" s="30">
        <v>28036</v>
      </c>
      <c r="F44" s="30">
        <v>27855</v>
      </c>
      <c r="G44" s="30">
        <v>29</v>
      </c>
      <c r="H44" s="30" t="s">
        <v>216</v>
      </c>
      <c r="I44" s="103" t="s">
        <v>216</v>
      </c>
      <c r="J44" s="30"/>
      <c r="N44" s="50"/>
      <c r="O44" s="50"/>
      <c r="P44" s="51"/>
      <c r="Q44" s="276"/>
      <c r="R44" s="277"/>
      <c r="S44" s="277"/>
      <c r="T44" s="278"/>
      <c r="U44" s="276"/>
      <c r="W44" s="25"/>
      <c r="X44" s="25"/>
    </row>
    <row r="45" spans="2:24" ht="15" customHeight="1">
      <c r="B45" s="28" t="s">
        <v>6</v>
      </c>
      <c r="C45" s="31">
        <v>111918</v>
      </c>
      <c r="D45" s="30">
        <v>19046</v>
      </c>
      <c r="E45" s="30">
        <v>92743</v>
      </c>
      <c r="F45" s="30">
        <v>89595</v>
      </c>
      <c r="G45" s="30">
        <v>129</v>
      </c>
      <c r="H45" s="30" t="s">
        <v>216</v>
      </c>
      <c r="I45" s="103" t="s">
        <v>216</v>
      </c>
      <c r="J45" s="30"/>
      <c r="N45" s="50"/>
      <c r="O45" s="50"/>
      <c r="P45" s="51"/>
      <c r="Q45" s="276"/>
      <c r="R45" s="277"/>
      <c r="S45" s="277"/>
      <c r="T45" s="278"/>
      <c r="U45" s="276"/>
      <c r="W45" s="25"/>
      <c r="X45" s="25"/>
    </row>
    <row r="46" spans="2:24" ht="15" customHeight="1">
      <c r="B46" s="28" t="s">
        <v>7</v>
      </c>
      <c r="C46" s="31">
        <v>14512</v>
      </c>
      <c r="D46" s="30">
        <v>152</v>
      </c>
      <c r="E46" s="30">
        <v>14360</v>
      </c>
      <c r="F46" s="30">
        <v>10437</v>
      </c>
      <c r="G46" s="30" t="s">
        <v>217</v>
      </c>
      <c r="H46" s="103" t="s">
        <v>216</v>
      </c>
      <c r="I46" s="103" t="s">
        <v>216</v>
      </c>
      <c r="J46" s="30"/>
      <c r="M46" s="50"/>
      <c r="N46" s="50"/>
      <c r="P46" s="26"/>
      <c r="Q46" s="26"/>
      <c r="R46" s="27"/>
      <c r="S46" s="27"/>
      <c r="T46" s="26"/>
      <c r="U46" s="26"/>
      <c r="W46" s="25"/>
      <c r="X46" s="25"/>
    </row>
    <row r="47" spans="2:24" ht="15" customHeight="1">
      <c r="B47" s="28" t="s">
        <v>8</v>
      </c>
      <c r="C47" s="31">
        <v>9989</v>
      </c>
      <c r="D47" s="30">
        <v>2013</v>
      </c>
      <c r="E47" s="30">
        <v>7959</v>
      </c>
      <c r="F47" s="30">
        <v>7724</v>
      </c>
      <c r="G47" s="30">
        <v>17</v>
      </c>
      <c r="H47" s="30" t="s">
        <v>216</v>
      </c>
      <c r="I47" s="103" t="s">
        <v>216</v>
      </c>
      <c r="J47" s="31"/>
      <c r="L47" s="269"/>
      <c r="M47" s="229"/>
      <c r="N47" s="52"/>
      <c r="O47" s="32"/>
      <c r="P47" s="33"/>
      <c r="Q47" s="33"/>
      <c r="R47" s="32"/>
      <c r="S47" s="32"/>
      <c r="T47" s="33"/>
      <c r="U47" s="33"/>
      <c r="W47" s="25"/>
      <c r="X47" s="25"/>
    </row>
    <row r="48" spans="2:24" ht="15" customHeight="1">
      <c r="B48" s="39" t="s">
        <v>110</v>
      </c>
      <c r="C48" s="31">
        <v>12465</v>
      </c>
      <c r="D48" s="30">
        <v>3304</v>
      </c>
      <c r="E48" s="30">
        <v>9148</v>
      </c>
      <c r="F48" s="30">
        <v>7622</v>
      </c>
      <c r="G48" s="30">
        <v>13</v>
      </c>
      <c r="H48" s="30" t="s">
        <v>216</v>
      </c>
      <c r="I48" s="30" t="s">
        <v>216</v>
      </c>
      <c r="J48" s="31"/>
      <c r="L48" s="269"/>
      <c r="M48" s="229"/>
      <c r="N48" s="52"/>
      <c r="O48" s="32"/>
      <c r="P48" s="33"/>
      <c r="Q48" s="33"/>
      <c r="R48" s="32"/>
      <c r="S48" s="32"/>
      <c r="T48" s="33"/>
      <c r="U48" s="33"/>
      <c r="W48" s="25"/>
      <c r="X48" s="25"/>
    </row>
    <row r="49" spans="2:24" ht="15" customHeight="1">
      <c r="B49" s="28" t="s">
        <v>9</v>
      </c>
      <c r="C49" s="31">
        <v>54781</v>
      </c>
      <c r="D49" s="30">
        <v>16998</v>
      </c>
      <c r="E49" s="30">
        <v>37633</v>
      </c>
      <c r="F49" s="30">
        <v>37059</v>
      </c>
      <c r="G49" s="30">
        <v>150</v>
      </c>
      <c r="H49" s="30" t="s">
        <v>216</v>
      </c>
      <c r="I49" s="30" t="s">
        <v>216</v>
      </c>
      <c r="J49" s="31"/>
      <c r="L49" s="269"/>
      <c r="M49" s="229"/>
      <c r="N49" s="52"/>
      <c r="O49" s="32"/>
      <c r="P49" s="33"/>
      <c r="Q49" s="33"/>
      <c r="R49" s="32"/>
      <c r="S49" s="32"/>
      <c r="T49" s="33"/>
      <c r="U49" s="33"/>
      <c r="W49" s="25"/>
      <c r="X49" s="25"/>
    </row>
    <row r="50" spans="2:24" ht="15" customHeight="1">
      <c r="B50" s="39" t="s">
        <v>10</v>
      </c>
      <c r="C50" s="31">
        <v>22589</v>
      </c>
      <c r="D50" s="30">
        <v>7404</v>
      </c>
      <c r="E50" s="30">
        <v>15116</v>
      </c>
      <c r="F50" s="30">
        <v>14407</v>
      </c>
      <c r="G50" s="30">
        <v>69</v>
      </c>
      <c r="H50" s="30" t="s">
        <v>216</v>
      </c>
      <c r="I50" s="30" t="s">
        <v>216</v>
      </c>
      <c r="J50" s="31"/>
      <c r="L50" s="269"/>
      <c r="M50" s="229"/>
      <c r="N50" s="52"/>
      <c r="O50" s="32"/>
      <c r="P50" s="33"/>
      <c r="Q50" s="33"/>
      <c r="R50" s="32"/>
      <c r="S50" s="32"/>
      <c r="T50" s="33"/>
      <c r="U50" s="33"/>
      <c r="W50" s="25"/>
      <c r="X50" s="25"/>
    </row>
    <row r="51" spans="2:24" ht="15" customHeight="1">
      <c r="B51" s="28" t="s">
        <v>5</v>
      </c>
      <c r="C51" s="31">
        <v>15607</v>
      </c>
      <c r="D51" s="30">
        <v>2308</v>
      </c>
      <c r="E51" s="30">
        <v>13275</v>
      </c>
      <c r="F51" s="30">
        <v>2808</v>
      </c>
      <c r="G51" s="30">
        <v>24</v>
      </c>
      <c r="H51" s="30" t="s">
        <v>216</v>
      </c>
      <c r="I51" s="30" t="s">
        <v>216</v>
      </c>
      <c r="J51" s="31"/>
      <c r="L51" s="269"/>
      <c r="M51" s="229"/>
      <c r="N51" s="52"/>
      <c r="O51" s="32"/>
      <c r="P51" s="33"/>
      <c r="Q51" s="33"/>
      <c r="R51" s="32"/>
      <c r="S51" s="32"/>
      <c r="T51" s="33"/>
      <c r="U51" s="33"/>
      <c r="W51" s="25"/>
      <c r="X51" s="25"/>
    </row>
    <row r="52" spans="2:24" ht="15" customHeight="1">
      <c r="B52" s="28" t="s">
        <v>111</v>
      </c>
      <c r="C52" s="31">
        <v>59519</v>
      </c>
      <c r="D52" s="30">
        <v>6615</v>
      </c>
      <c r="E52" s="30">
        <v>52659</v>
      </c>
      <c r="F52" s="30">
        <v>6318</v>
      </c>
      <c r="G52" s="30">
        <v>245</v>
      </c>
      <c r="H52" s="30" t="s">
        <v>216</v>
      </c>
      <c r="I52" s="30" t="s">
        <v>216</v>
      </c>
      <c r="J52" s="31"/>
      <c r="L52" s="269"/>
      <c r="M52" s="229"/>
      <c r="N52" s="52"/>
      <c r="O52" s="32"/>
      <c r="P52" s="33"/>
      <c r="Q52" s="33"/>
      <c r="R52" s="32"/>
      <c r="S52" s="32"/>
      <c r="T52" s="33"/>
      <c r="U52" s="33"/>
      <c r="W52" s="25"/>
      <c r="X52" s="25"/>
    </row>
    <row r="53" spans="2:24" ht="15" customHeight="1">
      <c r="B53" s="28" t="s">
        <v>76</v>
      </c>
      <c r="C53" s="31">
        <v>3503</v>
      </c>
      <c r="D53" s="30">
        <v>153</v>
      </c>
      <c r="E53" s="30">
        <v>3350</v>
      </c>
      <c r="F53" s="30">
        <v>1859</v>
      </c>
      <c r="G53" s="103" t="s">
        <v>217</v>
      </c>
      <c r="H53" s="103" t="s">
        <v>216</v>
      </c>
      <c r="I53" s="103" t="s">
        <v>216</v>
      </c>
      <c r="J53" s="31"/>
      <c r="L53" s="99"/>
      <c r="M53" s="98"/>
      <c r="N53" s="52"/>
      <c r="O53" s="32"/>
      <c r="P53" s="33"/>
      <c r="Q53" s="33"/>
      <c r="R53" s="32"/>
      <c r="S53" s="32"/>
      <c r="T53" s="33"/>
      <c r="U53" s="33"/>
      <c r="W53" s="25"/>
      <c r="X53" s="25"/>
    </row>
    <row r="54" spans="2:24" ht="15" customHeight="1">
      <c r="B54" s="39" t="s">
        <v>92</v>
      </c>
      <c r="C54" s="31">
        <v>37857</v>
      </c>
      <c r="D54" s="30">
        <v>1362</v>
      </c>
      <c r="E54" s="30">
        <v>35880</v>
      </c>
      <c r="F54" s="30">
        <v>29285</v>
      </c>
      <c r="G54" s="30">
        <v>615</v>
      </c>
      <c r="H54" s="30" t="s">
        <v>216</v>
      </c>
      <c r="I54" s="30" t="s">
        <v>216</v>
      </c>
      <c r="J54" s="31"/>
      <c r="L54" s="99"/>
      <c r="M54" s="98"/>
      <c r="N54" s="52"/>
      <c r="O54" s="32"/>
      <c r="P54" s="33"/>
      <c r="Q54" s="33"/>
      <c r="R54" s="32"/>
      <c r="S54" s="32"/>
      <c r="T54" s="33"/>
      <c r="U54" s="33"/>
      <c r="W54" s="25"/>
      <c r="X54" s="25"/>
    </row>
    <row r="55" spans="2:24" ht="15" customHeight="1">
      <c r="B55" s="42" t="s">
        <v>69</v>
      </c>
      <c r="C55" s="45" t="s">
        <v>216</v>
      </c>
      <c r="D55" s="104" t="s">
        <v>216</v>
      </c>
      <c r="E55" s="104" t="s">
        <v>216</v>
      </c>
      <c r="F55" s="104" t="s">
        <v>216</v>
      </c>
      <c r="G55" s="104" t="s">
        <v>216</v>
      </c>
      <c r="H55" s="44" t="s">
        <v>216</v>
      </c>
      <c r="I55" s="44" t="s">
        <v>216</v>
      </c>
      <c r="J55" s="31"/>
      <c r="L55" s="269"/>
      <c r="M55" s="229"/>
      <c r="N55" s="52"/>
      <c r="O55" s="32"/>
      <c r="P55" s="33"/>
      <c r="Q55" s="33"/>
      <c r="R55" s="32"/>
      <c r="S55" s="32"/>
      <c r="T55" s="33"/>
      <c r="U55" s="33"/>
      <c r="W55" s="25"/>
      <c r="X55" s="25"/>
    </row>
    <row r="56" spans="1:24" ht="15" customHeight="1">
      <c r="A56" s="227" t="s">
        <v>272</v>
      </c>
      <c r="C56" s="46"/>
      <c r="D56" s="46"/>
      <c r="E56" s="46"/>
      <c r="F56" s="46"/>
      <c r="G56" s="46"/>
      <c r="H56" s="46"/>
      <c r="I56" s="46"/>
      <c r="J56" s="31"/>
      <c r="L56" s="269"/>
      <c r="M56" s="229"/>
      <c r="N56" s="52"/>
      <c r="O56" s="32"/>
      <c r="P56" s="33"/>
      <c r="Q56" s="33"/>
      <c r="R56" s="32"/>
      <c r="S56" s="32"/>
      <c r="T56" s="33"/>
      <c r="U56" s="33"/>
      <c r="W56" s="25"/>
      <c r="X56" s="25"/>
    </row>
    <row r="57" spans="3:24" ht="15" customHeight="1">
      <c r="C57" s="46"/>
      <c r="D57" s="46"/>
      <c r="E57" s="46"/>
      <c r="F57" s="46"/>
      <c r="G57" s="46"/>
      <c r="H57" s="46"/>
      <c r="I57" s="46"/>
      <c r="J57" s="31"/>
      <c r="L57" s="269"/>
      <c r="M57" s="229"/>
      <c r="N57" s="52"/>
      <c r="O57" s="32"/>
      <c r="P57" s="33"/>
      <c r="Q57" s="33"/>
      <c r="R57" s="32"/>
      <c r="S57" s="32"/>
      <c r="T57" s="33"/>
      <c r="U57" s="33"/>
      <c r="W57" s="25"/>
      <c r="X57" s="25"/>
    </row>
    <row r="58" spans="3:24" ht="15" customHeight="1">
      <c r="C58" s="46"/>
      <c r="D58" s="46"/>
      <c r="E58" s="46"/>
      <c r="F58" s="46"/>
      <c r="G58" s="46"/>
      <c r="H58" s="46"/>
      <c r="I58" s="46"/>
      <c r="J58" s="35"/>
      <c r="L58" s="269"/>
      <c r="M58" s="229"/>
      <c r="N58" s="52"/>
      <c r="O58" s="32"/>
      <c r="P58" s="33"/>
      <c r="Q58" s="33"/>
      <c r="R58" s="32"/>
      <c r="S58" s="32"/>
      <c r="T58" s="33"/>
      <c r="U58" s="33"/>
      <c r="W58" s="25"/>
      <c r="X58" s="25"/>
    </row>
    <row r="59" spans="2:24" ht="15" customHeight="1">
      <c r="B59" s="9" t="s">
        <v>219</v>
      </c>
      <c r="C59" s="46"/>
      <c r="D59" s="46"/>
      <c r="E59" s="46"/>
      <c r="F59" s="46"/>
      <c r="G59" s="46"/>
      <c r="H59" s="46"/>
      <c r="I59" s="46"/>
      <c r="L59" s="269"/>
      <c r="M59" s="229"/>
      <c r="N59" s="52"/>
      <c r="O59" s="32"/>
      <c r="P59" s="33"/>
      <c r="Q59" s="33"/>
      <c r="R59" s="32"/>
      <c r="S59" s="32"/>
      <c r="T59" s="33"/>
      <c r="U59" s="33"/>
      <c r="W59" s="25"/>
      <c r="X59" s="25"/>
    </row>
    <row r="60" spans="3:24" ht="15" customHeight="1" thickBot="1">
      <c r="C60" s="46"/>
      <c r="D60" s="46"/>
      <c r="E60" s="46"/>
      <c r="F60" s="46"/>
      <c r="G60" s="46"/>
      <c r="H60" s="46"/>
      <c r="I60" s="46"/>
      <c r="J60" s="12" t="s">
        <v>126</v>
      </c>
      <c r="L60" s="269"/>
      <c r="M60" s="229"/>
      <c r="N60" s="52"/>
      <c r="O60" s="32"/>
      <c r="P60" s="33"/>
      <c r="Q60" s="33"/>
      <c r="R60" s="32"/>
      <c r="S60" s="32"/>
      <c r="T60" s="33"/>
      <c r="U60" s="33"/>
      <c r="W60" s="25"/>
      <c r="X60" s="25"/>
    </row>
    <row r="61" spans="1:24" ht="15" customHeight="1">
      <c r="A61" s="251" t="s">
        <v>36</v>
      </c>
      <c r="B61" s="252"/>
      <c r="C61" s="246" t="s">
        <v>155</v>
      </c>
      <c r="D61" s="257" t="s">
        <v>156</v>
      </c>
      <c r="E61" s="246" t="s">
        <v>157</v>
      </c>
      <c r="F61" s="240" t="s">
        <v>158</v>
      </c>
      <c r="G61" s="240"/>
      <c r="H61" s="241"/>
      <c r="I61" s="113"/>
      <c r="J61" s="266" t="s">
        <v>50</v>
      </c>
      <c r="M61" s="53"/>
      <c r="N61" s="54"/>
      <c r="O61" s="40"/>
      <c r="P61" s="38"/>
      <c r="Q61" s="38"/>
      <c r="R61" s="40"/>
      <c r="S61" s="40"/>
      <c r="T61" s="38"/>
      <c r="U61" s="38"/>
      <c r="W61" s="25"/>
      <c r="X61" s="25"/>
    </row>
    <row r="62" spans="1:24" ht="15" customHeight="1">
      <c r="A62" s="253"/>
      <c r="B62" s="254"/>
      <c r="C62" s="247"/>
      <c r="D62" s="258"/>
      <c r="E62" s="247"/>
      <c r="F62" s="265" t="s">
        <v>37</v>
      </c>
      <c r="G62" s="270" t="s">
        <v>51</v>
      </c>
      <c r="H62" s="272" t="s">
        <v>70</v>
      </c>
      <c r="I62" s="114" t="s">
        <v>159</v>
      </c>
      <c r="J62" s="267"/>
      <c r="L62" s="269"/>
      <c r="M62" s="229"/>
      <c r="N62" s="52"/>
      <c r="O62" s="32"/>
      <c r="P62" s="33"/>
      <c r="Q62" s="33"/>
      <c r="R62" s="32"/>
      <c r="S62" s="32"/>
      <c r="T62" s="33"/>
      <c r="U62" s="33"/>
      <c r="W62" s="25"/>
      <c r="X62" s="25"/>
    </row>
    <row r="63" spans="1:24" ht="15" customHeight="1">
      <c r="A63" s="255"/>
      <c r="B63" s="256"/>
      <c r="C63" s="248"/>
      <c r="D63" s="259"/>
      <c r="E63" s="248"/>
      <c r="F63" s="248"/>
      <c r="G63" s="271"/>
      <c r="H63" s="273"/>
      <c r="I63" s="115"/>
      <c r="J63" s="268"/>
      <c r="M63" s="53"/>
      <c r="N63" s="54"/>
      <c r="O63" s="40"/>
      <c r="P63" s="38"/>
      <c r="Q63" s="38"/>
      <c r="R63" s="40"/>
      <c r="S63" s="40"/>
      <c r="T63" s="38"/>
      <c r="U63" s="38"/>
      <c r="W63" s="25"/>
      <c r="X63" s="25"/>
    </row>
    <row r="64" spans="1:24" ht="15" customHeight="1">
      <c r="A64" s="232" t="s">
        <v>86</v>
      </c>
      <c r="B64" s="233"/>
      <c r="C64" s="55">
        <v>538709</v>
      </c>
      <c r="D64" s="55">
        <v>34972</v>
      </c>
      <c r="E64" s="55">
        <v>40767</v>
      </c>
      <c r="F64" s="56">
        <v>435543</v>
      </c>
      <c r="G64" s="55">
        <v>287377</v>
      </c>
      <c r="H64" s="55">
        <v>148166</v>
      </c>
      <c r="I64" s="55">
        <v>27427</v>
      </c>
      <c r="J64" s="55">
        <v>15298</v>
      </c>
      <c r="M64" s="53"/>
      <c r="N64" s="54"/>
      <c r="O64" s="40"/>
      <c r="P64" s="38"/>
      <c r="Q64" s="38"/>
      <c r="R64" s="40"/>
      <c r="S64" s="40"/>
      <c r="T64" s="38"/>
      <c r="U64" s="38"/>
      <c r="W64" s="25"/>
      <c r="X64" s="25"/>
    </row>
    <row r="65" spans="1:24" ht="19.5" customHeight="1">
      <c r="A65" s="244" t="s">
        <v>178</v>
      </c>
      <c r="B65" s="245"/>
      <c r="C65" s="31">
        <v>4312</v>
      </c>
      <c r="D65" s="103" t="s">
        <v>217</v>
      </c>
      <c r="E65" s="30">
        <v>816</v>
      </c>
      <c r="F65" s="30">
        <v>2709</v>
      </c>
      <c r="G65" s="30">
        <v>1821</v>
      </c>
      <c r="H65" s="30">
        <v>888</v>
      </c>
      <c r="I65" s="30">
        <v>787</v>
      </c>
      <c r="J65" s="30">
        <v>81</v>
      </c>
      <c r="L65" s="269"/>
      <c r="M65" s="229"/>
      <c r="N65" s="52"/>
      <c r="O65" s="32"/>
      <c r="P65" s="33"/>
      <c r="Q65" s="33"/>
      <c r="R65" s="32"/>
      <c r="S65" s="32"/>
      <c r="T65" s="33"/>
      <c r="U65" s="33"/>
      <c r="W65" s="25"/>
      <c r="X65" s="25"/>
    </row>
    <row r="66" spans="1:24" ht="18" customHeight="1">
      <c r="A66" s="244" t="s">
        <v>181</v>
      </c>
      <c r="B66" s="245"/>
      <c r="C66" s="31">
        <v>534397</v>
      </c>
      <c r="D66" s="31">
        <v>34972</v>
      </c>
      <c r="E66" s="31">
        <v>39951</v>
      </c>
      <c r="F66" s="31">
        <v>432834</v>
      </c>
      <c r="G66" s="31">
        <v>285556</v>
      </c>
      <c r="H66" s="31">
        <v>147278</v>
      </c>
      <c r="I66" s="31">
        <v>26640</v>
      </c>
      <c r="J66" s="31">
        <v>15217</v>
      </c>
      <c r="K66" s="57"/>
      <c r="M66" s="53"/>
      <c r="N66" s="54"/>
      <c r="O66" s="40"/>
      <c r="P66" s="38"/>
      <c r="Q66" s="38"/>
      <c r="R66" s="40"/>
      <c r="S66" s="40"/>
      <c r="T66" s="38"/>
      <c r="U66" s="38"/>
      <c r="W66" s="25"/>
      <c r="X66" s="25"/>
    </row>
    <row r="67" spans="1:24" ht="15" customHeight="1">
      <c r="A67" s="100"/>
      <c r="B67" s="28" t="s">
        <v>30</v>
      </c>
      <c r="C67" s="31">
        <v>181</v>
      </c>
      <c r="D67" s="30">
        <v>4</v>
      </c>
      <c r="E67" s="30">
        <v>55</v>
      </c>
      <c r="F67" s="30">
        <v>107</v>
      </c>
      <c r="G67" s="30">
        <v>90</v>
      </c>
      <c r="H67" s="30">
        <v>17</v>
      </c>
      <c r="I67" s="30">
        <v>15</v>
      </c>
      <c r="J67" s="30">
        <v>1</v>
      </c>
      <c r="M67" s="53"/>
      <c r="N67" s="54"/>
      <c r="O67" s="40"/>
      <c r="P67" s="38"/>
      <c r="Q67" s="38"/>
      <c r="R67" s="40"/>
      <c r="S67" s="40"/>
      <c r="T67" s="38"/>
      <c r="U67" s="38"/>
      <c r="W67" s="25"/>
      <c r="X67" s="25"/>
    </row>
    <row r="68" spans="1:24" ht="15" customHeight="1">
      <c r="A68" s="100"/>
      <c r="B68" s="28" t="s">
        <v>116</v>
      </c>
      <c r="C68" s="31">
        <v>41288</v>
      </c>
      <c r="D68" s="30">
        <v>3316</v>
      </c>
      <c r="E68" s="30">
        <v>6654</v>
      </c>
      <c r="F68" s="30">
        <v>29497</v>
      </c>
      <c r="G68" s="30">
        <v>25279</v>
      </c>
      <c r="H68" s="30">
        <v>4218</v>
      </c>
      <c r="I68" s="30">
        <v>1821</v>
      </c>
      <c r="J68" s="30">
        <v>581</v>
      </c>
      <c r="L68" s="269"/>
      <c r="M68" s="229"/>
      <c r="N68" s="52"/>
      <c r="O68" s="32"/>
      <c r="P68" s="33"/>
      <c r="Q68" s="33"/>
      <c r="R68" s="32"/>
      <c r="S68" s="32"/>
      <c r="T68" s="33"/>
      <c r="U68" s="33"/>
      <c r="W68" s="25"/>
      <c r="X68" s="25"/>
    </row>
    <row r="69" spans="2:24" ht="15" customHeight="1">
      <c r="B69" s="28" t="s">
        <v>117</v>
      </c>
      <c r="C69" s="31">
        <v>108779</v>
      </c>
      <c r="D69" s="30">
        <v>4999</v>
      </c>
      <c r="E69" s="30">
        <v>7992</v>
      </c>
      <c r="F69" s="30">
        <v>93255</v>
      </c>
      <c r="G69" s="30">
        <v>75753</v>
      </c>
      <c r="H69" s="30">
        <v>17502</v>
      </c>
      <c r="I69" s="30">
        <v>2533</v>
      </c>
      <c r="J69" s="30">
        <v>5433</v>
      </c>
      <c r="M69" s="53"/>
      <c r="N69" s="54"/>
      <c r="O69" s="40"/>
      <c r="P69" s="38"/>
      <c r="Q69" s="38"/>
      <c r="R69" s="40"/>
      <c r="S69" s="40"/>
      <c r="T69" s="38"/>
      <c r="U69" s="38"/>
      <c r="W69" s="25"/>
      <c r="X69" s="25"/>
    </row>
    <row r="70" spans="2:24" ht="15" customHeight="1">
      <c r="B70" s="37" t="s">
        <v>185</v>
      </c>
      <c r="C70" s="31">
        <v>1719</v>
      </c>
      <c r="D70" s="30" t="s">
        <v>217</v>
      </c>
      <c r="E70" s="30">
        <v>11</v>
      </c>
      <c r="F70" s="30">
        <v>1673</v>
      </c>
      <c r="G70" s="30">
        <v>1632</v>
      </c>
      <c r="H70" s="30">
        <v>41</v>
      </c>
      <c r="I70" s="30">
        <v>35</v>
      </c>
      <c r="J70" s="30">
        <v>110</v>
      </c>
      <c r="M70" s="53"/>
      <c r="N70" s="54"/>
      <c r="O70" s="40"/>
      <c r="P70" s="38"/>
      <c r="Q70" s="38"/>
      <c r="R70" s="40"/>
      <c r="S70" s="40"/>
      <c r="T70" s="38"/>
      <c r="U70" s="38"/>
      <c r="W70" s="25"/>
      <c r="X70" s="25"/>
    </row>
    <row r="71" spans="2:24" ht="15" customHeight="1">
      <c r="B71" s="28" t="s">
        <v>187</v>
      </c>
      <c r="C71" s="31">
        <v>11164</v>
      </c>
      <c r="D71" s="30">
        <v>30</v>
      </c>
      <c r="E71" s="30">
        <v>636</v>
      </c>
      <c r="F71" s="30">
        <v>10332</v>
      </c>
      <c r="G71" s="30">
        <v>8966</v>
      </c>
      <c r="H71" s="30">
        <v>1366</v>
      </c>
      <c r="I71" s="30">
        <v>166</v>
      </c>
      <c r="J71" s="30">
        <v>1194</v>
      </c>
      <c r="M71" s="53"/>
      <c r="N71" s="54"/>
      <c r="O71" s="40"/>
      <c r="P71" s="38"/>
      <c r="Q71" s="38"/>
      <c r="R71" s="40"/>
      <c r="S71" s="40"/>
      <c r="T71" s="38"/>
      <c r="U71" s="38"/>
      <c r="W71" s="25"/>
      <c r="X71" s="25"/>
    </row>
    <row r="72" spans="2:24" ht="15" customHeight="1">
      <c r="B72" s="28" t="s">
        <v>109</v>
      </c>
      <c r="C72" s="31">
        <v>28526</v>
      </c>
      <c r="D72" s="30">
        <v>341</v>
      </c>
      <c r="E72" s="30">
        <v>1361</v>
      </c>
      <c r="F72" s="30">
        <v>25919</v>
      </c>
      <c r="G72" s="30">
        <v>19174</v>
      </c>
      <c r="H72" s="30">
        <v>6745</v>
      </c>
      <c r="I72" s="30">
        <v>905</v>
      </c>
      <c r="J72" s="30">
        <v>760</v>
      </c>
      <c r="L72" s="269"/>
      <c r="M72" s="229"/>
      <c r="N72" s="52"/>
      <c r="O72" s="32"/>
      <c r="P72" s="33"/>
      <c r="Q72" s="33"/>
      <c r="R72" s="32"/>
      <c r="S72" s="32"/>
      <c r="T72" s="33"/>
      <c r="U72" s="33"/>
      <c r="W72" s="25"/>
      <c r="X72" s="25"/>
    </row>
    <row r="73" spans="2:24" ht="15" customHeight="1">
      <c r="B73" s="28" t="s">
        <v>6</v>
      </c>
      <c r="C73" s="31">
        <v>111918</v>
      </c>
      <c r="D73" s="30">
        <v>8559</v>
      </c>
      <c r="E73" s="30">
        <v>9107</v>
      </c>
      <c r="F73" s="30">
        <v>88645</v>
      </c>
      <c r="G73" s="30">
        <v>48773</v>
      </c>
      <c r="H73" s="30">
        <v>39872</v>
      </c>
      <c r="I73" s="30">
        <v>5607</v>
      </c>
      <c r="J73" s="30">
        <v>2003</v>
      </c>
      <c r="M73" s="53"/>
      <c r="N73" s="54"/>
      <c r="O73" s="40"/>
      <c r="P73" s="38"/>
      <c r="Q73" s="38"/>
      <c r="R73" s="40"/>
      <c r="S73" s="40"/>
      <c r="T73" s="38"/>
      <c r="U73" s="38"/>
      <c r="W73" s="25"/>
      <c r="X73" s="25"/>
    </row>
    <row r="74" spans="2:24" ht="15" customHeight="1">
      <c r="B74" s="28" t="s">
        <v>7</v>
      </c>
      <c r="C74" s="31">
        <v>14512</v>
      </c>
      <c r="D74" s="30">
        <v>112</v>
      </c>
      <c r="E74" s="30">
        <v>721</v>
      </c>
      <c r="F74" s="30">
        <v>13561</v>
      </c>
      <c r="G74" s="30">
        <v>10937</v>
      </c>
      <c r="H74" s="30">
        <v>2624</v>
      </c>
      <c r="I74" s="30">
        <v>118</v>
      </c>
      <c r="J74" s="30">
        <v>335</v>
      </c>
      <c r="M74" s="53"/>
      <c r="N74" s="54"/>
      <c r="O74" s="40"/>
      <c r="P74" s="38"/>
      <c r="Q74" s="38"/>
      <c r="R74" s="40"/>
      <c r="S74" s="40"/>
      <c r="T74" s="38"/>
      <c r="U74" s="38"/>
      <c r="W74" s="25"/>
      <c r="X74" s="25"/>
    </row>
    <row r="75" spans="2:24" ht="15" customHeight="1">
      <c r="B75" s="28" t="s">
        <v>8</v>
      </c>
      <c r="C75" s="31">
        <v>9989</v>
      </c>
      <c r="D75" s="30">
        <v>1631</v>
      </c>
      <c r="E75" s="30">
        <v>2567</v>
      </c>
      <c r="F75" s="30">
        <v>5469</v>
      </c>
      <c r="G75" s="30">
        <v>3834</v>
      </c>
      <c r="H75" s="30">
        <v>1635</v>
      </c>
      <c r="I75" s="30">
        <v>322</v>
      </c>
      <c r="J75" s="30">
        <v>264</v>
      </c>
      <c r="L75" s="269"/>
      <c r="M75" s="229"/>
      <c r="N75" s="52"/>
      <c r="O75" s="32"/>
      <c r="P75" s="33"/>
      <c r="Q75" s="33"/>
      <c r="R75" s="32"/>
      <c r="S75" s="32"/>
      <c r="T75" s="33"/>
      <c r="U75" s="33"/>
      <c r="W75" s="25"/>
      <c r="X75" s="25"/>
    </row>
    <row r="76" spans="2:24" ht="15" customHeight="1">
      <c r="B76" s="39" t="s">
        <v>110</v>
      </c>
      <c r="C76" s="31">
        <v>12465</v>
      </c>
      <c r="D76" s="30">
        <v>1317</v>
      </c>
      <c r="E76" s="30">
        <v>1581</v>
      </c>
      <c r="F76" s="30">
        <v>9225</v>
      </c>
      <c r="G76" s="30">
        <v>7225</v>
      </c>
      <c r="H76" s="30">
        <v>2000</v>
      </c>
      <c r="I76" s="30">
        <v>342</v>
      </c>
      <c r="J76" s="30">
        <v>336</v>
      </c>
      <c r="L76" s="269"/>
      <c r="M76" s="229"/>
      <c r="N76" s="52"/>
      <c r="O76" s="32"/>
      <c r="P76" s="33"/>
      <c r="Q76" s="33"/>
      <c r="R76" s="32"/>
      <c r="S76" s="32"/>
      <c r="T76" s="33"/>
      <c r="U76" s="33"/>
      <c r="W76" s="25"/>
      <c r="X76" s="25"/>
    </row>
    <row r="77" spans="2:24" ht="15" customHeight="1">
      <c r="B77" s="28" t="s">
        <v>9</v>
      </c>
      <c r="C77" s="31">
        <v>54781</v>
      </c>
      <c r="D77" s="30">
        <v>6477</v>
      </c>
      <c r="E77" s="30">
        <v>1953</v>
      </c>
      <c r="F77" s="30">
        <v>40523</v>
      </c>
      <c r="G77" s="30">
        <v>11923</v>
      </c>
      <c r="H77" s="30">
        <v>28600</v>
      </c>
      <c r="I77" s="30">
        <v>5828</v>
      </c>
      <c r="J77" s="30">
        <v>802</v>
      </c>
      <c r="M77" s="53"/>
      <c r="N77" s="54"/>
      <c r="O77" s="40"/>
      <c r="P77" s="38"/>
      <c r="Q77" s="38"/>
      <c r="R77" s="40"/>
      <c r="S77" s="40"/>
      <c r="T77" s="38"/>
      <c r="U77" s="38"/>
      <c r="W77" s="25"/>
      <c r="X77" s="25"/>
    </row>
    <row r="78" spans="2:24" ht="15" customHeight="1">
      <c r="B78" s="39" t="s">
        <v>10</v>
      </c>
      <c r="C78" s="31">
        <v>22589</v>
      </c>
      <c r="D78" s="30">
        <v>4374</v>
      </c>
      <c r="E78" s="30">
        <v>1069</v>
      </c>
      <c r="F78" s="30">
        <v>15605</v>
      </c>
      <c r="G78" s="30">
        <v>7749</v>
      </c>
      <c r="H78" s="30">
        <v>7856</v>
      </c>
      <c r="I78" s="30">
        <v>1541</v>
      </c>
      <c r="J78" s="30">
        <v>612</v>
      </c>
      <c r="M78" s="53"/>
      <c r="N78" s="54"/>
      <c r="O78" s="40"/>
      <c r="P78" s="58"/>
      <c r="Q78" s="38"/>
      <c r="R78" s="40"/>
      <c r="S78" s="40"/>
      <c r="T78" s="38"/>
      <c r="U78" s="38"/>
      <c r="W78" s="25"/>
      <c r="X78" s="25"/>
    </row>
    <row r="79" spans="2:24" ht="15" customHeight="1">
      <c r="B79" s="28" t="s">
        <v>5</v>
      </c>
      <c r="C79" s="31">
        <v>15607</v>
      </c>
      <c r="D79" s="30">
        <v>1305</v>
      </c>
      <c r="E79" s="30">
        <v>427</v>
      </c>
      <c r="F79" s="30">
        <v>11619</v>
      </c>
      <c r="G79" s="30">
        <v>7532</v>
      </c>
      <c r="H79" s="30">
        <v>4087</v>
      </c>
      <c r="I79" s="30">
        <v>2256</v>
      </c>
      <c r="J79" s="30">
        <v>428</v>
      </c>
      <c r="L79" s="269"/>
      <c r="M79" s="229"/>
      <c r="N79" s="52"/>
      <c r="O79" s="32"/>
      <c r="P79" s="33"/>
      <c r="Q79" s="33"/>
      <c r="R79" s="32"/>
      <c r="S79" s="32"/>
      <c r="T79" s="33"/>
      <c r="U79" s="33"/>
      <c r="W79" s="25"/>
      <c r="X79" s="25"/>
    </row>
    <row r="80" spans="2:24" ht="15" customHeight="1">
      <c r="B80" s="28" t="s">
        <v>111</v>
      </c>
      <c r="C80" s="31">
        <v>59519</v>
      </c>
      <c r="D80" s="30">
        <v>1697</v>
      </c>
      <c r="E80" s="30">
        <v>1961</v>
      </c>
      <c r="F80" s="30">
        <v>53271</v>
      </c>
      <c r="G80" s="30">
        <v>38812</v>
      </c>
      <c r="H80" s="30">
        <v>14459</v>
      </c>
      <c r="I80" s="30">
        <v>2590</v>
      </c>
      <c r="J80" s="30">
        <v>752</v>
      </c>
      <c r="M80" s="53"/>
      <c r="N80" s="54"/>
      <c r="O80" s="40"/>
      <c r="P80" s="38"/>
      <c r="Q80" s="38"/>
      <c r="R80" s="40"/>
      <c r="S80" s="40"/>
      <c r="T80" s="38"/>
      <c r="U80" s="38"/>
      <c r="W80" s="25"/>
      <c r="X80" s="25"/>
    </row>
    <row r="81" spans="2:24" ht="15" customHeight="1">
      <c r="B81" s="28" t="s">
        <v>76</v>
      </c>
      <c r="C81" s="31">
        <v>3503</v>
      </c>
      <c r="D81" s="30">
        <v>67</v>
      </c>
      <c r="E81" s="30">
        <v>136</v>
      </c>
      <c r="F81" s="30">
        <v>3188</v>
      </c>
      <c r="G81" s="30">
        <v>2505</v>
      </c>
      <c r="H81" s="30">
        <v>683</v>
      </c>
      <c r="I81" s="30">
        <v>112</v>
      </c>
      <c r="J81" s="30">
        <v>29</v>
      </c>
      <c r="M81" s="53"/>
      <c r="N81" s="54"/>
      <c r="O81" s="54"/>
      <c r="P81" s="59"/>
      <c r="Q81" s="59"/>
      <c r="R81" s="54"/>
      <c r="S81" s="54"/>
      <c r="T81" s="59"/>
      <c r="U81" s="59"/>
      <c r="W81" s="25"/>
      <c r="X81" s="25"/>
    </row>
    <row r="82" spans="2:24" ht="15" customHeight="1">
      <c r="B82" s="39" t="s">
        <v>92</v>
      </c>
      <c r="C82" s="31">
        <v>37857</v>
      </c>
      <c r="D82" s="30">
        <v>743</v>
      </c>
      <c r="E82" s="30">
        <v>3720</v>
      </c>
      <c r="F82" s="30">
        <v>30945</v>
      </c>
      <c r="G82" s="30">
        <v>15372</v>
      </c>
      <c r="H82" s="30">
        <v>15573</v>
      </c>
      <c r="I82" s="30">
        <v>2449</v>
      </c>
      <c r="J82" s="30">
        <v>1577</v>
      </c>
      <c r="M82" s="53"/>
      <c r="N82" s="54"/>
      <c r="O82" s="54"/>
      <c r="P82" s="59"/>
      <c r="Q82" s="59"/>
      <c r="R82" s="54"/>
      <c r="S82" s="54"/>
      <c r="T82" s="59"/>
      <c r="U82" s="59"/>
      <c r="W82" s="25"/>
      <c r="X82" s="25"/>
    </row>
    <row r="83" spans="2:24" ht="15" customHeight="1">
      <c r="B83" s="39" t="s">
        <v>69</v>
      </c>
      <c r="C83" s="125" t="s">
        <v>216</v>
      </c>
      <c r="D83" s="30" t="s">
        <v>216</v>
      </c>
      <c r="E83" s="30" t="s">
        <v>216</v>
      </c>
      <c r="F83" s="30" t="s">
        <v>216</v>
      </c>
      <c r="G83" s="126" t="s">
        <v>216</v>
      </c>
      <c r="H83" s="126" t="s">
        <v>216</v>
      </c>
      <c r="I83" s="127" t="s">
        <v>216</v>
      </c>
      <c r="J83" s="30" t="s">
        <v>216</v>
      </c>
      <c r="M83" s="53"/>
      <c r="N83" s="54"/>
      <c r="O83" s="54"/>
      <c r="P83" s="59"/>
      <c r="Q83" s="59"/>
      <c r="R83" s="54"/>
      <c r="S83" s="54"/>
      <c r="T83" s="59"/>
      <c r="U83" s="59"/>
      <c r="W83" s="25"/>
      <c r="X83" s="25"/>
    </row>
    <row r="84" spans="1:21" ht="15" customHeight="1">
      <c r="A84" s="227" t="s">
        <v>272</v>
      </c>
      <c r="B84" s="109"/>
      <c r="C84" s="110"/>
      <c r="D84" s="111"/>
      <c r="E84" s="111"/>
      <c r="F84" s="111"/>
      <c r="G84" s="111"/>
      <c r="H84" s="111"/>
      <c r="I84" s="111"/>
      <c r="J84" s="111"/>
      <c r="N84" s="50"/>
      <c r="O84" s="50"/>
      <c r="P84" s="51"/>
      <c r="Q84" s="51"/>
      <c r="R84" s="50"/>
      <c r="S84" s="50"/>
      <c r="T84" s="51"/>
      <c r="U84" s="51"/>
    </row>
    <row r="85" spans="1:21" ht="15" customHeight="1">
      <c r="A85" s="169" t="s">
        <v>273</v>
      </c>
      <c r="B85" s="112"/>
      <c r="C85" s="35"/>
      <c r="D85" s="30"/>
      <c r="E85" s="30"/>
      <c r="F85" s="30"/>
      <c r="G85" s="226"/>
      <c r="H85" s="226"/>
      <c r="I85" s="15"/>
      <c r="J85" s="30"/>
      <c r="N85" s="50"/>
      <c r="O85" s="50"/>
      <c r="P85" s="51"/>
      <c r="Q85" s="51"/>
      <c r="R85" s="50"/>
      <c r="S85" s="50"/>
      <c r="T85" s="51"/>
      <c r="U85" s="51"/>
    </row>
    <row r="86" spans="14:21" ht="15" customHeight="1">
      <c r="N86" s="50"/>
      <c r="O86" s="50"/>
      <c r="P86" s="51"/>
      <c r="Q86" s="51"/>
      <c r="R86" s="50"/>
      <c r="S86" s="50"/>
      <c r="T86" s="51"/>
      <c r="U86" s="51"/>
    </row>
    <row r="87" ht="15" customHeight="1">
      <c r="N87" s="50"/>
    </row>
    <row r="88" ht="14.25">
      <c r="N88" s="50"/>
    </row>
    <row r="89" ht="14.25">
      <c r="N89" s="50"/>
    </row>
    <row r="90" ht="14.25">
      <c r="N90" s="50"/>
    </row>
    <row r="91" ht="14.25">
      <c r="N91" s="50"/>
    </row>
    <row r="92" ht="14.25">
      <c r="N92" s="50"/>
    </row>
    <row r="93" ht="14.25">
      <c r="N93" s="50"/>
    </row>
    <row r="94" ht="14.25">
      <c r="N94" s="50"/>
    </row>
    <row r="95" ht="14.25">
      <c r="N95" s="50"/>
    </row>
    <row r="96" ht="14.25">
      <c r="N96" s="50"/>
    </row>
    <row r="97" ht="14.25">
      <c r="N97" s="50"/>
    </row>
    <row r="98" ht="14.25">
      <c r="N98" s="50"/>
    </row>
    <row r="99" ht="14.25">
      <c r="N99" s="50"/>
    </row>
    <row r="100" ht="14.25">
      <c r="N100" s="50"/>
    </row>
    <row r="101" ht="14.25">
      <c r="N101" s="50"/>
    </row>
    <row r="102" ht="14.25">
      <c r="N102" s="50"/>
    </row>
    <row r="103" ht="14.25">
      <c r="N103" s="50"/>
    </row>
    <row r="104" ht="14.25">
      <c r="N104" s="50"/>
    </row>
    <row r="105" ht="14.25">
      <c r="N105" s="50"/>
    </row>
    <row r="106" ht="14.25">
      <c r="N106" s="50"/>
    </row>
    <row r="107" ht="14.25">
      <c r="N107" s="50"/>
    </row>
    <row r="108" ht="14.25">
      <c r="N108" s="50"/>
    </row>
    <row r="109" ht="14.25">
      <c r="N109" s="50"/>
    </row>
    <row r="110" ht="14.25">
      <c r="N110" s="50"/>
    </row>
    <row r="111" ht="14.25">
      <c r="N111" s="50"/>
    </row>
    <row r="112" ht="14.25">
      <c r="N112" s="50"/>
    </row>
    <row r="113" ht="14.25">
      <c r="N113" s="50"/>
    </row>
    <row r="114" ht="14.25">
      <c r="N114" s="50"/>
    </row>
    <row r="115" ht="14.25">
      <c r="N115" s="50"/>
    </row>
    <row r="116" ht="14.25">
      <c r="N116" s="50"/>
    </row>
    <row r="117" ht="14.25">
      <c r="N117" s="50"/>
    </row>
    <row r="118" ht="14.25">
      <c r="N118" s="50"/>
    </row>
    <row r="119" ht="14.25">
      <c r="N119" s="50"/>
    </row>
    <row r="120" ht="14.25">
      <c r="N120" s="50"/>
    </row>
    <row r="121" ht="14.25">
      <c r="N121" s="50"/>
    </row>
    <row r="122" ht="14.25">
      <c r="N122" s="50"/>
    </row>
    <row r="123" ht="14.25">
      <c r="N123" s="50"/>
    </row>
    <row r="124" ht="14.25">
      <c r="N124" s="50"/>
    </row>
    <row r="125" ht="14.25">
      <c r="N125" s="50"/>
    </row>
    <row r="126" ht="14.25">
      <c r="N126" s="50"/>
    </row>
    <row r="127" ht="14.25">
      <c r="N127" s="50"/>
    </row>
    <row r="128" ht="14.25">
      <c r="N128" s="50"/>
    </row>
    <row r="129" ht="14.25">
      <c r="N129" s="50"/>
    </row>
    <row r="130" ht="14.25">
      <c r="N130" s="50"/>
    </row>
    <row r="131" ht="14.25">
      <c r="N131" s="50"/>
    </row>
    <row r="132" ht="14.25">
      <c r="N132" s="50"/>
    </row>
    <row r="133" ht="14.25">
      <c r="N133" s="50"/>
    </row>
    <row r="134" ht="14.25">
      <c r="N134" s="50"/>
    </row>
    <row r="135" ht="14.25">
      <c r="N135" s="50"/>
    </row>
    <row r="136" ht="14.25">
      <c r="N136" s="50"/>
    </row>
    <row r="137" ht="14.25">
      <c r="N137" s="50"/>
    </row>
    <row r="138" ht="14.25">
      <c r="N138" s="50"/>
    </row>
    <row r="139" ht="14.25">
      <c r="N139" s="50"/>
    </row>
    <row r="140" ht="14.25">
      <c r="N140" s="50"/>
    </row>
    <row r="141" ht="14.25">
      <c r="N141" s="50"/>
    </row>
    <row r="142" ht="14.25">
      <c r="N142" s="50"/>
    </row>
    <row r="143" ht="14.25">
      <c r="N143" s="50"/>
    </row>
    <row r="144" ht="14.25">
      <c r="N144" s="50"/>
    </row>
    <row r="145" ht="14.25">
      <c r="N145" s="50"/>
    </row>
    <row r="146" ht="14.25">
      <c r="N146" s="50"/>
    </row>
    <row r="147" ht="14.25">
      <c r="N147" s="50"/>
    </row>
    <row r="148" ht="14.25">
      <c r="N148" s="50"/>
    </row>
    <row r="149" ht="14.25">
      <c r="N149" s="50"/>
    </row>
    <row r="150" ht="14.25">
      <c r="N150" s="50"/>
    </row>
    <row r="151" ht="14.25">
      <c r="N151" s="50"/>
    </row>
    <row r="152" ht="14.25">
      <c r="N152" s="50"/>
    </row>
    <row r="153" ht="14.25">
      <c r="N153" s="50"/>
    </row>
    <row r="154" ht="14.25">
      <c r="N154" s="50"/>
    </row>
    <row r="155" ht="14.25">
      <c r="N155" s="50"/>
    </row>
    <row r="156" ht="14.25">
      <c r="N156" s="50"/>
    </row>
    <row r="157" ht="14.25">
      <c r="N157" s="50"/>
    </row>
    <row r="158" ht="14.25">
      <c r="N158" s="50"/>
    </row>
    <row r="159" ht="14.25">
      <c r="N159" s="50"/>
    </row>
    <row r="160" ht="14.25">
      <c r="N160" s="50"/>
    </row>
    <row r="161" ht="14.25">
      <c r="N161" s="50"/>
    </row>
    <row r="162" ht="14.25">
      <c r="N162" s="50"/>
    </row>
    <row r="163" ht="14.25">
      <c r="N163" s="50"/>
    </row>
  </sheetData>
  <sheetProtection/>
  <mergeCells count="91">
    <mergeCell ref="A9:B9"/>
    <mergeCell ref="A10:B10"/>
    <mergeCell ref="L9:M9"/>
    <mergeCell ref="N5:Q5"/>
    <mergeCell ref="G6:G7"/>
    <mergeCell ref="P6:P7"/>
    <mergeCell ref="L10:M10"/>
    <mergeCell ref="A8:B8"/>
    <mergeCell ref="N6:N7"/>
    <mergeCell ref="O6:O7"/>
    <mergeCell ref="L19:M19"/>
    <mergeCell ref="L21:M21"/>
    <mergeCell ref="L20:M20"/>
    <mergeCell ref="L11:M11"/>
    <mergeCell ref="L12:M12"/>
    <mergeCell ref="L13:M13"/>
    <mergeCell ref="L17:M17"/>
    <mergeCell ref="L15:M15"/>
    <mergeCell ref="A33:B35"/>
    <mergeCell ref="A37:B37"/>
    <mergeCell ref="L72:M72"/>
    <mergeCell ref="A66:B66"/>
    <mergeCell ref="L52:M52"/>
    <mergeCell ref="L68:M68"/>
    <mergeCell ref="L65:M65"/>
    <mergeCell ref="L62:M62"/>
    <mergeCell ref="L47:M47"/>
    <mergeCell ref="E34:E35"/>
    <mergeCell ref="D6:D7"/>
    <mergeCell ref="R5:U5"/>
    <mergeCell ref="Q6:Q7"/>
    <mergeCell ref="U44:U45"/>
    <mergeCell ref="R44:R45"/>
    <mergeCell ref="L16:M16"/>
    <mergeCell ref="L14:M14"/>
    <mergeCell ref="L22:M22"/>
    <mergeCell ref="L25:M25"/>
    <mergeCell ref="L18:M18"/>
    <mergeCell ref="L79:M79"/>
    <mergeCell ref="L75:M75"/>
    <mergeCell ref="L76:M76"/>
    <mergeCell ref="L48:M48"/>
    <mergeCell ref="L60:M60"/>
    <mergeCell ref="W6:X6"/>
    <mergeCell ref="S6:S7"/>
    <mergeCell ref="R6:R7"/>
    <mergeCell ref="U6:U7"/>
    <mergeCell ref="T6:T7"/>
    <mergeCell ref="S44:S45"/>
    <mergeCell ref="T44:T45"/>
    <mergeCell ref="A2:U2"/>
    <mergeCell ref="A5:B7"/>
    <mergeCell ref="C5:C7"/>
    <mergeCell ref="D5:G5"/>
    <mergeCell ref="H5:H7"/>
    <mergeCell ref="L3:U3"/>
    <mergeCell ref="L5:M7"/>
    <mergeCell ref="E6:E7"/>
    <mergeCell ref="Q44:Q45"/>
    <mergeCell ref="L49:M49"/>
    <mergeCell ref="L59:M59"/>
    <mergeCell ref="L55:M55"/>
    <mergeCell ref="L56:M56"/>
    <mergeCell ref="L57:M57"/>
    <mergeCell ref="L58:M58"/>
    <mergeCell ref="L50:M50"/>
    <mergeCell ref="G34:G35"/>
    <mergeCell ref="H33:H35"/>
    <mergeCell ref="F62:F63"/>
    <mergeCell ref="J61:J63"/>
    <mergeCell ref="L51:M51"/>
    <mergeCell ref="G62:G63"/>
    <mergeCell ref="H62:H63"/>
    <mergeCell ref="L36:M36"/>
    <mergeCell ref="A65:B65"/>
    <mergeCell ref="E61:E63"/>
    <mergeCell ref="A36:B36"/>
    <mergeCell ref="A61:B63"/>
    <mergeCell ref="C61:C63"/>
    <mergeCell ref="D61:D63"/>
    <mergeCell ref="A38:B38"/>
    <mergeCell ref="L23:M23"/>
    <mergeCell ref="L26:M26"/>
    <mergeCell ref="L30:M30"/>
    <mergeCell ref="L34:M34"/>
    <mergeCell ref="L37:M37"/>
    <mergeCell ref="A64:B64"/>
    <mergeCell ref="C33:C35"/>
    <mergeCell ref="D33:G33"/>
    <mergeCell ref="F61:H61"/>
    <mergeCell ref="D34:D35"/>
  </mergeCells>
  <printOptions/>
  <pageMargins left="1.4960629921259843" right="0.11811023622047245" top="0.5118110236220472" bottom="0" header="0.5118110236220472" footer="0.5118110236220472"/>
  <pageSetup horizontalDpi="300" verticalDpi="3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8"/>
  <sheetViews>
    <sheetView zoomScalePageLayoutView="0" workbookViewId="0" topLeftCell="A38">
      <selection activeCell="A48" sqref="A48"/>
    </sheetView>
  </sheetViews>
  <sheetFormatPr defaultColWidth="10.59765625" defaultRowHeight="15"/>
  <cols>
    <col min="1" max="1" width="2.59765625" style="7" customWidth="1"/>
    <col min="2" max="3" width="9.59765625" style="7" customWidth="1"/>
    <col min="4" max="4" width="12.09765625" style="7" customWidth="1"/>
    <col min="5" max="6" width="9.59765625" style="7" customWidth="1"/>
    <col min="7" max="7" width="11.09765625" style="7" customWidth="1"/>
    <col min="8" max="8" width="10.59765625" style="7" customWidth="1"/>
    <col min="9" max="13" width="9.59765625" style="7" customWidth="1"/>
    <col min="14" max="14" width="10.59765625" style="7" customWidth="1"/>
    <col min="15" max="16" width="9.8984375" style="7" customWidth="1"/>
    <col min="17" max="19" width="9.59765625" style="7" customWidth="1"/>
    <col min="20" max="20" width="10.09765625" style="7" customWidth="1"/>
    <col min="21" max="21" width="9.59765625" style="7" customWidth="1"/>
    <col min="22" max="22" width="9.8984375" style="7" customWidth="1"/>
    <col min="23" max="23" width="9.09765625" style="7" customWidth="1"/>
    <col min="24" max="42" width="9.59765625" style="7" customWidth="1"/>
    <col min="43" max="16384" width="10.59765625" style="7" customWidth="1"/>
  </cols>
  <sheetData>
    <row r="1" spans="1:42" ht="19.5" customHeight="1">
      <c r="A1" s="71" t="s">
        <v>42</v>
      </c>
      <c r="AG1" s="2"/>
      <c r="AH1" s="2"/>
      <c r="AI1" s="2"/>
      <c r="AJ1" s="2"/>
      <c r="AK1" s="2"/>
      <c r="AL1" s="2"/>
      <c r="AM1" s="2"/>
      <c r="AN1" s="2"/>
      <c r="AO1" s="2"/>
      <c r="AP1" s="62" t="s">
        <v>43</v>
      </c>
    </row>
    <row r="2" spans="1:42" ht="19.5" customHeight="1">
      <c r="A2" s="353" t="s">
        <v>44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2" ht="19.5" customHeight="1">
      <c r="A3" s="320" t="s">
        <v>148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</row>
    <row r="4" spans="1:42" ht="18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85"/>
      <c r="AP4" s="86" t="s">
        <v>31</v>
      </c>
    </row>
    <row r="5" spans="1:42" ht="16.5" customHeight="1">
      <c r="A5" s="343" t="s">
        <v>74</v>
      </c>
      <c r="B5" s="344"/>
      <c r="C5" s="333" t="s">
        <v>149</v>
      </c>
      <c r="D5" s="334"/>
      <c r="E5" s="333" t="s">
        <v>150</v>
      </c>
      <c r="F5" s="334"/>
      <c r="G5" s="333" t="s">
        <v>151</v>
      </c>
      <c r="H5" s="334"/>
      <c r="I5" s="330" t="s">
        <v>14</v>
      </c>
      <c r="J5" s="340"/>
      <c r="K5" s="333" t="s">
        <v>152</v>
      </c>
      <c r="L5" s="334"/>
      <c r="M5" s="333" t="s">
        <v>153</v>
      </c>
      <c r="N5" s="334"/>
      <c r="O5" s="325" t="s">
        <v>154</v>
      </c>
      <c r="P5" s="340"/>
      <c r="Q5" s="333" t="s">
        <v>75</v>
      </c>
      <c r="R5" s="334"/>
      <c r="S5" s="351" t="s">
        <v>0</v>
      </c>
      <c r="T5" s="334"/>
      <c r="U5" s="333" t="s">
        <v>1</v>
      </c>
      <c r="V5" s="334"/>
      <c r="W5" s="333" t="s">
        <v>2</v>
      </c>
      <c r="X5" s="334"/>
      <c r="Y5" s="330" t="s">
        <v>160</v>
      </c>
      <c r="Z5" s="340"/>
      <c r="AA5" s="330" t="s">
        <v>15</v>
      </c>
      <c r="AB5" s="340"/>
      <c r="AC5" s="330" t="s">
        <v>45</v>
      </c>
      <c r="AD5" s="354"/>
      <c r="AE5" s="339" t="s">
        <v>46</v>
      </c>
      <c r="AF5" s="340"/>
      <c r="AG5" s="325" t="s">
        <v>3</v>
      </c>
      <c r="AH5" s="328"/>
      <c r="AI5" s="330" t="s">
        <v>111</v>
      </c>
      <c r="AJ5" s="328"/>
      <c r="AK5" s="325" t="s">
        <v>76</v>
      </c>
      <c r="AL5" s="326"/>
      <c r="AM5" s="325" t="s">
        <v>40</v>
      </c>
      <c r="AN5" s="326"/>
      <c r="AO5" s="325" t="s">
        <v>4</v>
      </c>
      <c r="AP5" s="326"/>
    </row>
    <row r="6" spans="1:42" ht="16.5" customHeight="1">
      <c r="A6" s="345"/>
      <c r="B6" s="346"/>
      <c r="C6" s="335"/>
      <c r="D6" s="336"/>
      <c r="E6" s="335"/>
      <c r="F6" s="336"/>
      <c r="G6" s="335"/>
      <c r="H6" s="336"/>
      <c r="I6" s="324"/>
      <c r="J6" s="329"/>
      <c r="K6" s="335"/>
      <c r="L6" s="336"/>
      <c r="M6" s="335"/>
      <c r="N6" s="336"/>
      <c r="O6" s="324"/>
      <c r="P6" s="329"/>
      <c r="Q6" s="335"/>
      <c r="R6" s="336"/>
      <c r="S6" s="335"/>
      <c r="T6" s="336"/>
      <c r="U6" s="335"/>
      <c r="V6" s="336"/>
      <c r="W6" s="335"/>
      <c r="X6" s="336"/>
      <c r="Y6" s="324"/>
      <c r="Z6" s="329"/>
      <c r="AA6" s="352"/>
      <c r="AB6" s="342"/>
      <c r="AC6" s="324"/>
      <c r="AD6" s="327"/>
      <c r="AE6" s="341"/>
      <c r="AF6" s="342"/>
      <c r="AG6" s="324"/>
      <c r="AH6" s="329"/>
      <c r="AI6" s="324"/>
      <c r="AJ6" s="329"/>
      <c r="AK6" s="324"/>
      <c r="AL6" s="327"/>
      <c r="AM6" s="324"/>
      <c r="AN6" s="327"/>
      <c r="AO6" s="324"/>
      <c r="AP6" s="327"/>
    </row>
    <row r="7" spans="1:42" ht="16.5" customHeight="1">
      <c r="A7" s="347"/>
      <c r="B7" s="346"/>
      <c r="C7" s="321" t="s">
        <v>209</v>
      </c>
      <c r="D7" s="321" t="s">
        <v>177</v>
      </c>
      <c r="E7" s="321" t="s">
        <v>209</v>
      </c>
      <c r="F7" s="321" t="s">
        <v>177</v>
      </c>
      <c r="G7" s="321" t="s">
        <v>209</v>
      </c>
      <c r="H7" s="321" t="s">
        <v>177</v>
      </c>
      <c r="I7" s="321" t="s">
        <v>209</v>
      </c>
      <c r="J7" s="321" t="s">
        <v>177</v>
      </c>
      <c r="K7" s="321" t="s">
        <v>209</v>
      </c>
      <c r="L7" s="321" t="s">
        <v>177</v>
      </c>
      <c r="M7" s="321" t="s">
        <v>209</v>
      </c>
      <c r="N7" s="321" t="s">
        <v>177</v>
      </c>
      <c r="O7" s="321" t="s">
        <v>209</v>
      </c>
      <c r="P7" s="321" t="s">
        <v>177</v>
      </c>
      <c r="Q7" s="321" t="s">
        <v>209</v>
      </c>
      <c r="R7" s="321" t="s">
        <v>177</v>
      </c>
      <c r="S7" s="321" t="s">
        <v>209</v>
      </c>
      <c r="T7" s="321" t="s">
        <v>177</v>
      </c>
      <c r="U7" s="321" t="s">
        <v>209</v>
      </c>
      <c r="V7" s="321" t="s">
        <v>177</v>
      </c>
      <c r="W7" s="321" t="s">
        <v>209</v>
      </c>
      <c r="X7" s="321" t="s">
        <v>177</v>
      </c>
      <c r="Y7" s="321" t="s">
        <v>209</v>
      </c>
      <c r="Z7" s="321" t="s">
        <v>177</v>
      </c>
      <c r="AA7" s="321" t="s">
        <v>209</v>
      </c>
      <c r="AB7" s="321" t="s">
        <v>177</v>
      </c>
      <c r="AC7" s="321" t="s">
        <v>209</v>
      </c>
      <c r="AD7" s="323" t="s">
        <v>177</v>
      </c>
      <c r="AE7" s="321" t="s">
        <v>209</v>
      </c>
      <c r="AF7" s="321" t="s">
        <v>177</v>
      </c>
      <c r="AG7" s="321" t="s">
        <v>209</v>
      </c>
      <c r="AH7" s="321" t="s">
        <v>177</v>
      </c>
      <c r="AI7" s="321" t="s">
        <v>209</v>
      </c>
      <c r="AJ7" s="321" t="s">
        <v>177</v>
      </c>
      <c r="AK7" s="321" t="s">
        <v>209</v>
      </c>
      <c r="AL7" s="321" t="s">
        <v>177</v>
      </c>
      <c r="AM7" s="321" t="s">
        <v>209</v>
      </c>
      <c r="AN7" s="323" t="s">
        <v>177</v>
      </c>
      <c r="AO7" s="321" t="s">
        <v>209</v>
      </c>
      <c r="AP7" s="323" t="s">
        <v>177</v>
      </c>
    </row>
    <row r="8" spans="1:42" ht="16.5" customHeight="1">
      <c r="A8" s="348"/>
      <c r="B8" s="349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4"/>
      <c r="AE8" s="322"/>
      <c r="AF8" s="322"/>
      <c r="AG8" s="322"/>
      <c r="AH8" s="322"/>
      <c r="AI8" s="322"/>
      <c r="AJ8" s="322"/>
      <c r="AK8" s="322"/>
      <c r="AL8" s="322"/>
      <c r="AM8" s="322"/>
      <c r="AN8" s="324"/>
      <c r="AO8" s="322"/>
      <c r="AP8" s="324"/>
    </row>
    <row r="9" spans="1:42" ht="30" customHeight="1">
      <c r="A9" s="74"/>
      <c r="B9" s="93"/>
      <c r="C9" s="74"/>
      <c r="D9" s="75"/>
      <c r="E9" s="74"/>
      <c r="F9" s="75"/>
      <c r="G9" s="74"/>
      <c r="H9" s="75"/>
      <c r="I9" s="74"/>
      <c r="J9" s="75"/>
      <c r="K9" s="74"/>
      <c r="L9" s="75"/>
      <c r="M9" s="74"/>
      <c r="N9" s="75"/>
      <c r="O9" s="74"/>
      <c r="P9" s="75"/>
      <c r="Q9" s="74"/>
      <c r="R9" s="75"/>
      <c r="S9" s="74"/>
      <c r="T9" s="75"/>
      <c r="U9" s="74"/>
      <c r="V9" s="75"/>
      <c r="W9" s="74"/>
      <c r="X9" s="75"/>
      <c r="Y9" s="74"/>
      <c r="Z9" s="75"/>
      <c r="AA9" s="75"/>
      <c r="AB9" s="75"/>
      <c r="AC9" s="74"/>
      <c r="AD9" s="75"/>
      <c r="AE9" s="75"/>
      <c r="AF9" s="75"/>
      <c r="AG9" s="88"/>
      <c r="AH9" s="75"/>
      <c r="AI9" s="88"/>
      <c r="AJ9" s="75"/>
      <c r="AK9" s="88"/>
      <c r="AL9" s="75"/>
      <c r="AM9" s="88"/>
      <c r="AN9" s="75"/>
      <c r="AO9" s="88"/>
      <c r="AP9" s="75"/>
    </row>
    <row r="10" spans="1:42" ht="30" customHeight="1">
      <c r="A10" s="350" t="s">
        <v>227</v>
      </c>
      <c r="B10" s="332"/>
      <c r="C10" s="116">
        <v>68035</v>
      </c>
      <c r="D10" s="116">
        <v>609917</v>
      </c>
      <c r="E10" s="116">
        <v>408</v>
      </c>
      <c r="F10" s="116">
        <v>4602</v>
      </c>
      <c r="G10" s="116">
        <v>67627</v>
      </c>
      <c r="H10" s="116">
        <v>605315</v>
      </c>
      <c r="I10" s="116">
        <v>40</v>
      </c>
      <c r="J10" s="116">
        <v>295</v>
      </c>
      <c r="K10" s="116">
        <v>7500</v>
      </c>
      <c r="L10" s="116">
        <v>47965</v>
      </c>
      <c r="M10" s="116">
        <v>8048</v>
      </c>
      <c r="N10" s="116">
        <v>109007</v>
      </c>
      <c r="O10" s="116">
        <v>79</v>
      </c>
      <c r="P10" s="116">
        <v>2560</v>
      </c>
      <c r="Q10" s="116">
        <v>701</v>
      </c>
      <c r="R10" s="116">
        <v>11742</v>
      </c>
      <c r="S10" s="116">
        <v>1529</v>
      </c>
      <c r="T10" s="116">
        <v>29636</v>
      </c>
      <c r="U10" s="116">
        <v>17371</v>
      </c>
      <c r="V10" s="116">
        <v>124291</v>
      </c>
      <c r="W10" s="116">
        <v>1102</v>
      </c>
      <c r="X10" s="116">
        <v>14750</v>
      </c>
      <c r="Y10" s="116">
        <v>3359</v>
      </c>
      <c r="Z10" s="116">
        <v>10823</v>
      </c>
      <c r="AA10" s="116">
        <v>2424</v>
      </c>
      <c r="AB10" s="116">
        <v>14113</v>
      </c>
      <c r="AC10" s="116">
        <v>7795</v>
      </c>
      <c r="AD10" s="116">
        <v>56509</v>
      </c>
      <c r="AE10" s="116">
        <v>5435</v>
      </c>
      <c r="AF10" s="116">
        <v>24659</v>
      </c>
      <c r="AG10" s="116">
        <v>2681</v>
      </c>
      <c r="AH10" s="116">
        <v>29643</v>
      </c>
      <c r="AI10" s="116">
        <v>3598</v>
      </c>
      <c r="AJ10" s="116">
        <v>63654</v>
      </c>
      <c r="AK10" s="116">
        <v>510</v>
      </c>
      <c r="AL10" s="116">
        <v>5465</v>
      </c>
      <c r="AM10" s="116">
        <v>4892</v>
      </c>
      <c r="AN10" s="116">
        <v>41962</v>
      </c>
      <c r="AO10" s="116">
        <v>563</v>
      </c>
      <c r="AP10" s="116">
        <v>18241</v>
      </c>
    </row>
    <row r="11" spans="1:42" s="57" customFormat="1" ht="30" customHeight="1">
      <c r="A11" s="337" t="s">
        <v>253</v>
      </c>
      <c r="B11" s="338"/>
      <c r="C11" s="65">
        <v>61710</v>
      </c>
      <c r="D11" s="65">
        <v>538709</v>
      </c>
      <c r="E11" s="65">
        <v>383</v>
      </c>
      <c r="F11" s="65">
        <v>4312</v>
      </c>
      <c r="G11" s="65">
        <v>61327</v>
      </c>
      <c r="H11" s="65">
        <v>534397</v>
      </c>
      <c r="I11" s="65">
        <v>33</v>
      </c>
      <c r="J11" s="65">
        <v>181</v>
      </c>
      <c r="K11" s="65">
        <v>6640</v>
      </c>
      <c r="L11" s="65">
        <v>41288</v>
      </c>
      <c r="M11" s="65">
        <v>7808</v>
      </c>
      <c r="N11" s="65">
        <v>108779</v>
      </c>
      <c r="O11" s="65">
        <v>28</v>
      </c>
      <c r="P11" s="65">
        <v>1719</v>
      </c>
      <c r="Q11" s="65">
        <v>600</v>
      </c>
      <c r="R11" s="65">
        <v>11164</v>
      </c>
      <c r="S11" s="65">
        <v>1416</v>
      </c>
      <c r="T11" s="65">
        <v>28526</v>
      </c>
      <c r="U11" s="65">
        <v>15737</v>
      </c>
      <c r="V11" s="65">
        <v>111918</v>
      </c>
      <c r="W11" s="65">
        <v>1093</v>
      </c>
      <c r="X11" s="65">
        <v>14512</v>
      </c>
      <c r="Y11" s="65">
        <v>3072</v>
      </c>
      <c r="Z11" s="65">
        <v>9989</v>
      </c>
      <c r="AA11" s="65">
        <v>2249</v>
      </c>
      <c r="AB11" s="65">
        <v>12465</v>
      </c>
      <c r="AC11" s="65">
        <v>7410</v>
      </c>
      <c r="AD11" s="65">
        <v>54781</v>
      </c>
      <c r="AE11" s="65">
        <v>5136</v>
      </c>
      <c r="AF11" s="65">
        <v>22589</v>
      </c>
      <c r="AG11" s="65">
        <v>1863</v>
      </c>
      <c r="AH11" s="65">
        <v>15607</v>
      </c>
      <c r="AI11" s="65">
        <v>3320</v>
      </c>
      <c r="AJ11" s="65">
        <v>59519</v>
      </c>
      <c r="AK11" s="65">
        <v>402</v>
      </c>
      <c r="AL11" s="65">
        <v>3503</v>
      </c>
      <c r="AM11" s="65">
        <v>4520</v>
      </c>
      <c r="AN11" s="65">
        <v>37857</v>
      </c>
      <c r="AO11" s="76" t="s">
        <v>254</v>
      </c>
      <c r="AP11" s="76" t="s">
        <v>254</v>
      </c>
    </row>
    <row r="12" spans="1:42" ht="30" customHeight="1">
      <c r="A12" s="331" t="s">
        <v>229</v>
      </c>
      <c r="B12" s="332"/>
      <c r="C12" s="156">
        <v>-9.296685529506872</v>
      </c>
      <c r="D12" s="156">
        <v>-11.675031192768852</v>
      </c>
      <c r="E12" s="156">
        <v>-6.127450980392156</v>
      </c>
      <c r="F12" s="156">
        <v>-6.30160799652325</v>
      </c>
      <c r="G12" s="156">
        <v>-9.315805817203188</v>
      </c>
      <c r="H12" s="156">
        <v>-11.715883465633596</v>
      </c>
      <c r="I12" s="156">
        <v>-17.5</v>
      </c>
      <c r="J12" s="156">
        <v>-38.64406779661017</v>
      </c>
      <c r="K12" s="156">
        <v>-11.466666666666667</v>
      </c>
      <c r="L12" s="156">
        <v>-13.920567080162618</v>
      </c>
      <c r="M12" s="156">
        <v>-2.982107355864811</v>
      </c>
      <c r="N12" s="156">
        <v>-0.20916087957654098</v>
      </c>
      <c r="O12" s="156">
        <v>-64.55696202531645</v>
      </c>
      <c r="P12" s="156">
        <v>-32.8515625</v>
      </c>
      <c r="Q12" s="156">
        <v>-14.407988587731813</v>
      </c>
      <c r="R12" s="156">
        <v>-4.922500425821836</v>
      </c>
      <c r="S12" s="156">
        <v>-7.390451275343361</v>
      </c>
      <c r="T12" s="156">
        <v>-3.7454447293831827</v>
      </c>
      <c r="U12" s="156">
        <v>-9.406482067814173</v>
      </c>
      <c r="V12" s="156">
        <v>-9.954863988543016</v>
      </c>
      <c r="W12" s="156">
        <v>-0.8166969147005444</v>
      </c>
      <c r="X12" s="156">
        <v>-1.6135593220338984</v>
      </c>
      <c r="Y12" s="156">
        <v>-8.544209586186364</v>
      </c>
      <c r="Z12" s="156">
        <v>-7.7058116973112805</v>
      </c>
      <c r="AA12" s="156">
        <v>-7.2194719471947195</v>
      </c>
      <c r="AB12" s="156">
        <v>-11.6771770707858</v>
      </c>
      <c r="AC12" s="156">
        <v>-4.939063502245029</v>
      </c>
      <c r="AD12" s="156">
        <v>-3.0579199773487407</v>
      </c>
      <c r="AE12" s="156">
        <v>-5.501379944802208</v>
      </c>
      <c r="AF12" s="156">
        <v>-8.39450099355205</v>
      </c>
      <c r="AG12" s="156">
        <v>-30.511003356956362</v>
      </c>
      <c r="AH12" s="156">
        <v>-47.35013325236987</v>
      </c>
      <c r="AI12" s="156">
        <v>-7.726514730405781</v>
      </c>
      <c r="AJ12" s="156">
        <v>-6.496056807113456</v>
      </c>
      <c r="AK12" s="156">
        <v>-21.176470588235293</v>
      </c>
      <c r="AL12" s="156">
        <v>-35.90118938700824</v>
      </c>
      <c r="AM12" s="156">
        <v>-7.604251839738348</v>
      </c>
      <c r="AN12" s="156">
        <v>-9.782660502359278</v>
      </c>
      <c r="AO12" s="163" t="s">
        <v>254</v>
      </c>
      <c r="AP12" s="163" t="s">
        <v>254</v>
      </c>
    </row>
    <row r="13" spans="1:42" ht="30" customHeight="1">
      <c r="A13" s="157"/>
      <c r="B13" s="158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</row>
    <row r="14" spans="1:232" s="15" customFormat="1" ht="30" customHeight="1">
      <c r="A14" s="319" t="s">
        <v>166</v>
      </c>
      <c r="B14" s="233"/>
      <c r="C14" s="65">
        <v>61710</v>
      </c>
      <c r="D14" s="65">
        <v>538709</v>
      </c>
      <c r="E14" s="65">
        <v>383</v>
      </c>
      <c r="F14" s="65">
        <v>4312</v>
      </c>
      <c r="G14" s="65">
        <v>61327</v>
      </c>
      <c r="H14" s="65">
        <v>534397</v>
      </c>
      <c r="I14" s="65">
        <v>33</v>
      </c>
      <c r="J14" s="65">
        <v>181</v>
      </c>
      <c r="K14" s="65">
        <v>6640</v>
      </c>
      <c r="L14" s="65">
        <v>41288</v>
      </c>
      <c r="M14" s="65">
        <v>7808</v>
      </c>
      <c r="N14" s="65">
        <v>108779</v>
      </c>
      <c r="O14" s="65">
        <v>28</v>
      </c>
      <c r="P14" s="65">
        <v>1719</v>
      </c>
      <c r="Q14" s="65">
        <v>600</v>
      </c>
      <c r="R14" s="65">
        <v>11164</v>
      </c>
      <c r="S14" s="65">
        <v>1416</v>
      </c>
      <c r="T14" s="65">
        <v>28526</v>
      </c>
      <c r="U14" s="65">
        <v>15737</v>
      </c>
      <c r="V14" s="65">
        <v>111918</v>
      </c>
      <c r="W14" s="65">
        <v>1093</v>
      </c>
      <c r="X14" s="65">
        <v>14512</v>
      </c>
      <c r="Y14" s="65">
        <v>3072</v>
      </c>
      <c r="Z14" s="65">
        <v>9989</v>
      </c>
      <c r="AA14" s="65">
        <v>2249</v>
      </c>
      <c r="AB14" s="65">
        <v>12465</v>
      </c>
      <c r="AC14" s="65">
        <v>7410</v>
      </c>
      <c r="AD14" s="65">
        <v>54781</v>
      </c>
      <c r="AE14" s="65">
        <v>5136</v>
      </c>
      <c r="AF14" s="65">
        <v>22589</v>
      </c>
      <c r="AG14" s="65">
        <v>1863</v>
      </c>
      <c r="AH14" s="65">
        <v>15607</v>
      </c>
      <c r="AI14" s="65">
        <v>3320</v>
      </c>
      <c r="AJ14" s="65">
        <v>59519</v>
      </c>
      <c r="AK14" s="65">
        <v>402</v>
      </c>
      <c r="AL14" s="65">
        <v>3503</v>
      </c>
      <c r="AM14" s="65">
        <v>4520</v>
      </c>
      <c r="AN14" s="65">
        <v>37857</v>
      </c>
      <c r="AO14" s="76" t="s">
        <v>255</v>
      </c>
      <c r="AP14" s="76" t="s">
        <v>255</v>
      </c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</row>
    <row r="15" spans="1:232" s="15" customFormat="1" ht="30" customHeight="1">
      <c r="A15" s="319" t="s">
        <v>167</v>
      </c>
      <c r="B15" s="233"/>
      <c r="C15" s="65">
        <v>26471</v>
      </c>
      <c r="D15" s="65">
        <v>248511</v>
      </c>
      <c r="E15" s="65">
        <v>63</v>
      </c>
      <c r="F15" s="65">
        <v>554</v>
      </c>
      <c r="G15" s="65">
        <v>26408</v>
      </c>
      <c r="H15" s="65">
        <v>247957</v>
      </c>
      <c r="I15" s="65">
        <v>9</v>
      </c>
      <c r="J15" s="65">
        <v>43</v>
      </c>
      <c r="K15" s="65">
        <v>2410</v>
      </c>
      <c r="L15" s="65">
        <v>19623</v>
      </c>
      <c r="M15" s="65">
        <v>2055</v>
      </c>
      <c r="N15" s="65">
        <v>23397</v>
      </c>
      <c r="O15" s="65">
        <v>6</v>
      </c>
      <c r="P15" s="65">
        <v>534</v>
      </c>
      <c r="Q15" s="65">
        <v>404</v>
      </c>
      <c r="R15" s="65">
        <v>8319</v>
      </c>
      <c r="S15" s="65">
        <v>626</v>
      </c>
      <c r="T15" s="65">
        <v>14230</v>
      </c>
      <c r="U15" s="65">
        <v>7084</v>
      </c>
      <c r="V15" s="65">
        <v>56171</v>
      </c>
      <c r="W15" s="65">
        <v>594</v>
      </c>
      <c r="X15" s="65">
        <v>9082</v>
      </c>
      <c r="Y15" s="65">
        <v>1912</v>
      </c>
      <c r="Z15" s="65">
        <v>6444</v>
      </c>
      <c r="AA15" s="65">
        <v>1268</v>
      </c>
      <c r="AB15" s="65">
        <v>7929</v>
      </c>
      <c r="AC15" s="65">
        <v>3423</v>
      </c>
      <c r="AD15" s="65">
        <v>27757</v>
      </c>
      <c r="AE15" s="65">
        <v>2063</v>
      </c>
      <c r="AF15" s="65">
        <v>10092</v>
      </c>
      <c r="AG15" s="76">
        <v>932</v>
      </c>
      <c r="AH15" s="76">
        <v>9746</v>
      </c>
      <c r="AI15" s="76">
        <v>1467</v>
      </c>
      <c r="AJ15" s="76">
        <v>29440</v>
      </c>
      <c r="AK15" s="76">
        <v>104</v>
      </c>
      <c r="AL15" s="76">
        <v>998</v>
      </c>
      <c r="AM15" s="76">
        <v>2051</v>
      </c>
      <c r="AN15" s="76">
        <v>24152</v>
      </c>
      <c r="AO15" s="76" t="s">
        <v>256</v>
      </c>
      <c r="AP15" s="76" t="s">
        <v>256</v>
      </c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</row>
    <row r="16" spans="1:232" ht="30" customHeight="1">
      <c r="A16" s="319" t="s">
        <v>168</v>
      </c>
      <c r="B16" s="233"/>
      <c r="C16" s="65">
        <v>3661</v>
      </c>
      <c r="D16" s="65">
        <v>26163</v>
      </c>
      <c r="E16" s="65">
        <v>18</v>
      </c>
      <c r="F16" s="65">
        <v>271</v>
      </c>
      <c r="G16" s="65">
        <v>3643</v>
      </c>
      <c r="H16" s="65">
        <v>25892</v>
      </c>
      <c r="I16" s="65">
        <v>3</v>
      </c>
      <c r="J16" s="65">
        <v>16</v>
      </c>
      <c r="K16" s="65">
        <v>375</v>
      </c>
      <c r="L16" s="65">
        <v>1960</v>
      </c>
      <c r="M16" s="65">
        <v>413</v>
      </c>
      <c r="N16" s="65">
        <v>4253</v>
      </c>
      <c r="O16" s="65">
        <v>3</v>
      </c>
      <c r="P16" s="65">
        <v>276</v>
      </c>
      <c r="Q16" s="65">
        <v>19</v>
      </c>
      <c r="R16" s="65">
        <v>79</v>
      </c>
      <c r="S16" s="65">
        <v>92</v>
      </c>
      <c r="T16" s="65">
        <v>1403</v>
      </c>
      <c r="U16" s="65">
        <v>962</v>
      </c>
      <c r="V16" s="65">
        <v>5357</v>
      </c>
      <c r="W16" s="65">
        <v>70</v>
      </c>
      <c r="X16" s="65">
        <v>658</v>
      </c>
      <c r="Y16" s="65">
        <v>118</v>
      </c>
      <c r="Z16" s="65">
        <v>275</v>
      </c>
      <c r="AA16" s="65">
        <v>94</v>
      </c>
      <c r="AB16" s="65">
        <v>396</v>
      </c>
      <c r="AC16" s="65">
        <v>516</v>
      </c>
      <c r="AD16" s="65">
        <v>3257</v>
      </c>
      <c r="AE16" s="65">
        <v>343</v>
      </c>
      <c r="AF16" s="65">
        <v>1169</v>
      </c>
      <c r="AG16" s="76">
        <v>96</v>
      </c>
      <c r="AH16" s="76">
        <v>317</v>
      </c>
      <c r="AI16" s="76">
        <v>195</v>
      </c>
      <c r="AJ16" s="76">
        <v>3788</v>
      </c>
      <c r="AK16" s="76">
        <v>42</v>
      </c>
      <c r="AL16" s="76">
        <v>305</v>
      </c>
      <c r="AM16" s="76">
        <v>302</v>
      </c>
      <c r="AN16" s="76">
        <v>2383</v>
      </c>
      <c r="AO16" s="76" t="s">
        <v>256</v>
      </c>
      <c r="AP16" s="76" t="s">
        <v>256</v>
      </c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</row>
    <row r="17" spans="1:232" ht="30" customHeight="1">
      <c r="A17" s="319" t="s">
        <v>169</v>
      </c>
      <c r="B17" s="233"/>
      <c r="C17" s="65">
        <v>5908</v>
      </c>
      <c r="D17" s="65">
        <v>50623</v>
      </c>
      <c r="E17" s="65">
        <v>17</v>
      </c>
      <c r="F17" s="65">
        <v>202</v>
      </c>
      <c r="G17" s="65">
        <v>5891</v>
      </c>
      <c r="H17" s="65">
        <v>50421</v>
      </c>
      <c r="I17" s="65">
        <v>1</v>
      </c>
      <c r="J17" s="65">
        <v>2</v>
      </c>
      <c r="K17" s="65">
        <v>633</v>
      </c>
      <c r="L17" s="65">
        <v>3120</v>
      </c>
      <c r="M17" s="65">
        <v>1078</v>
      </c>
      <c r="N17" s="65">
        <v>16361</v>
      </c>
      <c r="O17" s="65">
        <v>5</v>
      </c>
      <c r="P17" s="65">
        <v>202</v>
      </c>
      <c r="Q17" s="65">
        <v>42</v>
      </c>
      <c r="R17" s="65">
        <v>346</v>
      </c>
      <c r="S17" s="65">
        <v>112</v>
      </c>
      <c r="T17" s="65">
        <v>2244</v>
      </c>
      <c r="U17" s="65">
        <v>1407</v>
      </c>
      <c r="V17" s="65">
        <v>9202</v>
      </c>
      <c r="W17" s="65">
        <v>94</v>
      </c>
      <c r="X17" s="65">
        <v>1190</v>
      </c>
      <c r="Y17" s="65">
        <v>232</v>
      </c>
      <c r="Z17" s="65">
        <v>737</v>
      </c>
      <c r="AA17" s="65">
        <v>233</v>
      </c>
      <c r="AB17" s="65">
        <v>1038</v>
      </c>
      <c r="AC17" s="65">
        <v>700</v>
      </c>
      <c r="AD17" s="65">
        <v>4853</v>
      </c>
      <c r="AE17" s="65">
        <v>521</v>
      </c>
      <c r="AF17" s="65">
        <v>2411</v>
      </c>
      <c r="AG17" s="76">
        <v>151</v>
      </c>
      <c r="AH17" s="76">
        <v>648</v>
      </c>
      <c r="AI17" s="76">
        <v>288</v>
      </c>
      <c r="AJ17" s="76">
        <v>5664</v>
      </c>
      <c r="AK17" s="76">
        <v>56</v>
      </c>
      <c r="AL17" s="76">
        <v>415</v>
      </c>
      <c r="AM17" s="76">
        <v>338</v>
      </c>
      <c r="AN17" s="76">
        <v>1988</v>
      </c>
      <c r="AO17" s="76" t="s">
        <v>256</v>
      </c>
      <c r="AP17" s="76" t="s">
        <v>256</v>
      </c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</row>
    <row r="18" spans="1:232" ht="30" customHeight="1">
      <c r="A18" s="319" t="s">
        <v>170</v>
      </c>
      <c r="B18" s="233"/>
      <c r="C18" s="65">
        <v>1863</v>
      </c>
      <c r="D18" s="65">
        <v>9992</v>
      </c>
      <c r="E18" s="65">
        <v>27</v>
      </c>
      <c r="F18" s="65">
        <v>378</v>
      </c>
      <c r="G18" s="65">
        <v>1836</v>
      </c>
      <c r="H18" s="65">
        <v>9614</v>
      </c>
      <c r="I18" s="76" t="s">
        <v>257</v>
      </c>
      <c r="J18" s="76" t="s">
        <v>257</v>
      </c>
      <c r="K18" s="65">
        <v>161</v>
      </c>
      <c r="L18" s="65">
        <v>1084</v>
      </c>
      <c r="M18" s="65">
        <v>372</v>
      </c>
      <c r="N18" s="65">
        <v>2026</v>
      </c>
      <c r="O18" s="65">
        <v>2</v>
      </c>
      <c r="P18" s="65">
        <v>31</v>
      </c>
      <c r="Q18" s="65">
        <v>8</v>
      </c>
      <c r="R18" s="65">
        <v>30</v>
      </c>
      <c r="S18" s="65">
        <v>28</v>
      </c>
      <c r="T18" s="65">
        <v>481</v>
      </c>
      <c r="U18" s="65">
        <v>534</v>
      </c>
      <c r="V18" s="65">
        <v>2223</v>
      </c>
      <c r="W18" s="65">
        <v>23</v>
      </c>
      <c r="X18" s="65">
        <v>202</v>
      </c>
      <c r="Y18" s="65">
        <v>20</v>
      </c>
      <c r="Z18" s="65">
        <v>76</v>
      </c>
      <c r="AA18" s="65">
        <v>30</v>
      </c>
      <c r="AB18" s="65">
        <v>103</v>
      </c>
      <c r="AC18" s="65">
        <v>233</v>
      </c>
      <c r="AD18" s="65">
        <v>1011</v>
      </c>
      <c r="AE18" s="65">
        <v>133</v>
      </c>
      <c r="AF18" s="65">
        <v>353</v>
      </c>
      <c r="AG18" s="76">
        <v>26</v>
      </c>
      <c r="AH18" s="76">
        <v>342</v>
      </c>
      <c r="AI18" s="76">
        <v>57</v>
      </c>
      <c r="AJ18" s="76">
        <v>838</v>
      </c>
      <c r="AK18" s="76">
        <v>20</v>
      </c>
      <c r="AL18" s="76">
        <v>189</v>
      </c>
      <c r="AM18" s="76">
        <v>189</v>
      </c>
      <c r="AN18" s="76">
        <v>625</v>
      </c>
      <c r="AO18" s="76" t="s">
        <v>256</v>
      </c>
      <c r="AP18" s="76" t="s">
        <v>256</v>
      </c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</row>
    <row r="19" spans="1:232" ht="30" customHeight="1">
      <c r="A19" s="319" t="s">
        <v>171</v>
      </c>
      <c r="B19" s="233"/>
      <c r="C19" s="65">
        <v>1098</v>
      </c>
      <c r="D19" s="65">
        <v>5859</v>
      </c>
      <c r="E19" s="65">
        <v>17</v>
      </c>
      <c r="F19" s="65">
        <v>208</v>
      </c>
      <c r="G19" s="65">
        <v>1081</v>
      </c>
      <c r="H19" s="65">
        <v>5651</v>
      </c>
      <c r="I19" s="65">
        <v>1</v>
      </c>
      <c r="J19" s="65">
        <v>2</v>
      </c>
      <c r="K19" s="65">
        <v>137</v>
      </c>
      <c r="L19" s="65">
        <v>740</v>
      </c>
      <c r="M19" s="65">
        <v>89</v>
      </c>
      <c r="N19" s="65">
        <v>1236</v>
      </c>
      <c r="O19" s="65">
        <v>4</v>
      </c>
      <c r="P19" s="65">
        <v>54</v>
      </c>
      <c r="Q19" s="65">
        <v>4</v>
      </c>
      <c r="R19" s="65">
        <v>12</v>
      </c>
      <c r="S19" s="65">
        <v>26</v>
      </c>
      <c r="T19" s="65">
        <v>220</v>
      </c>
      <c r="U19" s="65">
        <v>352</v>
      </c>
      <c r="V19" s="65">
        <v>1362</v>
      </c>
      <c r="W19" s="65">
        <v>14</v>
      </c>
      <c r="X19" s="65">
        <v>128</v>
      </c>
      <c r="Y19" s="65">
        <v>14</v>
      </c>
      <c r="Z19" s="65">
        <v>32</v>
      </c>
      <c r="AA19" s="65">
        <v>25</v>
      </c>
      <c r="AB19" s="65">
        <v>67</v>
      </c>
      <c r="AC19" s="65">
        <v>119</v>
      </c>
      <c r="AD19" s="65">
        <v>472</v>
      </c>
      <c r="AE19" s="65">
        <v>102</v>
      </c>
      <c r="AF19" s="65">
        <v>269</v>
      </c>
      <c r="AG19" s="76">
        <v>23</v>
      </c>
      <c r="AH19" s="76">
        <v>38</v>
      </c>
      <c r="AI19" s="76">
        <v>32</v>
      </c>
      <c r="AJ19" s="76">
        <v>489</v>
      </c>
      <c r="AK19" s="76">
        <v>23</v>
      </c>
      <c r="AL19" s="76">
        <v>176</v>
      </c>
      <c r="AM19" s="76">
        <v>116</v>
      </c>
      <c r="AN19" s="76">
        <v>354</v>
      </c>
      <c r="AO19" s="76" t="s">
        <v>256</v>
      </c>
      <c r="AP19" s="76" t="s">
        <v>256</v>
      </c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</row>
    <row r="20" spans="1:232" ht="30" customHeight="1">
      <c r="A20" s="319" t="s">
        <v>172</v>
      </c>
      <c r="B20" s="233"/>
      <c r="C20" s="65">
        <v>3871</v>
      </c>
      <c r="D20" s="65">
        <v>31372</v>
      </c>
      <c r="E20" s="65">
        <v>12</v>
      </c>
      <c r="F20" s="65">
        <v>123</v>
      </c>
      <c r="G20" s="65">
        <v>3859</v>
      </c>
      <c r="H20" s="65">
        <v>31249</v>
      </c>
      <c r="I20" s="56">
        <v>2</v>
      </c>
      <c r="J20" s="56">
        <v>13</v>
      </c>
      <c r="K20" s="65">
        <v>339</v>
      </c>
      <c r="L20" s="65">
        <v>1568</v>
      </c>
      <c r="M20" s="65">
        <v>861</v>
      </c>
      <c r="N20" s="65">
        <v>9860</v>
      </c>
      <c r="O20" s="76" t="s">
        <v>257</v>
      </c>
      <c r="P20" s="76" t="s">
        <v>257</v>
      </c>
      <c r="Q20" s="65">
        <v>11</v>
      </c>
      <c r="R20" s="65">
        <v>195</v>
      </c>
      <c r="S20" s="65">
        <v>48</v>
      </c>
      <c r="T20" s="65">
        <v>957</v>
      </c>
      <c r="U20" s="65">
        <v>926</v>
      </c>
      <c r="V20" s="65">
        <v>5596</v>
      </c>
      <c r="W20" s="65">
        <v>48</v>
      </c>
      <c r="X20" s="65">
        <v>605</v>
      </c>
      <c r="Y20" s="65">
        <v>141</v>
      </c>
      <c r="Z20" s="65">
        <v>440</v>
      </c>
      <c r="AA20" s="65">
        <v>71</v>
      </c>
      <c r="AB20" s="65">
        <v>179</v>
      </c>
      <c r="AC20" s="65">
        <v>533</v>
      </c>
      <c r="AD20" s="65">
        <v>4770</v>
      </c>
      <c r="AE20" s="65">
        <v>354</v>
      </c>
      <c r="AF20" s="65">
        <v>1479</v>
      </c>
      <c r="AG20" s="76">
        <v>67</v>
      </c>
      <c r="AH20" s="76">
        <v>175</v>
      </c>
      <c r="AI20" s="76">
        <v>225</v>
      </c>
      <c r="AJ20" s="76">
        <v>3924</v>
      </c>
      <c r="AK20" s="76">
        <v>19</v>
      </c>
      <c r="AL20" s="76">
        <v>108</v>
      </c>
      <c r="AM20" s="76">
        <v>214</v>
      </c>
      <c r="AN20" s="76">
        <v>1380</v>
      </c>
      <c r="AO20" s="76" t="s">
        <v>256</v>
      </c>
      <c r="AP20" s="76" t="s">
        <v>256</v>
      </c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</row>
    <row r="21" spans="1:232" s="15" customFormat="1" ht="30" customHeight="1">
      <c r="A21" s="319" t="s">
        <v>173</v>
      </c>
      <c r="B21" s="233"/>
      <c r="C21" s="65">
        <v>1281</v>
      </c>
      <c r="D21" s="65">
        <v>8910</v>
      </c>
      <c r="E21" s="65">
        <v>16</v>
      </c>
      <c r="F21" s="65">
        <v>139</v>
      </c>
      <c r="G21" s="65">
        <v>1265</v>
      </c>
      <c r="H21" s="65">
        <v>8771</v>
      </c>
      <c r="I21" s="56" t="s">
        <v>257</v>
      </c>
      <c r="J21" s="56" t="s">
        <v>257</v>
      </c>
      <c r="K21" s="65">
        <v>144</v>
      </c>
      <c r="L21" s="65">
        <v>743</v>
      </c>
      <c r="M21" s="65">
        <v>145</v>
      </c>
      <c r="N21" s="65">
        <v>2384</v>
      </c>
      <c r="O21" s="76" t="s">
        <v>257</v>
      </c>
      <c r="P21" s="76" t="s">
        <v>257</v>
      </c>
      <c r="Q21" s="65">
        <v>3</v>
      </c>
      <c r="R21" s="65">
        <v>7</v>
      </c>
      <c r="S21" s="65">
        <v>31</v>
      </c>
      <c r="T21" s="65">
        <v>422</v>
      </c>
      <c r="U21" s="65">
        <v>321</v>
      </c>
      <c r="V21" s="65">
        <v>1594</v>
      </c>
      <c r="W21" s="65">
        <v>17</v>
      </c>
      <c r="X21" s="65">
        <v>226</v>
      </c>
      <c r="Y21" s="65">
        <v>32</v>
      </c>
      <c r="Z21" s="65">
        <v>121</v>
      </c>
      <c r="AA21" s="65">
        <v>34</v>
      </c>
      <c r="AB21" s="65">
        <v>244</v>
      </c>
      <c r="AC21" s="65">
        <v>155</v>
      </c>
      <c r="AD21" s="65">
        <v>811</v>
      </c>
      <c r="AE21" s="65">
        <v>127</v>
      </c>
      <c r="AF21" s="65">
        <v>447</v>
      </c>
      <c r="AG21" s="76">
        <v>38</v>
      </c>
      <c r="AH21" s="76">
        <v>205</v>
      </c>
      <c r="AI21" s="76">
        <v>86</v>
      </c>
      <c r="AJ21" s="76">
        <v>911</v>
      </c>
      <c r="AK21" s="76">
        <v>13</v>
      </c>
      <c r="AL21" s="76">
        <v>48</v>
      </c>
      <c r="AM21" s="76">
        <v>119</v>
      </c>
      <c r="AN21" s="76">
        <v>608</v>
      </c>
      <c r="AO21" s="76" t="s">
        <v>256</v>
      </c>
      <c r="AP21" s="76" t="s">
        <v>256</v>
      </c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</row>
    <row r="22" spans="1:232" s="15" customFormat="1" ht="30" customHeight="1">
      <c r="A22" s="319" t="s">
        <v>258</v>
      </c>
      <c r="B22" s="233"/>
      <c r="C22" s="65">
        <v>1729</v>
      </c>
      <c r="D22" s="65">
        <v>13920</v>
      </c>
      <c r="E22" s="65">
        <v>9</v>
      </c>
      <c r="F22" s="65">
        <v>67</v>
      </c>
      <c r="G22" s="65">
        <v>1720</v>
      </c>
      <c r="H22" s="65">
        <v>13853</v>
      </c>
      <c r="I22" s="65">
        <v>2</v>
      </c>
      <c r="J22" s="65">
        <v>4</v>
      </c>
      <c r="K22" s="65">
        <v>200</v>
      </c>
      <c r="L22" s="65">
        <v>976</v>
      </c>
      <c r="M22" s="65">
        <v>527</v>
      </c>
      <c r="N22" s="65">
        <v>5947</v>
      </c>
      <c r="O22" s="76" t="s">
        <v>257</v>
      </c>
      <c r="P22" s="76" t="s">
        <v>257</v>
      </c>
      <c r="Q22" s="65">
        <v>7</v>
      </c>
      <c r="R22" s="65">
        <v>203</v>
      </c>
      <c r="S22" s="65">
        <v>38</v>
      </c>
      <c r="T22" s="65">
        <v>646</v>
      </c>
      <c r="U22" s="65">
        <v>356</v>
      </c>
      <c r="V22" s="65">
        <v>2211</v>
      </c>
      <c r="W22" s="65">
        <v>17</v>
      </c>
      <c r="X22" s="65">
        <v>178</v>
      </c>
      <c r="Y22" s="65">
        <v>47</v>
      </c>
      <c r="Z22" s="65">
        <v>105</v>
      </c>
      <c r="AA22" s="65">
        <v>36</v>
      </c>
      <c r="AB22" s="65">
        <v>145</v>
      </c>
      <c r="AC22" s="65">
        <v>122</v>
      </c>
      <c r="AD22" s="65">
        <v>912</v>
      </c>
      <c r="AE22" s="65">
        <v>145</v>
      </c>
      <c r="AF22" s="65">
        <v>673</v>
      </c>
      <c r="AG22" s="76">
        <v>44</v>
      </c>
      <c r="AH22" s="76">
        <v>150</v>
      </c>
      <c r="AI22" s="76">
        <v>72</v>
      </c>
      <c r="AJ22" s="76">
        <v>957</v>
      </c>
      <c r="AK22" s="76">
        <v>8</v>
      </c>
      <c r="AL22" s="76">
        <v>78</v>
      </c>
      <c r="AM22" s="76">
        <v>99</v>
      </c>
      <c r="AN22" s="76">
        <v>668</v>
      </c>
      <c r="AO22" s="76" t="s">
        <v>256</v>
      </c>
      <c r="AP22" s="76" t="s">
        <v>256</v>
      </c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</row>
    <row r="23" spans="1:42" ht="30" customHeight="1">
      <c r="A23" s="319" t="s">
        <v>41</v>
      </c>
      <c r="B23" s="233"/>
      <c r="C23" s="65">
        <v>4791</v>
      </c>
      <c r="D23" s="65">
        <v>52112</v>
      </c>
      <c r="E23" s="65">
        <v>68</v>
      </c>
      <c r="F23" s="65">
        <v>792</v>
      </c>
      <c r="G23" s="65">
        <v>4723</v>
      </c>
      <c r="H23" s="65">
        <v>51320</v>
      </c>
      <c r="I23" s="65">
        <v>7</v>
      </c>
      <c r="J23" s="65">
        <v>48</v>
      </c>
      <c r="K23" s="65">
        <v>698</v>
      </c>
      <c r="L23" s="65">
        <v>3605</v>
      </c>
      <c r="M23" s="65">
        <v>710</v>
      </c>
      <c r="N23" s="65">
        <v>18303</v>
      </c>
      <c r="O23" s="65">
        <v>4</v>
      </c>
      <c r="P23" s="65">
        <v>92</v>
      </c>
      <c r="Q23" s="65">
        <v>45</v>
      </c>
      <c r="R23" s="65">
        <v>1531</v>
      </c>
      <c r="S23" s="65">
        <v>169</v>
      </c>
      <c r="T23" s="65">
        <v>4894</v>
      </c>
      <c r="U23" s="65">
        <v>1113</v>
      </c>
      <c r="V23" s="65">
        <v>9473</v>
      </c>
      <c r="W23" s="65">
        <v>72</v>
      </c>
      <c r="X23" s="65">
        <v>719</v>
      </c>
      <c r="Y23" s="65">
        <v>162</v>
      </c>
      <c r="Z23" s="65">
        <v>539</v>
      </c>
      <c r="AA23" s="65">
        <v>172</v>
      </c>
      <c r="AB23" s="65">
        <v>768</v>
      </c>
      <c r="AC23" s="65">
        <v>482</v>
      </c>
      <c r="AD23" s="65">
        <v>3353</v>
      </c>
      <c r="AE23" s="65">
        <v>339</v>
      </c>
      <c r="AF23" s="65">
        <v>1334</v>
      </c>
      <c r="AG23" s="76">
        <v>151</v>
      </c>
      <c r="AH23" s="76">
        <v>824</v>
      </c>
      <c r="AI23" s="76">
        <v>261</v>
      </c>
      <c r="AJ23" s="76">
        <v>2923</v>
      </c>
      <c r="AK23" s="76">
        <v>25</v>
      </c>
      <c r="AL23" s="76">
        <v>416</v>
      </c>
      <c r="AM23" s="76">
        <v>313</v>
      </c>
      <c r="AN23" s="76">
        <v>2498</v>
      </c>
      <c r="AO23" s="76" t="s">
        <v>256</v>
      </c>
      <c r="AP23" s="76" t="s">
        <v>256</v>
      </c>
    </row>
    <row r="24" spans="1:232" s="15" customFormat="1" ht="30" customHeight="1">
      <c r="A24" s="319" t="s">
        <v>98</v>
      </c>
      <c r="B24" s="233"/>
      <c r="C24" s="65">
        <v>2178</v>
      </c>
      <c r="D24" s="65">
        <v>21018</v>
      </c>
      <c r="E24" s="65">
        <v>18</v>
      </c>
      <c r="F24" s="65">
        <v>116</v>
      </c>
      <c r="G24" s="65">
        <v>2160</v>
      </c>
      <c r="H24" s="65">
        <v>20902</v>
      </c>
      <c r="I24" s="76" t="s">
        <v>257</v>
      </c>
      <c r="J24" s="76" t="s">
        <v>257</v>
      </c>
      <c r="K24" s="76">
        <v>298</v>
      </c>
      <c r="L24" s="76">
        <v>1300</v>
      </c>
      <c r="M24" s="76">
        <v>540</v>
      </c>
      <c r="N24" s="76">
        <v>9656</v>
      </c>
      <c r="O24" s="76" t="s">
        <v>257</v>
      </c>
      <c r="P24" s="76" t="s">
        <v>257</v>
      </c>
      <c r="Q24" s="76">
        <v>17</v>
      </c>
      <c r="R24" s="76">
        <v>216</v>
      </c>
      <c r="S24" s="76">
        <v>51</v>
      </c>
      <c r="T24" s="76">
        <v>800</v>
      </c>
      <c r="U24" s="76">
        <v>485</v>
      </c>
      <c r="V24" s="76">
        <v>2779</v>
      </c>
      <c r="W24" s="76">
        <v>21</v>
      </c>
      <c r="X24" s="76">
        <v>321</v>
      </c>
      <c r="Y24" s="76">
        <v>56</v>
      </c>
      <c r="Z24" s="76">
        <v>152</v>
      </c>
      <c r="AA24" s="76">
        <v>69</v>
      </c>
      <c r="AB24" s="76">
        <v>361</v>
      </c>
      <c r="AC24" s="76">
        <v>171</v>
      </c>
      <c r="AD24" s="76">
        <v>1123</v>
      </c>
      <c r="AE24" s="76">
        <v>133</v>
      </c>
      <c r="AF24" s="76">
        <v>676</v>
      </c>
      <c r="AG24" s="76">
        <v>85</v>
      </c>
      <c r="AH24" s="76">
        <v>1090</v>
      </c>
      <c r="AI24" s="76">
        <v>114</v>
      </c>
      <c r="AJ24" s="76">
        <v>1825</v>
      </c>
      <c r="AK24" s="76">
        <v>11</v>
      </c>
      <c r="AL24" s="76">
        <v>110</v>
      </c>
      <c r="AM24" s="76">
        <v>109</v>
      </c>
      <c r="AN24" s="76">
        <v>493</v>
      </c>
      <c r="AO24" s="76" t="s">
        <v>256</v>
      </c>
      <c r="AP24" s="76" t="s">
        <v>256</v>
      </c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</row>
    <row r="25" spans="1:42" ht="30" customHeight="1">
      <c r="A25" s="319" t="s">
        <v>228</v>
      </c>
      <c r="B25" s="233"/>
      <c r="C25" s="65">
        <v>2335</v>
      </c>
      <c r="D25" s="65">
        <v>22187</v>
      </c>
      <c r="E25" s="65">
        <v>1</v>
      </c>
      <c r="F25" s="65">
        <v>1</v>
      </c>
      <c r="G25" s="65">
        <v>2334</v>
      </c>
      <c r="H25" s="65">
        <v>22186</v>
      </c>
      <c r="I25" s="76" t="s">
        <v>257</v>
      </c>
      <c r="J25" s="76" t="s">
        <v>257</v>
      </c>
      <c r="K25" s="76">
        <v>256</v>
      </c>
      <c r="L25" s="76">
        <v>1769</v>
      </c>
      <c r="M25" s="76">
        <v>124</v>
      </c>
      <c r="N25" s="76">
        <v>2196</v>
      </c>
      <c r="O25" s="76" t="s">
        <v>257</v>
      </c>
      <c r="P25" s="76" t="s">
        <v>257</v>
      </c>
      <c r="Q25" s="76">
        <v>13</v>
      </c>
      <c r="R25" s="76">
        <v>167</v>
      </c>
      <c r="S25" s="76">
        <v>45</v>
      </c>
      <c r="T25" s="76">
        <v>659</v>
      </c>
      <c r="U25" s="76">
        <v>650</v>
      </c>
      <c r="V25" s="76">
        <v>7019</v>
      </c>
      <c r="W25" s="76">
        <v>42</v>
      </c>
      <c r="X25" s="76">
        <v>386</v>
      </c>
      <c r="Y25" s="76">
        <v>200</v>
      </c>
      <c r="Z25" s="76">
        <v>617</v>
      </c>
      <c r="AA25" s="76">
        <v>82</v>
      </c>
      <c r="AB25" s="76">
        <v>441</v>
      </c>
      <c r="AC25" s="76">
        <v>317</v>
      </c>
      <c r="AD25" s="76">
        <v>3024</v>
      </c>
      <c r="AE25" s="76">
        <v>255</v>
      </c>
      <c r="AF25" s="76">
        <v>1760</v>
      </c>
      <c r="AG25" s="76">
        <v>66</v>
      </c>
      <c r="AH25" s="76">
        <v>846</v>
      </c>
      <c r="AI25" s="76">
        <v>144</v>
      </c>
      <c r="AJ25" s="76">
        <v>2365</v>
      </c>
      <c r="AK25" s="76">
        <v>11</v>
      </c>
      <c r="AL25" s="76">
        <v>101</v>
      </c>
      <c r="AM25" s="76">
        <v>129</v>
      </c>
      <c r="AN25" s="76">
        <v>836</v>
      </c>
      <c r="AO25" s="76" t="s">
        <v>256</v>
      </c>
      <c r="AP25" s="76" t="s">
        <v>256</v>
      </c>
    </row>
    <row r="26" spans="1:42" ht="30" customHeight="1">
      <c r="A26" s="215"/>
      <c r="B26" s="216"/>
      <c r="C26" s="217"/>
      <c r="D26" s="217"/>
      <c r="E26" s="78"/>
      <c r="F26" s="78"/>
      <c r="G26" s="174"/>
      <c r="H26" s="174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</row>
    <row r="27" spans="1:232" ht="30" customHeight="1">
      <c r="A27" s="319" t="s">
        <v>174</v>
      </c>
      <c r="B27" s="233"/>
      <c r="C27" s="65">
        <v>272</v>
      </c>
      <c r="D27" s="65">
        <v>4275</v>
      </c>
      <c r="E27" s="65">
        <v>3</v>
      </c>
      <c r="F27" s="65">
        <v>19</v>
      </c>
      <c r="G27" s="65">
        <v>269</v>
      </c>
      <c r="H27" s="65">
        <v>4256</v>
      </c>
      <c r="I27" s="65">
        <v>3</v>
      </c>
      <c r="J27" s="65">
        <v>20</v>
      </c>
      <c r="K27" s="65">
        <v>49</v>
      </c>
      <c r="L27" s="65">
        <v>241</v>
      </c>
      <c r="M27" s="65">
        <v>72</v>
      </c>
      <c r="N27" s="65">
        <v>2633</v>
      </c>
      <c r="O27" s="76" t="s">
        <v>259</v>
      </c>
      <c r="P27" s="76" t="s">
        <v>259</v>
      </c>
      <c r="Q27" s="76" t="s">
        <v>259</v>
      </c>
      <c r="R27" s="76" t="s">
        <v>259</v>
      </c>
      <c r="S27" s="65">
        <v>14</v>
      </c>
      <c r="T27" s="65">
        <v>250</v>
      </c>
      <c r="U27" s="65">
        <v>45</v>
      </c>
      <c r="V27" s="65">
        <v>683</v>
      </c>
      <c r="W27" s="65">
        <v>5</v>
      </c>
      <c r="X27" s="65">
        <v>36</v>
      </c>
      <c r="Y27" s="65">
        <v>5</v>
      </c>
      <c r="Z27" s="65">
        <v>39</v>
      </c>
      <c r="AA27" s="65">
        <v>6</v>
      </c>
      <c r="AB27" s="65">
        <v>58</v>
      </c>
      <c r="AC27" s="65">
        <v>13</v>
      </c>
      <c r="AD27" s="65">
        <v>97</v>
      </c>
      <c r="AE27" s="65">
        <v>15</v>
      </c>
      <c r="AF27" s="65">
        <v>45</v>
      </c>
      <c r="AG27" s="65">
        <v>18</v>
      </c>
      <c r="AH27" s="65">
        <v>23</v>
      </c>
      <c r="AI27" s="65">
        <v>11</v>
      </c>
      <c r="AJ27" s="65">
        <v>91</v>
      </c>
      <c r="AK27" s="65">
        <v>1</v>
      </c>
      <c r="AL27" s="65">
        <v>3</v>
      </c>
      <c r="AM27" s="65">
        <v>12</v>
      </c>
      <c r="AN27" s="65">
        <v>37</v>
      </c>
      <c r="AO27" s="76" t="s">
        <v>260</v>
      </c>
      <c r="AP27" s="76" t="s">
        <v>260</v>
      </c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</row>
    <row r="28" spans="1:42" ht="30" customHeight="1">
      <c r="A28" s="164"/>
      <c r="B28" s="161" t="s">
        <v>101</v>
      </c>
      <c r="C28" s="162">
        <v>272</v>
      </c>
      <c r="D28" s="162">
        <v>4275</v>
      </c>
      <c r="E28" s="163">
        <v>3</v>
      </c>
      <c r="F28" s="163">
        <v>19</v>
      </c>
      <c r="G28" s="116">
        <v>269</v>
      </c>
      <c r="H28" s="116">
        <v>4256</v>
      </c>
      <c r="I28" s="103">
        <v>3</v>
      </c>
      <c r="J28" s="103">
        <v>20</v>
      </c>
      <c r="K28" s="163">
        <v>49</v>
      </c>
      <c r="L28" s="163">
        <v>241</v>
      </c>
      <c r="M28" s="163">
        <v>72</v>
      </c>
      <c r="N28" s="163">
        <v>2633</v>
      </c>
      <c r="O28" s="103" t="s">
        <v>47</v>
      </c>
      <c r="P28" s="103" t="s">
        <v>47</v>
      </c>
      <c r="Q28" s="117" t="s">
        <v>47</v>
      </c>
      <c r="R28" s="117" t="s">
        <v>47</v>
      </c>
      <c r="S28" s="163">
        <v>14</v>
      </c>
      <c r="T28" s="163">
        <v>250</v>
      </c>
      <c r="U28" s="163">
        <v>45</v>
      </c>
      <c r="V28" s="163">
        <v>683</v>
      </c>
      <c r="W28" s="163">
        <v>5</v>
      </c>
      <c r="X28" s="163">
        <v>36</v>
      </c>
      <c r="Y28" s="163">
        <v>5</v>
      </c>
      <c r="Z28" s="163">
        <v>39</v>
      </c>
      <c r="AA28" s="163">
        <v>6</v>
      </c>
      <c r="AB28" s="163">
        <v>58</v>
      </c>
      <c r="AC28" s="163">
        <v>13</v>
      </c>
      <c r="AD28" s="163">
        <v>97</v>
      </c>
      <c r="AE28" s="163">
        <v>15</v>
      </c>
      <c r="AF28" s="163">
        <v>45</v>
      </c>
      <c r="AG28" s="163">
        <v>18</v>
      </c>
      <c r="AH28" s="163">
        <v>23</v>
      </c>
      <c r="AI28" s="163">
        <v>11</v>
      </c>
      <c r="AJ28" s="163">
        <v>91</v>
      </c>
      <c r="AK28" s="163">
        <v>1</v>
      </c>
      <c r="AL28" s="163">
        <v>3</v>
      </c>
      <c r="AM28" s="163">
        <v>12</v>
      </c>
      <c r="AN28" s="163">
        <v>37</v>
      </c>
      <c r="AO28" s="117" t="s">
        <v>231</v>
      </c>
      <c r="AP28" s="117" t="s">
        <v>231</v>
      </c>
    </row>
    <row r="29" spans="1:42" ht="30" customHeight="1">
      <c r="A29" s="77"/>
      <c r="B29" s="161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</row>
    <row r="30" spans="1:42" ht="30" customHeight="1">
      <c r="A30" s="319" t="s">
        <v>102</v>
      </c>
      <c r="B30" s="233"/>
      <c r="C30" s="65">
        <v>1932</v>
      </c>
      <c r="D30" s="65">
        <v>15739</v>
      </c>
      <c r="E30" s="65">
        <v>11</v>
      </c>
      <c r="F30" s="65">
        <v>129</v>
      </c>
      <c r="G30" s="65">
        <v>1921</v>
      </c>
      <c r="H30" s="65">
        <v>15610</v>
      </c>
      <c r="I30" s="76" t="s">
        <v>259</v>
      </c>
      <c r="J30" s="76" t="s">
        <v>259</v>
      </c>
      <c r="K30" s="65">
        <v>344</v>
      </c>
      <c r="L30" s="65">
        <v>1472</v>
      </c>
      <c r="M30" s="65">
        <v>235</v>
      </c>
      <c r="N30" s="65">
        <v>3182</v>
      </c>
      <c r="O30" s="76" t="s">
        <v>259</v>
      </c>
      <c r="P30" s="76" t="s">
        <v>259</v>
      </c>
      <c r="Q30" s="65">
        <v>12</v>
      </c>
      <c r="R30" s="65">
        <v>24</v>
      </c>
      <c r="S30" s="65">
        <v>34</v>
      </c>
      <c r="T30" s="65">
        <v>266</v>
      </c>
      <c r="U30" s="65">
        <v>403</v>
      </c>
      <c r="V30" s="65">
        <v>3213</v>
      </c>
      <c r="W30" s="65">
        <v>23</v>
      </c>
      <c r="X30" s="65">
        <v>255</v>
      </c>
      <c r="Y30" s="65">
        <v>63</v>
      </c>
      <c r="Z30" s="65">
        <v>246</v>
      </c>
      <c r="AA30" s="65">
        <v>50</v>
      </c>
      <c r="AB30" s="65">
        <v>204</v>
      </c>
      <c r="AC30" s="65">
        <v>186</v>
      </c>
      <c r="AD30" s="65">
        <v>1201</v>
      </c>
      <c r="AE30" s="65">
        <v>205</v>
      </c>
      <c r="AF30" s="65">
        <v>744</v>
      </c>
      <c r="AG30" s="65">
        <v>94</v>
      </c>
      <c r="AH30" s="65">
        <v>1038</v>
      </c>
      <c r="AI30" s="65">
        <v>151</v>
      </c>
      <c r="AJ30" s="65">
        <v>3172</v>
      </c>
      <c r="AK30" s="65">
        <v>13</v>
      </c>
      <c r="AL30" s="65">
        <v>152</v>
      </c>
      <c r="AM30" s="65">
        <v>108</v>
      </c>
      <c r="AN30" s="65">
        <v>441</v>
      </c>
      <c r="AO30" s="76" t="s">
        <v>260</v>
      </c>
      <c r="AP30" s="76" t="s">
        <v>260</v>
      </c>
    </row>
    <row r="31" spans="1:42" ht="30" customHeight="1">
      <c r="A31" s="77"/>
      <c r="B31" s="161" t="s">
        <v>103</v>
      </c>
      <c r="C31" s="162">
        <v>1074</v>
      </c>
      <c r="D31" s="162">
        <v>9242</v>
      </c>
      <c r="E31" s="163">
        <v>6</v>
      </c>
      <c r="F31" s="163">
        <v>76</v>
      </c>
      <c r="G31" s="116">
        <v>1068</v>
      </c>
      <c r="H31" s="116">
        <v>9166</v>
      </c>
      <c r="I31" s="103" t="s">
        <v>47</v>
      </c>
      <c r="J31" s="103" t="s">
        <v>47</v>
      </c>
      <c r="K31" s="163">
        <v>188</v>
      </c>
      <c r="L31" s="163">
        <v>931</v>
      </c>
      <c r="M31" s="163">
        <v>140</v>
      </c>
      <c r="N31" s="163">
        <v>2597</v>
      </c>
      <c r="O31" s="117" t="s">
        <v>47</v>
      </c>
      <c r="P31" s="117" t="s">
        <v>47</v>
      </c>
      <c r="Q31" s="163">
        <v>6</v>
      </c>
      <c r="R31" s="163">
        <v>12</v>
      </c>
      <c r="S31" s="163">
        <v>15</v>
      </c>
      <c r="T31" s="163">
        <v>121</v>
      </c>
      <c r="U31" s="163">
        <v>237</v>
      </c>
      <c r="V31" s="163">
        <v>2264</v>
      </c>
      <c r="W31" s="163">
        <v>10</v>
      </c>
      <c r="X31" s="163">
        <v>143</v>
      </c>
      <c r="Y31" s="163">
        <v>36</v>
      </c>
      <c r="Z31" s="163">
        <v>152</v>
      </c>
      <c r="AA31" s="163">
        <v>25</v>
      </c>
      <c r="AB31" s="163">
        <v>88</v>
      </c>
      <c r="AC31" s="163">
        <v>98</v>
      </c>
      <c r="AD31" s="163">
        <v>729</v>
      </c>
      <c r="AE31" s="163">
        <v>102</v>
      </c>
      <c r="AF31" s="163">
        <v>416</v>
      </c>
      <c r="AG31" s="163">
        <v>46</v>
      </c>
      <c r="AH31" s="163">
        <v>282</v>
      </c>
      <c r="AI31" s="163">
        <v>80</v>
      </c>
      <c r="AJ31" s="163">
        <v>979</v>
      </c>
      <c r="AK31" s="163">
        <v>8</v>
      </c>
      <c r="AL31" s="163">
        <v>122</v>
      </c>
      <c r="AM31" s="163">
        <v>77</v>
      </c>
      <c r="AN31" s="163">
        <v>330</v>
      </c>
      <c r="AO31" s="117" t="s">
        <v>231</v>
      </c>
      <c r="AP31" s="117" t="s">
        <v>231</v>
      </c>
    </row>
    <row r="32" spans="1:42" ht="30" customHeight="1">
      <c r="A32" s="77"/>
      <c r="B32" s="161" t="s">
        <v>104</v>
      </c>
      <c r="C32" s="162">
        <v>858</v>
      </c>
      <c r="D32" s="162">
        <v>6497</v>
      </c>
      <c r="E32" s="163">
        <v>5</v>
      </c>
      <c r="F32" s="163">
        <v>53</v>
      </c>
      <c r="G32" s="116">
        <v>853</v>
      </c>
      <c r="H32" s="116">
        <v>6444</v>
      </c>
      <c r="I32" s="103" t="s">
        <v>47</v>
      </c>
      <c r="J32" s="103" t="s">
        <v>47</v>
      </c>
      <c r="K32" s="163">
        <v>156</v>
      </c>
      <c r="L32" s="163">
        <v>541</v>
      </c>
      <c r="M32" s="163">
        <v>95</v>
      </c>
      <c r="N32" s="163">
        <v>585</v>
      </c>
      <c r="O32" s="117" t="s">
        <v>47</v>
      </c>
      <c r="P32" s="117" t="s">
        <v>47</v>
      </c>
      <c r="Q32" s="163">
        <v>6</v>
      </c>
      <c r="R32" s="163">
        <v>12</v>
      </c>
      <c r="S32" s="163">
        <v>19</v>
      </c>
      <c r="T32" s="163">
        <v>145</v>
      </c>
      <c r="U32" s="163">
        <v>166</v>
      </c>
      <c r="V32" s="163">
        <v>949</v>
      </c>
      <c r="W32" s="163">
        <v>13</v>
      </c>
      <c r="X32" s="163">
        <v>112</v>
      </c>
      <c r="Y32" s="163">
        <v>27</v>
      </c>
      <c r="Z32" s="163">
        <v>94</v>
      </c>
      <c r="AA32" s="163">
        <v>25</v>
      </c>
      <c r="AB32" s="163">
        <v>116</v>
      </c>
      <c r="AC32" s="163">
        <v>88</v>
      </c>
      <c r="AD32" s="163">
        <v>472</v>
      </c>
      <c r="AE32" s="163">
        <v>103</v>
      </c>
      <c r="AF32" s="163">
        <v>328</v>
      </c>
      <c r="AG32" s="163">
        <v>48</v>
      </c>
      <c r="AH32" s="163">
        <v>756</v>
      </c>
      <c r="AI32" s="163">
        <v>71</v>
      </c>
      <c r="AJ32" s="163">
        <v>2193</v>
      </c>
      <c r="AK32" s="163">
        <v>5</v>
      </c>
      <c r="AL32" s="163">
        <v>30</v>
      </c>
      <c r="AM32" s="163">
        <v>31</v>
      </c>
      <c r="AN32" s="163">
        <v>111</v>
      </c>
      <c r="AO32" s="117" t="s">
        <v>231</v>
      </c>
      <c r="AP32" s="117" t="s">
        <v>231</v>
      </c>
    </row>
    <row r="33" spans="1:232" ht="30" customHeight="1">
      <c r="A33" s="77"/>
      <c r="B33" s="161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60"/>
      <c r="AD33" s="160"/>
      <c r="AE33" s="160"/>
      <c r="AF33" s="160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</row>
    <row r="34" spans="1:42" ht="30" customHeight="1">
      <c r="A34" s="319" t="s">
        <v>105</v>
      </c>
      <c r="B34" s="233"/>
      <c r="C34" s="65">
        <v>1726</v>
      </c>
      <c r="D34" s="65">
        <v>13157</v>
      </c>
      <c r="E34" s="65">
        <v>40</v>
      </c>
      <c r="F34" s="65">
        <v>499</v>
      </c>
      <c r="G34" s="65">
        <v>1686</v>
      </c>
      <c r="H34" s="65">
        <v>12658</v>
      </c>
      <c r="I34" s="65">
        <v>2</v>
      </c>
      <c r="J34" s="65">
        <v>14</v>
      </c>
      <c r="K34" s="65">
        <v>282</v>
      </c>
      <c r="L34" s="65">
        <v>1613</v>
      </c>
      <c r="M34" s="65">
        <v>248</v>
      </c>
      <c r="N34" s="65">
        <v>4164</v>
      </c>
      <c r="O34" s="65">
        <v>4</v>
      </c>
      <c r="P34" s="65">
        <v>530</v>
      </c>
      <c r="Q34" s="65">
        <v>5</v>
      </c>
      <c r="R34" s="65">
        <v>5</v>
      </c>
      <c r="S34" s="65">
        <v>41</v>
      </c>
      <c r="T34" s="65">
        <v>423</v>
      </c>
      <c r="U34" s="65">
        <v>392</v>
      </c>
      <c r="V34" s="65">
        <v>1869</v>
      </c>
      <c r="W34" s="65">
        <v>20</v>
      </c>
      <c r="X34" s="65">
        <v>156</v>
      </c>
      <c r="Y34" s="65">
        <v>17</v>
      </c>
      <c r="Z34" s="65">
        <v>55</v>
      </c>
      <c r="AA34" s="65">
        <v>28</v>
      </c>
      <c r="AB34" s="65">
        <v>216</v>
      </c>
      <c r="AC34" s="65">
        <v>179</v>
      </c>
      <c r="AD34" s="65">
        <v>1008</v>
      </c>
      <c r="AE34" s="65">
        <v>163</v>
      </c>
      <c r="AF34" s="65">
        <v>560</v>
      </c>
      <c r="AG34" s="65">
        <v>27</v>
      </c>
      <c r="AH34" s="65">
        <v>42</v>
      </c>
      <c r="AI34" s="65">
        <v>72</v>
      </c>
      <c r="AJ34" s="65">
        <v>1121</v>
      </c>
      <c r="AK34" s="65">
        <v>26</v>
      </c>
      <c r="AL34" s="65">
        <v>176</v>
      </c>
      <c r="AM34" s="65">
        <v>180</v>
      </c>
      <c r="AN34" s="65">
        <v>706</v>
      </c>
      <c r="AO34" s="76" t="s">
        <v>260</v>
      </c>
      <c r="AP34" s="76" t="s">
        <v>260</v>
      </c>
    </row>
    <row r="35" spans="1:42" ht="30" customHeight="1">
      <c r="A35" s="157"/>
      <c r="B35" s="161" t="s">
        <v>106</v>
      </c>
      <c r="C35" s="162">
        <v>1184</v>
      </c>
      <c r="D35" s="162">
        <v>9092</v>
      </c>
      <c r="E35" s="163">
        <v>24</v>
      </c>
      <c r="F35" s="163">
        <v>339</v>
      </c>
      <c r="G35" s="116">
        <v>1160</v>
      </c>
      <c r="H35" s="116">
        <v>8753</v>
      </c>
      <c r="I35" s="103">
        <v>1</v>
      </c>
      <c r="J35" s="103">
        <v>3</v>
      </c>
      <c r="K35" s="163">
        <v>200</v>
      </c>
      <c r="L35" s="163">
        <v>1135</v>
      </c>
      <c r="M35" s="163">
        <v>147</v>
      </c>
      <c r="N35" s="163">
        <v>2606</v>
      </c>
      <c r="O35" s="163">
        <v>4</v>
      </c>
      <c r="P35" s="163">
        <v>530</v>
      </c>
      <c r="Q35" s="163">
        <v>3</v>
      </c>
      <c r="R35" s="163">
        <v>3</v>
      </c>
      <c r="S35" s="163">
        <v>32</v>
      </c>
      <c r="T35" s="163">
        <v>302</v>
      </c>
      <c r="U35" s="163">
        <v>271</v>
      </c>
      <c r="V35" s="163">
        <v>1247</v>
      </c>
      <c r="W35" s="163">
        <v>10</v>
      </c>
      <c r="X35" s="163">
        <v>92</v>
      </c>
      <c r="Y35" s="163">
        <v>14</v>
      </c>
      <c r="Z35" s="163">
        <v>43</v>
      </c>
      <c r="AA35" s="163">
        <v>25</v>
      </c>
      <c r="AB35" s="163">
        <v>209</v>
      </c>
      <c r="AC35" s="163">
        <v>134</v>
      </c>
      <c r="AD35" s="163">
        <v>744</v>
      </c>
      <c r="AE35" s="163">
        <v>104</v>
      </c>
      <c r="AF35" s="163">
        <v>381</v>
      </c>
      <c r="AG35" s="163">
        <v>21</v>
      </c>
      <c r="AH35" s="163">
        <v>31</v>
      </c>
      <c r="AI35" s="163">
        <v>48</v>
      </c>
      <c r="AJ35" s="163">
        <v>709</v>
      </c>
      <c r="AK35" s="163">
        <v>22</v>
      </c>
      <c r="AL35" s="163">
        <v>153</v>
      </c>
      <c r="AM35" s="163">
        <v>124</v>
      </c>
      <c r="AN35" s="163">
        <v>565</v>
      </c>
      <c r="AO35" s="117" t="s">
        <v>231</v>
      </c>
      <c r="AP35" s="117" t="s">
        <v>231</v>
      </c>
    </row>
    <row r="36" spans="1:42" ht="30" customHeight="1">
      <c r="A36" s="157"/>
      <c r="B36" s="80" t="s">
        <v>99</v>
      </c>
      <c r="C36" s="162">
        <v>542</v>
      </c>
      <c r="D36" s="162">
        <v>4065</v>
      </c>
      <c r="E36" s="163">
        <v>16</v>
      </c>
      <c r="F36" s="163">
        <v>160</v>
      </c>
      <c r="G36" s="116">
        <v>526</v>
      </c>
      <c r="H36" s="116">
        <v>3905</v>
      </c>
      <c r="I36" s="163">
        <v>1</v>
      </c>
      <c r="J36" s="163">
        <v>11</v>
      </c>
      <c r="K36" s="163">
        <v>82</v>
      </c>
      <c r="L36" s="163">
        <v>478</v>
      </c>
      <c r="M36" s="163">
        <v>101</v>
      </c>
      <c r="N36" s="163">
        <v>1558</v>
      </c>
      <c r="O36" s="117" t="s">
        <v>47</v>
      </c>
      <c r="P36" s="117" t="s">
        <v>47</v>
      </c>
      <c r="Q36" s="163">
        <v>2</v>
      </c>
      <c r="R36" s="163">
        <v>2</v>
      </c>
      <c r="S36" s="163">
        <v>9</v>
      </c>
      <c r="T36" s="163">
        <v>121</v>
      </c>
      <c r="U36" s="163">
        <v>121</v>
      </c>
      <c r="V36" s="163">
        <v>622</v>
      </c>
      <c r="W36" s="163">
        <v>10</v>
      </c>
      <c r="X36" s="163">
        <v>64</v>
      </c>
      <c r="Y36" s="163">
        <v>3</v>
      </c>
      <c r="Z36" s="163">
        <v>12</v>
      </c>
      <c r="AA36" s="163">
        <v>3</v>
      </c>
      <c r="AB36" s="163">
        <v>7</v>
      </c>
      <c r="AC36" s="163">
        <v>45</v>
      </c>
      <c r="AD36" s="163">
        <v>264</v>
      </c>
      <c r="AE36" s="163">
        <v>59</v>
      </c>
      <c r="AF36" s="163">
        <v>179</v>
      </c>
      <c r="AG36" s="163">
        <v>6</v>
      </c>
      <c r="AH36" s="163">
        <v>11</v>
      </c>
      <c r="AI36" s="163">
        <v>24</v>
      </c>
      <c r="AJ36" s="163">
        <v>412</v>
      </c>
      <c r="AK36" s="163">
        <v>4</v>
      </c>
      <c r="AL36" s="163">
        <v>23</v>
      </c>
      <c r="AM36" s="163">
        <v>56</v>
      </c>
      <c r="AN36" s="163">
        <v>141</v>
      </c>
      <c r="AO36" s="117" t="s">
        <v>231</v>
      </c>
      <c r="AP36" s="117" t="s">
        <v>231</v>
      </c>
    </row>
    <row r="37" spans="1:42" ht="30" customHeight="1">
      <c r="A37" s="157"/>
      <c r="B37" s="161"/>
      <c r="C37" s="162"/>
      <c r="D37" s="162"/>
      <c r="E37" s="163"/>
      <c r="F37" s="163"/>
      <c r="G37" s="116"/>
      <c r="H37" s="116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</row>
    <row r="38" spans="1:42" ht="30" customHeight="1">
      <c r="A38" s="319" t="s">
        <v>107</v>
      </c>
      <c r="B38" s="233"/>
      <c r="C38" s="65">
        <v>828</v>
      </c>
      <c r="D38" s="65">
        <v>5054</v>
      </c>
      <c r="E38" s="65">
        <v>5</v>
      </c>
      <c r="F38" s="65">
        <v>57</v>
      </c>
      <c r="G38" s="65">
        <v>823</v>
      </c>
      <c r="H38" s="65">
        <v>4997</v>
      </c>
      <c r="I38" s="65">
        <v>1</v>
      </c>
      <c r="J38" s="65">
        <v>6</v>
      </c>
      <c r="K38" s="65">
        <v>99</v>
      </c>
      <c r="L38" s="65">
        <v>334</v>
      </c>
      <c r="M38" s="65">
        <v>201</v>
      </c>
      <c r="N38" s="65">
        <v>1904</v>
      </c>
      <c r="O38" s="76" t="s">
        <v>259</v>
      </c>
      <c r="P38" s="76" t="s">
        <v>259</v>
      </c>
      <c r="Q38" s="65">
        <v>1</v>
      </c>
      <c r="R38" s="65">
        <v>1</v>
      </c>
      <c r="S38" s="65">
        <v>19</v>
      </c>
      <c r="T38" s="65">
        <v>239</v>
      </c>
      <c r="U38" s="65">
        <v>197</v>
      </c>
      <c r="V38" s="65">
        <v>1027</v>
      </c>
      <c r="W38" s="65">
        <v>6</v>
      </c>
      <c r="X38" s="65">
        <v>92</v>
      </c>
      <c r="Y38" s="65">
        <v>9</v>
      </c>
      <c r="Z38" s="65">
        <v>19</v>
      </c>
      <c r="AA38" s="65">
        <v>15</v>
      </c>
      <c r="AB38" s="65">
        <v>47</v>
      </c>
      <c r="AC38" s="65">
        <v>68</v>
      </c>
      <c r="AD38" s="65">
        <v>342</v>
      </c>
      <c r="AE38" s="65">
        <v>77</v>
      </c>
      <c r="AF38" s="65">
        <v>217</v>
      </c>
      <c r="AG38" s="65">
        <v>15</v>
      </c>
      <c r="AH38" s="65">
        <v>26</v>
      </c>
      <c r="AI38" s="65">
        <v>41</v>
      </c>
      <c r="AJ38" s="65">
        <v>496</v>
      </c>
      <c r="AK38" s="65">
        <v>9</v>
      </c>
      <c r="AL38" s="65">
        <v>95</v>
      </c>
      <c r="AM38" s="65">
        <v>65</v>
      </c>
      <c r="AN38" s="65">
        <v>152</v>
      </c>
      <c r="AO38" s="76" t="s">
        <v>260</v>
      </c>
      <c r="AP38" s="76" t="s">
        <v>260</v>
      </c>
    </row>
    <row r="39" spans="1:42" ht="30" customHeight="1">
      <c r="A39" s="77"/>
      <c r="B39" s="161" t="s">
        <v>210</v>
      </c>
      <c r="C39" s="162">
        <v>828</v>
      </c>
      <c r="D39" s="162">
        <v>5054</v>
      </c>
      <c r="E39" s="163">
        <v>5</v>
      </c>
      <c r="F39" s="163">
        <v>57</v>
      </c>
      <c r="G39" s="116">
        <v>823</v>
      </c>
      <c r="H39" s="116">
        <v>4997</v>
      </c>
      <c r="I39" s="163">
        <v>1</v>
      </c>
      <c r="J39" s="163">
        <v>6</v>
      </c>
      <c r="K39" s="163">
        <v>99</v>
      </c>
      <c r="L39" s="163">
        <v>334</v>
      </c>
      <c r="M39" s="163">
        <v>201</v>
      </c>
      <c r="N39" s="163">
        <v>1904</v>
      </c>
      <c r="O39" s="117" t="s">
        <v>47</v>
      </c>
      <c r="P39" s="117" t="s">
        <v>47</v>
      </c>
      <c r="Q39" s="163">
        <v>1</v>
      </c>
      <c r="R39" s="163">
        <v>1</v>
      </c>
      <c r="S39" s="163">
        <v>19</v>
      </c>
      <c r="T39" s="163">
        <v>239</v>
      </c>
      <c r="U39" s="163">
        <v>197</v>
      </c>
      <c r="V39" s="163">
        <v>1027</v>
      </c>
      <c r="W39" s="163">
        <v>6</v>
      </c>
      <c r="X39" s="163">
        <v>92</v>
      </c>
      <c r="Y39" s="163">
        <v>9</v>
      </c>
      <c r="Z39" s="163">
        <v>19</v>
      </c>
      <c r="AA39" s="163">
        <v>15</v>
      </c>
      <c r="AB39" s="163">
        <v>47</v>
      </c>
      <c r="AC39" s="163">
        <v>68</v>
      </c>
      <c r="AD39" s="163">
        <v>342</v>
      </c>
      <c r="AE39" s="163">
        <v>77</v>
      </c>
      <c r="AF39" s="163">
        <v>217</v>
      </c>
      <c r="AG39" s="163">
        <v>15</v>
      </c>
      <c r="AH39" s="163">
        <v>26</v>
      </c>
      <c r="AI39" s="163">
        <v>41</v>
      </c>
      <c r="AJ39" s="163">
        <v>496</v>
      </c>
      <c r="AK39" s="163">
        <v>9</v>
      </c>
      <c r="AL39" s="163">
        <v>95</v>
      </c>
      <c r="AM39" s="163">
        <v>65</v>
      </c>
      <c r="AN39" s="163">
        <v>152</v>
      </c>
      <c r="AO39" s="117" t="s">
        <v>231</v>
      </c>
      <c r="AP39" s="117" t="s">
        <v>231</v>
      </c>
    </row>
    <row r="40" spans="1:42" ht="30" customHeight="1">
      <c r="A40" s="77"/>
      <c r="B40" s="161"/>
      <c r="C40" s="162"/>
      <c r="D40" s="162"/>
      <c r="E40" s="163"/>
      <c r="F40" s="163"/>
      <c r="G40" s="116"/>
      <c r="H40" s="116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</row>
    <row r="41" spans="1:42" ht="30" customHeight="1">
      <c r="A41" s="319" t="s">
        <v>211</v>
      </c>
      <c r="B41" s="233"/>
      <c r="C41" s="65">
        <v>1766</v>
      </c>
      <c r="D41" s="65">
        <v>9817</v>
      </c>
      <c r="E41" s="65">
        <v>58</v>
      </c>
      <c r="F41" s="65">
        <v>757</v>
      </c>
      <c r="G41" s="65">
        <v>1708</v>
      </c>
      <c r="H41" s="65">
        <v>9060</v>
      </c>
      <c r="I41" s="65">
        <v>2</v>
      </c>
      <c r="J41" s="65">
        <v>13</v>
      </c>
      <c r="K41" s="65">
        <v>215</v>
      </c>
      <c r="L41" s="65">
        <v>1140</v>
      </c>
      <c r="M41" s="65">
        <v>138</v>
      </c>
      <c r="N41" s="65">
        <v>1277</v>
      </c>
      <c r="O41" s="76" t="s">
        <v>261</v>
      </c>
      <c r="P41" s="76" t="s">
        <v>261</v>
      </c>
      <c r="Q41" s="65">
        <v>9</v>
      </c>
      <c r="R41" s="65">
        <v>29</v>
      </c>
      <c r="S41" s="65">
        <v>42</v>
      </c>
      <c r="T41" s="65">
        <v>392</v>
      </c>
      <c r="U41" s="65">
        <v>510</v>
      </c>
      <c r="V41" s="65">
        <v>2139</v>
      </c>
      <c r="W41" s="65">
        <v>27</v>
      </c>
      <c r="X41" s="65">
        <v>278</v>
      </c>
      <c r="Y41" s="65">
        <v>44</v>
      </c>
      <c r="Z41" s="65">
        <v>92</v>
      </c>
      <c r="AA41" s="65">
        <v>36</v>
      </c>
      <c r="AB41" s="65">
        <v>269</v>
      </c>
      <c r="AC41" s="65">
        <v>193</v>
      </c>
      <c r="AD41" s="65">
        <v>790</v>
      </c>
      <c r="AE41" s="65">
        <v>161</v>
      </c>
      <c r="AF41" s="65">
        <v>360</v>
      </c>
      <c r="AG41" s="65">
        <v>30</v>
      </c>
      <c r="AH41" s="65">
        <v>97</v>
      </c>
      <c r="AI41" s="65">
        <v>104</v>
      </c>
      <c r="AJ41" s="65">
        <v>1515</v>
      </c>
      <c r="AK41" s="65">
        <v>21</v>
      </c>
      <c r="AL41" s="65">
        <v>133</v>
      </c>
      <c r="AM41" s="65">
        <v>176</v>
      </c>
      <c r="AN41" s="65">
        <v>536</v>
      </c>
      <c r="AO41" s="76" t="s">
        <v>254</v>
      </c>
      <c r="AP41" s="76" t="s">
        <v>254</v>
      </c>
    </row>
    <row r="42" spans="1:42" ht="30" customHeight="1">
      <c r="A42" s="77"/>
      <c r="B42" s="161" t="s">
        <v>108</v>
      </c>
      <c r="C42" s="162">
        <v>601</v>
      </c>
      <c r="D42" s="162">
        <v>3542</v>
      </c>
      <c r="E42" s="163">
        <v>14</v>
      </c>
      <c r="F42" s="163">
        <v>150</v>
      </c>
      <c r="G42" s="116">
        <v>587</v>
      </c>
      <c r="H42" s="116">
        <v>3392</v>
      </c>
      <c r="I42" s="117" t="s">
        <v>47</v>
      </c>
      <c r="J42" s="117" t="s">
        <v>47</v>
      </c>
      <c r="K42" s="163">
        <v>53</v>
      </c>
      <c r="L42" s="163">
        <v>296</v>
      </c>
      <c r="M42" s="163">
        <v>37</v>
      </c>
      <c r="N42" s="163">
        <v>431</v>
      </c>
      <c r="O42" s="117" t="s">
        <v>47</v>
      </c>
      <c r="P42" s="117" t="s">
        <v>47</v>
      </c>
      <c r="Q42" s="163">
        <v>4</v>
      </c>
      <c r="R42" s="163">
        <v>9</v>
      </c>
      <c r="S42" s="163">
        <v>13</v>
      </c>
      <c r="T42" s="163">
        <v>152</v>
      </c>
      <c r="U42" s="163">
        <v>174</v>
      </c>
      <c r="V42" s="163">
        <v>842</v>
      </c>
      <c r="W42" s="163">
        <v>8</v>
      </c>
      <c r="X42" s="163">
        <v>45</v>
      </c>
      <c r="Y42" s="163">
        <v>17</v>
      </c>
      <c r="Z42" s="163">
        <v>41</v>
      </c>
      <c r="AA42" s="163">
        <v>16</v>
      </c>
      <c r="AB42" s="163">
        <v>187</v>
      </c>
      <c r="AC42" s="163">
        <v>76</v>
      </c>
      <c r="AD42" s="163">
        <v>289</v>
      </c>
      <c r="AE42" s="163">
        <v>49</v>
      </c>
      <c r="AF42" s="163">
        <v>148</v>
      </c>
      <c r="AG42" s="163">
        <v>14</v>
      </c>
      <c r="AH42" s="163">
        <v>55</v>
      </c>
      <c r="AI42" s="163">
        <v>39</v>
      </c>
      <c r="AJ42" s="163">
        <v>587</v>
      </c>
      <c r="AK42" s="163">
        <v>8</v>
      </c>
      <c r="AL42" s="163">
        <v>34</v>
      </c>
      <c r="AM42" s="163">
        <v>79</v>
      </c>
      <c r="AN42" s="163">
        <v>276</v>
      </c>
      <c r="AO42" s="117" t="s">
        <v>231</v>
      </c>
      <c r="AP42" s="117" t="s">
        <v>231</v>
      </c>
    </row>
    <row r="43" spans="1:232" ht="30" customHeight="1">
      <c r="A43" s="77"/>
      <c r="B43" s="161" t="s">
        <v>100</v>
      </c>
      <c r="C43" s="162">
        <v>1165</v>
      </c>
      <c r="D43" s="162">
        <v>6275</v>
      </c>
      <c r="E43" s="163">
        <v>44</v>
      </c>
      <c r="F43" s="163">
        <v>607</v>
      </c>
      <c r="G43" s="116">
        <v>1121</v>
      </c>
      <c r="H43" s="116">
        <v>5668</v>
      </c>
      <c r="I43" s="163">
        <v>2</v>
      </c>
      <c r="J43" s="163">
        <v>13</v>
      </c>
      <c r="K43" s="163">
        <v>162</v>
      </c>
      <c r="L43" s="163">
        <v>844</v>
      </c>
      <c r="M43" s="163">
        <v>101</v>
      </c>
      <c r="N43" s="163">
        <v>846</v>
      </c>
      <c r="O43" s="117" t="s">
        <v>47</v>
      </c>
      <c r="P43" s="117" t="s">
        <v>47</v>
      </c>
      <c r="Q43" s="163">
        <v>5</v>
      </c>
      <c r="R43" s="163">
        <v>20</v>
      </c>
      <c r="S43" s="163">
        <v>29</v>
      </c>
      <c r="T43" s="163">
        <v>240</v>
      </c>
      <c r="U43" s="163">
        <v>336</v>
      </c>
      <c r="V43" s="163">
        <v>1297</v>
      </c>
      <c r="W43" s="163">
        <v>19</v>
      </c>
      <c r="X43" s="163">
        <v>233</v>
      </c>
      <c r="Y43" s="163">
        <v>27</v>
      </c>
      <c r="Z43" s="163">
        <v>51</v>
      </c>
      <c r="AA43" s="163">
        <v>20</v>
      </c>
      <c r="AB43" s="163">
        <v>82</v>
      </c>
      <c r="AC43" s="163">
        <v>117</v>
      </c>
      <c r="AD43" s="163">
        <v>501</v>
      </c>
      <c r="AE43" s="163">
        <v>112</v>
      </c>
      <c r="AF43" s="163">
        <v>212</v>
      </c>
      <c r="AG43" s="163">
        <v>16</v>
      </c>
      <c r="AH43" s="163">
        <v>42</v>
      </c>
      <c r="AI43" s="163">
        <v>65</v>
      </c>
      <c r="AJ43" s="163">
        <v>928</v>
      </c>
      <c r="AK43" s="163">
        <v>13</v>
      </c>
      <c r="AL43" s="163">
        <v>99</v>
      </c>
      <c r="AM43" s="163">
        <v>97</v>
      </c>
      <c r="AN43" s="163">
        <v>260</v>
      </c>
      <c r="AO43" s="117" t="s">
        <v>231</v>
      </c>
      <c r="AP43" s="117" t="s">
        <v>231</v>
      </c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</row>
    <row r="44" spans="1:42" ht="30" customHeight="1">
      <c r="A44" s="96"/>
      <c r="B44" s="165"/>
      <c r="C44" s="166"/>
      <c r="D44" s="116"/>
      <c r="E44" s="163"/>
      <c r="F44" s="163"/>
      <c r="G44" s="116"/>
      <c r="H44" s="116"/>
      <c r="I44" s="163"/>
      <c r="J44" s="163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8"/>
      <c r="AH44" s="168"/>
      <c r="AI44" s="163"/>
      <c r="AJ44" s="163"/>
      <c r="AK44" s="168"/>
      <c r="AL44" s="168"/>
      <c r="AM44" s="163"/>
      <c r="AN44" s="163"/>
      <c r="AO44" s="163"/>
      <c r="AP44" s="163"/>
    </row>
    <row r="45" spans="1:42" ht="19.5" customHeight="1">
      <c r="A45" s="120" t="s">
        <v>230</v>
      </c>
      <c r="B45" s="122"/>
      <c r="C45" s="122"/>
      <c r="D45" s="123"/>
      <c r="E45" s="123"/>
      <c r="F45" s="123"/>
      <c r="G45" s="123"/>
      <c r="H45" s="123"/>
      <c r="I45" s="123"/>
      <c r="J45" s="123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3"/>
      <c r="AJ45" s="123"/>
      <c r="AK45" s="122"/>
      <c r="AL45" s="122"/>
      <c r="AM45" s="123"/>
      <c r="AN45" s="123"/>
      <c r="AO45" s="123"/>
      <c r="AP45" s="123"/>
    </row>
    <row r="46" spans="1:42" ht="19.5" customHeight="1">
      <c r="A46" s="169" t="s">
        <v>274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4"/>
      <c r="AN46" s="124"/>
      <c r="AO46" s="124"/>
      <c r="AP46" s="124"/>
    </row>
    <row r="47" spans="1:42" ht="19.5" customHeight="1">
      <c r="A47" s="120" t="s">
        <v>271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</row>
    <row r="48" spans="1:42" ht="1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</row>
  </sheetData>
  <sheetProtection/>
  <mergeCells count="84">
    <mergeCell ref="AA5:AB6"/>
    <mergeCell ref="AC7:AC8"/>
    <mergeCell ref="AD7:AD8"/>
    <mergeCell ref="A2:AP2"/>
    <mergeCell ref="P7:P8"/>
    <mergeCell ref="Q7:Q8"/>
    <mergeCell ref="R7:R8"/>
    <mergeCell ref="AC5:AD6"/>
    <mergeCell ref="O7:O8"/>
    <mergeCell ref="Y5:Z6"/>
    <mergeCell ref="K5:L6"/>
    <mergeCell ref="M5:N6"/>
    <mergeCell ref="O5:P6"/>
    <mergeCell ref="Q5:R6"/>
    <mergeCell ref="W5:X6"/>
    <mergeCell ref="S7:S8"/>
    <mergeCell ref="T7:T8"/>
    <mergeCell ref="W7:W8"/>
    <mergeCell ref="A10:B10"/>
    <mergeCell ref="S5:T6"/>
    <mergeCell ref="I5:J6"/>
    <mergeCell ref="U5:V6"/>
    <mergeCell ref="N7:N8"/>
    <mergeCell ref="AE5:AF6"/>
    <mergeCell ref="AA7:AA8"/>
    <mergeCell ref="AB7:AB8"/>
    <mergeCell ref="AE7:AE8"/>
    <mergeCell ref="AF7:AF8"/>
    <mergeCell ref="A5:B8"/>
    <mergeCell ref="J7:J8"/>
    <mergeCell ref="C5:D6"/>
    <mergeCell ref="E5:F6"/>
    <mergeCell ref="V7:V8"/>
    <mergeCell ref="A20:B20"/>
    <mergeCell ref="A24:B24"/>
    <mergeCell ref="A21:B21"/>
    <mergeCell ref="A23:B23"/>
    <mergeCell ref="G5:H6"/>
    <mergeCell ref="A27:B27"/>
    <mergeCell ref="A22:B22"/>
    <mergeCell ref="C7:C8"/>
    <mergeCell ref="F7:F8"/>
    <mergeCell ref="A11:B11"/>
    <mergeCell ref="A14:B14"/>
    <mergeCell ref="G7:G8"/>
    <mergeCell ref="A12:B12"/>
    <mergeCell ref="A15:B15"/>
    <mergeCell ref="AO7:AO8"/>
    <mergeCell ref="AK7:AK8"/>
    <mergeCell ref="AL7:AL8"/>
    <mergeCell ref="AM7:AM8"/>
    <mergeCell ref="AN7:AN8"/>
    <mergeCell ref="I7:I8"/>
    <mergeCell ref="A25:B25"/>
    <mergeCell ref="Z7:Z8"/>
    <mergeCell ref="A17:B17"/>
    <mergeCell ref="A18:B18"/>
    <mergeCell ref="A19:B19"/>
    <mergeCell ref="AI7:AI8"/>
    <mergeCell ref="A16:B16"/>
    <mergeCell ref="D7:D8"/>
    <mergeCell ref="E7:E8"/>
    <mergeCell ref="K7:K8"/>
    <mergeCell ref="X7:X8"/>
    <mergeCell ref="AG5:AH6"/>
    <mergeCell ref="AI5:AJ6"/>
    <mergeCell ref="AK5:AL6"/>
    <mergeCell ref="AM5:AN6"/>
    <mergeCell ref="A30:B30"/>
    <mergeCell ref="H7:H8"/>
    <mergeCell ref="Y7:Y8"/>
    <mergeCell ref="L7:L8"/>
    <mergeCell ref="M7:M8"/>
    <mergeCell ref="A34:B34"/>
    <mergeCell ref="A38:B38"/>
    <mergeCell ref="A41:B41"/>
    <mergeCell ref="A3:AP3"/>
    <mergeCell ref="U7:U8"/>
    <mergeCell ref="AP7:AP8"/>
    <mergeCell ref="AO5:AP6"/>
    <mergeCell ref="AG7:AG8"/>
    <mergeCell ref="AH7:AH8"/>
    <mergeCell ref="AJ7:AJ8"/>
  </mergeCells>
  <printOptions/>
  <pageMargins left="1.0236220472440944" right="0.11811023622047245" top="0.7086614173228347" bottom="0.11811023622047245" header="0.5118110236220472" footer="0.5118110236220472"/>
  <pageSetup fitToHeight="1" fitToWidth="1" horizontalDpi="300" verticalDpi="3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72"/>
  <sheetViews>
    <sheetView zoomScalePageLayoutView="0" workbookViewId="0" topLeftCell="A38">
      <selection activeCell="A47" sqref="A47"/>
    </sheetView>
  </sheetViews>
  <sheetFormatPr defaultColWidth="10.59765625" defaultRowHeight="15"/>
  <cols>
    <col min="1" max="1" width="2.59765625" style="7" customWidth="1"/>
    <col min="2" max="14" width="9.59765625" style="7" customWidth="1"/>
    <col min="15" max="16" width="9.8984375" style="7" customWidth="1"/>
    <col min="17" max="36" width="9.59765625" style="7" customWidth="1"/>
    <col min="37" max="16384" width="10.59765625" style="7" customWidth="1"/>
  </cols>
  <sheetData>
    <row r="1" spans="1:40" s="2" customFormat="1" ht="19.5" customHeight="1">
      <c r="A1" s="71" t="s">
        <v>212</v>
      </c>
      <c r="Z1" s="62"/>
      <c r="AJ1" s="62"/>
      <c r="AN1" s="62" t="s">
        <v>213</v>
      </c>
    </row>
    <row r="2" spans="1:40" ht="19.5" customHeight="1">
      <c r="A2" s="353" t="s">
        <v>214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</row>
    <row r="3" spans="1:40" ht="19.5" customHeight="1">
      <c r="A3" s="320" t="s">
        <v>112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</row>
    <row r="4" spans="1:40" ht="18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85"/>
      <c r="AJ4" s="86"/>
      <c r="AN4" s="86" t="s">
        <v>31</v>
      </c>
    </row>
    <row r="5" spans="1:42" ht="15.75" customHeight="1">
      <c r="A5" s="343" t="s">
        <v>74</v>
      </c>
      <c r="B5" s="344"/>
      <c r="C5" s="333" t="s">
        <v>16</v>
      </c>
      <c r="D5" s="334"/>
      <c r="E5" s="333" t="s">
        <v>17</v>
      </c>
      <c r="F5" s="334"/>
      <c r="G5" s="333" t="s">
        <v>18</v>
      </c>
      <c r="H5" s="334"/>
      <c r="I5" s="330" t="s">
        <v>14</v>
      </c>
      <c r="J5" s="340"/>
      <c r="K5" s="333" t="s">
        <v>19</v>
      </c>
      <c r="L5" s="334"/>
      <c r="M5" s="333" t="s">
        <v>20</v>
      </c>
      <c r="N5" s="334"/>
      <c r="O5" s="325" t="s">
        <v>154</v>
      </c>
      <c r="P5" s="340"/>
      <c r="Q5" s="333" t="s">
        <v>75</v>
      </c>
      <c r="R5" s="334"/>
      <c r="S5" s="351" t="s">
        <v>0</v>
      </c>
      <c r="T5" s="334"/>
      <c r="U5" s="333" t="s">
        <v>1</v>
      </c>
      <c r="V5" s="334"/>
      <c r="W5" s="333" t="s">
        <v>2</v>
      </c>
      <c r="X5" s="334"/>
      <c r="Y5" s="330" t="s">
        <v>160</v>
      </c>
      <c r="Z5" s="340"/>
      <c r="AA5" s="330" t="s">
        <v>15</v>
      </c>
      <c r="AB5" s="340"/>
      <c r="AC5" s="330" t="s">
        <v>45</v>
      </c>
      <c r="AD5" s="354"/>
      <c r="AE5" s="339" t="s">
        <v>46</v>
      </c>
      <c r="AF5" s="340"/>
      <c r="AG5" s="325" t="s">
        <v>3</v>
      </c>
      <c r="AH5" s="328"/>
      <c r="AI5" s="330" t="s">
        <v>111</v>
      </c>
      <c r="AJ5" s="328"/>
      <c r="AK5" s="325" t="s">
        <v>76</v>
      </c>
      <c r="AL5" s="326"/>
      <c r="AM5" s="325" t="s">
        <v>92</v>
      </c>
      <c r="AN5" s="326"/>
      <c r="AO5" s="118"/>
      <c r="AP5" s="119"/>
    </row>
    <row r="6" spans="1:42" ht="15.75" customHeight="1">
      <c r="A6" s="345"/>
      <c r="B6" s="346"/>
      <c r="C6" s="335"/>
      <c r="D6" s="336"/>
      <c r="E6" s="335"/>
      <c r="F6" s="336"/>
      <c r="G6" s="335"/>
      <c r="H6" s="336"/>
      <c r="I6" s="324"/>
      <c r="J6" s="329"/>
      <c r="K6" s="335"/>
      <c r="L6" s="336"/>
      <c r="M6" s="335"/>
      <c r="N6" s="336"/>
      <c r="O6" s="324"/>
      <c r="P6" s="329"/>
      <c r="Q6" s="335"/>
      <c r="R6" s="336"/>
      <c r="S6" s="335"/>
      <c r="T6" s="336"/>
      <c r="U6" s="335"/>
      <c r="V6" s="336"/>
      <c r="W6" s="335"/>
      <c r="X6" s="336"/>
      <c r="Y6" s="324"/>
      <c r="Z6" s="329"/>
      <c r="AA6" s="352"/>
      <c r="AB6" s="342"/>
      <c r="AC6" s="324"/>
      <c r="AD6" s="327"/>
      <c r="AE6" s="341"/>
      <c r="AF6" s="342"/>
      <c r="AG6" s="324"/>
      <c r="AH6" s="329"/>
      <c r="AI6" s="324"/>
      <c r="AJ6" s="329"/>
      <c r="AK6" s="324"/>
      <c r="AL6" s="327"/>
      <c r="AM6" s="324"/>
      <c r="AN6" s="327"/>
      <c r="AO6" s="119"/>
      <c r="AP6" s="119"/>
    </row>
    <row r="7" spans="1:42" ht="15.75" customHeight="1">
      <c r="A7" s="347"/>
      <c r="B7" s="346"/>
      <c r="C7" s="321" t="s">
        <v>209</v>
      </c>
      <c r="D7" s="321" t="s">
        <v>177</v>
      </c>
      <c r="E7" s="321" t="s">
        <v>209</v>
      </c>
      <c r="F7" s="321" t="s">
        <v>177</v>
      </c>
      <c r="G7" s="321" t="s">
        <v>209</v>
      </c>
      <c r="H7" s="321" t="s">
        <v>177</v>
      </c>
      <c r="I7" s="321" t="s">
        <v>209</v>
      </c>
      <c r="J7" s="321" t="s">
        <v>177</v>
      </c>
      <c r="K7" s="321" t="s">
        <v>209</v>
      </c>
      <c r="L7" s="321" t="s">
        <v>177</v>
      </c>
      <c r="M7" s="321" t="s">
        <v>209</v>
      </c>
      <c r="N7" s="321" t="s">
        <v>177</v>
      </c>
      <c r="O7" s="321" t="s">
        <v>209</v>
      </c>
      <c r="P7" s="321" t="s">
        <v>177</v>
      </c>
      <c r="Q7" s="321" t="s">
        <v>209</v>
      </c>
      <c r="R7" s="321" t="s">
        <v>177</v>
      </c>
      <c r="S7" s="321" t="s">
        <v>209</v>
      </c>
      <c r="T7" s="321" t="s">
        <v>177</v>
      </c>
      <c r="U7" s="321" t="s">
        <v>209</v>
      </c>
      <c r="V7" s="321" t="s">
        <v>177</v>
      </c>
      <c r="W7" s="321" t="s">
        <v>209</v>
      </c>
      <c r="X7" s="321" t="s">
        <v>177</v>
      </c>
      <c r="Y7" s="321" t="s">
        <v>209</v>
      </c>
      <c r="Z7" s="321" t="s">
        <v>177</v>
      </c>
      <c r="AA7" s="321" t="s">
        <v>209</v>
      </c>
      <c r="AB7" s="321" t="s">
        <v>177</v>
      </c>
      <c r="AC7" s="321" t="s">
        <v>209</v>
      </c>
      <c r="AD7" s="323" t="s">
        <v>177</v>
      </c>
      <c r="AE7" s="321" t="s">
        <v>209</v>
      </c>
      <c r="AF7" s="321" t="s">
        <v>177</v>
      </c>
      <c r="AG7" s="321" t="s">
        <v>209</v>
      </c>
      <c r="AH7" s="321" t="s">
        <v>177</v>
      </c>
      <c r="AI7" s="321" t="s">
        <v>209</v>
      </c>
      <c r="AJ7" s="321" t="s">
        <v>177</v>
      </c>
      <c r="AK7" s="321" t="s">
        <v>209</v>
      </c>
      <c r="AL7" s="321" t="s">
        <v>177</v>
      </c>
      <c r="AM7" s="321" t="s">
        <v>209</v>
      </c>
      <c r="AN7" s="323" t="s">
        <v>177</v>
      </c>
      <c r="AO7" s="118"/>
      <c r="AP7" s="118"/>
    </row>
    <row r="8" spans="1:42" ht="15.75" customHeight="1">
      <c r="A8" s="348"/>
      <c r="B8" s="349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4"/>
      <c r="AE8" s="322"/>
      <c r="AF8" s="322"/>
      <c r="AG8" s="322"/>
      <c r="AH8" s="322"/>
      <c r="AI8" s="322"/>
      <c r="AJ8" s="322"/>
      <c r="AK8" s="322"/>
      <c r="AL8" s="322"/>
      <c r="AM8" s="322"/>
      <c r="AN8" s="324"/>
      <c r="AO8" s="119"/>
      <c r="AP8" s="119"/>
    </row>
    <row r="9" spans="1:42" ht="30" customHeight="1">
      <c r="A9" s="74"/>
      <c r="B9" s="93"/>
      <c r="C9" s="74"/>
      <c r="D9" s="75"/>
      <c r="E9" s="74"/>
      <c r="F9" s="75"/>
      <c r="G9" s="74"/>
      <c r="H9" s="75"/>
      <c r="I9" s="74"/>
      <c r="J9" s="75"/>
      <c r="K9" s="74"/>
      <c r="L9" s="75"/>
      <c r="M9" s="74"/>
      <c r="N9" s="75"/>
      <c r="O9" s="74"/>
      <c r="P9" s="75"/>
      <c r="Q9" s="74"/>
      <c r="R9" s="75"/>
      <c r="S9" s="74"/>
      <c r="T9" s="75"/>
      <c r="U9" s="74"/>
      <c r="V9" s="75"/>
      <c r="W9" s="74"/>
      <c r="X9" s="75"/>
      <c r="Y9" s="74"/>
      <c r="Z9" s="75"/>
      <c r="AA9" s="75"/>
      <c r="AB9" s="75"/>
      <c r="AC9" s="74"/>
      <c r="AD9" s="75"/>
      <c r="AE9" s="75"/>
      <c r="AF9" s="75"/>
      <c r="AG9" s="88"/>
      <c r="AH9" s="75"/>
      <c r="AI9" s="88"/>
      <c r="AJ9" s="75"/>
      <c r="AK9" s="88"/>
      <c r="AL9" s="75"/>
      <c r="AM9" s="88"/>
      <c r="AN9" s="75"/>
      <c r="AO9" s="88"/>
      <c r="AP9" s="75"/>
    </row>
    <row r="10" spans="1:42" ht="30" customHeight="1">
      <c r="A10" s="355" t="s">
        <v>246</v>
      </c>
      <c r="B10" s="235"/>
      <c r="C10" s="67">
        <v>66090</v>
      </c>
      <c r="D10" s="67">
        <v>564044</v>
      </c>
      <c r="E10" s="67">
        <v>402</v>
      </c>
      <c r="F10" s="67">
        <v>4555</v>
      </c>
      <c r="G10" s="116">
        <v>65688</v>
      </c>
      <c r="H10" s="116">
        <v>559489</v>
      </c>
      <c r="I10" s="67">
        <v>40</v>
      </c>
      <c r="J10" s="67">
        <v>295</v>
      </c>
      <c r="K10" s="67">
        <v>7500</v>
      </c>
      <c r="L10" s="67">
        <v>47965</v>
      </c>
      <c r="M10" s="67">
        <v>8048</v>
      </c>
      <c r="N10" s="67">
        <v>109007</v>
      </c>
      <c r="O10" s="67">
        <v>35</v>
      </c>
      <c r="P10" s="67">
        <v>1702</v>
      </c>
      <c r="Q10" s="67">
        <v>699</v>
      </c>
      <c r="R10" s="67">
        <v>11732</v>
      </c>
      <c r="S10" s="67">
        <v>1522</v>
      </c>
      <c r="T10" s="67">
        <v>29566</v>
      </c>
      <c r="U10" s="67">
        <v>17370</v>
      </c>
      <c r="V10" s="67">
        <v>124285</v>
      </c>
      <c r="W10" s="67">
        <v>1102</v>
      </c>
      <c r="X10" s="67">
        <v>14750</v>
      </c>
      <c r="Y10" s="67">
        <v>3351</v>
      </c>
      <c r="Z10" s="67">
        <v>10787</v>
      </c>
      <c r="AA10" s="67">
        <v>2369</v>
      </c>
      <c r="AB10" s="67">
        <v>12732</v>
      </c>
      <c r="AC10" s="67">
        <v>7764</v>
      </c>
      <c r="AD10" s="67">
        <v>56200</v>
      </c>
      <c r="AE10" s="67">
        <v>5381</v>
      </c>
      <c r="AF10" s="67">
        <v>24284</v>
      </c>
      <c r="AG10" s="63">
        <v>1973</v>
      </c>
      <c r="AH10" s="63">
        <v>16038</v>
      </c>
      <c r="AI10" s="63">
        <v>3210</v>
      </c>
      <c r="AJ10" s="63">
        <v>53574</v>
      </c>
      <c r="AK10" s="63">
        <v>510</v>
      </c>
      <c r="AL10" s="63">
        <v>5465</v>
      </c>
      <c r="AM10" s="63">
        <v>4814</v>
      </c>
      <c r="AN10" s="63">
        <v>41107</v>
      </c>
      <c r="AO10" s="63"/>
      <c r="AP10" s="63"/>
    </row>
    <row r="11" spans="1:42" s="57" customFormat="1" ht="30" customHeight="1">
      <c r="A11" s="337" t="s">
        <v>247</v>
      </c>
      <c r="B11" s="338"/>
      <c r="C11" s="65">
        <v>61710</v>
      </c>
      <c r="D11" s="65">
        <v>538709</v>
      </c>
      <c r="E11" s="65">
        <v>383</v>
      </c>
      <c r="F11" s="65">
        <v>4312</v>
      </c>
      <c r="G11" s="65">
        <v>61327</v>
      </c>
      <c r="H11" s="65">
        <v>534397</v>
      </c>
      <c r="I11" s="65">
        <v>33</v>
      </c>
      <c r="J11" s="65">
        <v>181</v>
      </c>
      <c r="K11" s="65">
        <v>6640</v>
      </c>
      <c r="L11" s="65">
        <v>41288</v>
      </c>
      <c r="M11" s="65">
        <v>7808</v>
      </c>
      <c r="N11" s="65">
        <v>108779</v>
      </c>
      <c r="O11" s="65">
        <v>28</v>
      </c>
      <c r="P11" s="65">
        <v>1719</v>
      </c>
      <c r="Q11" s="65">
        <v>600</v>
      </c>
      <c r="R11" s="65">
        <v>11164</v>
      </c>
      <c r="S11" s="65">
        <v>1416</v>
      </c>
      <c r="T11" s="65">
        <v>28526</v>
      </c>
      <c r="U11" s="65">
        <v>15737</v>
      </c>
      <c r="V11" s="65">
        <v>111918</v>
      </c>
      <c r="W11" s="65">
        <v>1093</v>
      </c>
      <c r="X11" s="65">
        <v>14512</v>
      </c>
      <c r="Y11" s="65">
        <v>3072</v>
      </c>
      <c r="Z11" s="65">
        <v>9989</v>
      </c>
      <c r="AA11" s="65">
        <v>2249</v>
      </c>
      <c r="AB11" s="65">
        <v>12465</v>
      </c>
      <c r="AC11" s="65">
        <v>7410</v>
      </c>
      <c r="AD11" s="65">
        <v>54781</v>
      </c>
      <c r="AE11" s="65">
        <v>5136</v>
      </c>
      <c r="AF11" s="65">
        <v>22589</v>
      </c>
      <c r="AG11" s="65">
        <v>1863</v>
      </c>
      <c r="AH11" s="65">
        <v>15607</v>
      </c>
      <c r="AI11" s="65">
        <v>3320</v>
      </c>
      <c r="AJ11" s="65">
        <v>59519</v>
      </c>
      <c r="AK11" s="65">
        <v>402</v>
      </c>
      <c r="AL11" s="65">
        <v>3503</v>
      </c>
      <c r="AM11" s="65">
        <v>4520</v>
      </c>
      <c r="AN11" s="65">
        <v>37857</v>
      </c>
      <c r="AO11" s="76"/>
      <c r="AP11" s="76"/>
    </row>
    <row r="12" spans="1:42" ht="30" customHeight="1">
      <c r="A12" s="356" t="s">
        <v>96</v>
      </c>
      <c r="B12" s="235"/>
      <c r="C12" s="94">
        <v>-6.627326373127554</v>
      </c>
      <c r="D12" s="94">
        <v>-4.491670862556822</v>
      </c>
      <c r="E12" s="94">
        <v>-4.72636815920398</v>
      </c>
      <c r="F12" s="94">
        <v>-5.3347969264544455</v>
      </c>
      <c r="G12" s="94">
        <v>-6.638959931798806</v>
      </c>
      <c r="H12" s="94">
        <v>-4.484806671802306</v>
      </c>
      <c r="I12" s="94">
        <v>-17.5</v>
      </c>
      <c r="J12" s="94">
        <v>-38.64406779661017</v>
      </c>
      <c r="K12" s="94">
        <v>-11.466666666666667</v>
      </c>
      <c r="L12" s="94">
        <v>-13.920567080162618</v>
      </c>
      <c r="M12" s="94">
        <v>-2.982107355864811</v>
      </c>
      <c r="N12" s="94">
        <v>-0.20916087957654098</v>
      </c>
      <c r="O12" s="94">
        <v>-20</v>
      </c>
      <c r="P12" s="94">
        <v>0.9988249118683901</v>
      </c>
      <c r="Q12" s="94">
        <v>-14.163090128755366</v>
      </c>
      <c r="R12" s="94">
        <v>-4.84145925673372</v>
      </c>
      <c r="S12" s="94">
        <v>-6.964520367936925</v>
      </c>
      <c r="T12" s="94">
        <v>-3.5175539471014003</v>
      </c>
      <c r="U12" s="94">
        <v>-9.40126655152562</v>
      </c>
      <c r="V12" s="94">
        <v>-9.950516956994006</v>
      </c>
      <c r="W12" s="94">
        <v>-0.8166969147005444</v>
      </c>
      <c r="X12" s="94">
        <v>-1.6135593220338984</v>
      </c>
      <c r="Y12" s="94">
        <v>-8.325872873769026</v>
      </c>
      <c r="Z12" s="94">
        <v>-7.397793640493186</v>
      </c>
      <c r="AA12" s="94">
        <v>-5.0654284508231315</v>
      </c>
      <c r="AB12" s="94">
        <v>-2.0970782280867106</v>
      </c>
      <c r="AC12" s="94">
        <v>-4.559505409582689</v>
      </c>
      <c r="AD12" s="94">
        <v>-2.5249110320284696</v>
      </c>
      <c r="AE12" s="94">
        <v>-4.553057052592455</v>
      </c>
      <c r="AF12" s="94">
        <v>-6.979904463844506</v>
      </c>
      <c r="AG12" s="94">
        <v>-5.575266092245312</v>
      </c>
      <c r="AH12" s="94">
        <v>-2.687367502182317</v>
      </c>
      <c r="AI12" s="94">
        <v>3.4267912772585665</v>
      </c>
      <c r="AJ12" s="94">
        <v>11.096800686900362</v>
      </c>
      <c r="AK12" s="94">
        <v>-21.176470588235293</v>
      </c>
      <c r="AL12" s="94">
        <v>-35.90118938700824</v>
      </c>
      <c r="AM12" s="94">
        <v>-6.107187370170337</v>
      </c>
      <c r="AN12" s="94">
        <v>-7.9061960250079055</v>
      </c>
      <c r="AO12" s="89"/>
      <c r="AP12" s="89"/>
    </row>
    <row r="13" spans="1:42" ht="30" customHeight="1">
      <c r="A13" s="79"/>
      <c r="B13" s="87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5"/>
      <c r="AH13" s="75"/>
      <c r="AI13" s="75"/>
      <c r="AJ13" s="75"/>
      <c r="AK13" s="75"/>
      <c r="AL13" s="75"/>
      <c r="AM13" s="75"/>
      <c r="AN13" s="75"/>
      <c r="AO13" s="75"/>
      <c r="AP13" s="75"/>
    </row>
    <row r="14" spans="1:42" s="57" customFormat="1" ht="30" customHeight="1">
      <c r="A14" s="319" t="s">
        <v>166</v>
      </c>
      <c r="B14" s="233"/>
      <c r="C14" s="65">
        <v>61710</v>
      </c>
      <c r="D14" s="65">
        <v>538709</v>
      </c>
      <c r="E14" s="65">
        <v>383</v>
      </c>
      <c r="F14" s="65">
        <v>4312</v>
      </c>
      <c r="G14" s="65">
        <v>61327</v>
      </c>
      <c r="H14" s="65">
        <v>534397</v>
      </c>
      <c r="I14" s="65">
        <v>33</v>
      </c>
      <c r="J14" s="65">
        <v>181</v>
      </c>
      <c r="K14" s="65">
        <v>6640</v>
      </c>
      <c r="L14" s="65">
        <v>41288</v>
      </c>
      <c r="M14" s="65">
        <v>7808</v>
      </c>
      <c r="N14" s="65">
        <v>108779</v>
      </c>
      <c r="O14" s="65">
        <v>28</v>
      </c>
      <c r="P14" s="65">
        <v>1719</v>
      </c>
      <c r="Q14" s="65">
        <v>600</v>
      </c>
      <c r="R14" s="65">
        <v>11164</v>
      </c>
      <c r="S14" s="65">
        <v>1416</v>
      </c>
      <c r="T14" s="65">
        <v>28526</v>
      </c>
      <c r="U14" s="65">
        <v>15737</v>
      </c>
      <c r="V14" s="65">
        <v>111918</v>
      </c>
      <c r="W14" s="65">
        <v>1093</v>
      </c>
      <c r="X14" s="65">
        <v>14512</v>
      </c>
      <c r="Y14" s="65">
        <v>3072</v>
      </c>
      <c r="Z14" s="65">
        <v>9989</v>
      </c>
      <c r="AA14" s="65">
        <v>2249</v>
      </c>
      <c r="AB14" s="65">
        <v>12465</v>
      </c>
      <c r="AC14" s="65">
        <v>7410</v>
      </c>
      <c r="AD14" s="65">
        <v>54781</v>
      </c>
      <c r="AE14" s="65">
        <v>5136</v>
      </c>
      <c r="AF14" s="65">
        <v>22589</v>
      </c>
      <c r="AG14" s="65">
        <v>1863</v>
      </c>
      <c r="AH14" s="65">
        <v>15607</v>
      </c>
      <c r="AI14" s="65">
        <v>3320</v>
      </c>
      <c r="AJ14" s="65">
        <v>59519</v>
      </c>
      <c r="AK14" s="65">
        <v>402</v>
      </c>
      <c r="AL14" s="65">
        <v>3503</v>
      </c>
      <c r="AM14" s="65">
        <v>4520</v>
      </c>
      <c r="AN14" s="65">
        <v>37857</v>
      </c>
      <c r="AO14" s="65"/>
      <c r="AP14" s="65"/>
    </row>
    <row r="15" spans="1:230" s="66" customFormat="1" ht="30" customHeight="1">
      <c r="A15" s="319" t="s">
        <v>167</v>
      </c>
      <c r="B15" s="233"/>
      <c r="C15" s="65">
        <v>26471</v>
      </c>
      <c r="D15" s="65">
        <v>248511</v>
      </c>
      <c r="E15" s="65">
        <v>63</v>
      </c>
      <c r="F15" s="65">
        <v>554</v>
      </c>
      <c r="G15" s="65">
        <v>26408</v>
      </c>
      <c r="H15" s="65">
        <v>247957</v>
      </c>
      <c r="I15" s="65">
        <v>9</v>
      </c>
      <c r="J15" s="65">
        <v>43</v>
      </c>
      <c r="K15" s="65">
        <v>2410</v>
      </c>
      <c r="L15" s="65">
        <v>19623</v>
      </c>
      <c r="M15" s="65">
        <v>2055</v>
      </c>
      <c r="N15" s="65">
        <v>23397</v>
      </c>
      <c r="O15" s="65">
        <v>6</v>
      </c>
      <c r="P15" s="65">
        <v>534</v>
      </c>
      <c r="Q15" s="65">
        <v>404</v>
      </c>
      <c r="R15" s="65">
        <v>8319</v>
      </c>
      <c r="S15" s="65">
        <v>626</v>
      </c>
      <c r="T15" s="65">
        <v>14230</v>
      </c>
      <c r="U15" s="65">
        <v>7084</v>
      </c>
      <c r="V15" s="65">
        <v>56171</v>
      </c>
      <c r="W15" s="65">
        <v>594</v>
      </c>
      <c r="X15" s="65">
        <v>9082</v>
      </c>
      <c r="Y15" s="65">
        <v>1912</v>
      </c>
      <c r="Z15" s="65">
        <v>6444</v>
      </c>
      <c r="AA15" s="65">
        <v>1268</v>
      </c>
      <c r="AB15" s="65">
        <v>7929</v>
      </c>
      <c r="AC15" s="65">
        <v>3423</v>
      </c>
      <c r="AD15" s="65">
        <v>27757</v>
      </c>
      <c r="AE15" s="65">
        <v>2063</v>
      </c>
      <c r="AF15" s="65">
        <v>10092</v>
      </c>
      <c r="AG15" s="76">
        <v>932</v>
      </c>
      <c r="AH15" s="76">
        <v>9746</v>
      </c>
      <c r="AI15" s="76">
        <v>1467</v>
      </c>
      <c r="AJ15" s="76">
        <v>29440</v>
      </c>
      <c r="AK15" s="76">
        <v>104</v>
      </c>
      <c r="AL15" s="76">
        <v>998</v>
      </c>
      <c r="AM15" s="76">
        <v>2051</v>
      </c>
      <c r="AN15" s="76">
        <v>24152</v>
      </c>
      <c r="AO15" s="76"/>
      <c r="AP15" s="76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</row>
    <row r="16" spans="1:230" s="57" customFormat="1" ht="30" customHeight="1">
      <c r="A16" s="319" t="s">
        <v>168</v>
      </c>
      <c r="B16" s="233"/>
      <c r="C16" s="65">
        <v>3661</v>
      </c>
      <c r="D16" s="65">
        <v>26163</v>
      </c>
      <c r="E16" s="65">
        <v>18</v>
      </c>
      <c r="F16" s="65">
        <v>271</v>
      </c>
      <c r="G16" s="65">
        <v>3643</v>
      </c>
      <c r="H16" s="65">
        <v>25892</v>
      </c>
      <c r="I16" s="65">
        <v>3</v>
      </c>
      <c r="J16" s="65">
        <v>16</v>
      </c>
      <c r="K16" s="65">
        <v>375</v>
      </c>
      <c r="L16" s="65">
        <v>1960</v>
      </c>
      <c r="M16" s="65">
        <v>413</v>
      </c>
      <c r="N16" s="65">
        <v>4253</v>
      </c>
      <c r="O16" s="65">
        <v>3</v>
      </c>
      <c r="P16" s="65">
        <v>276</v>
      </c>
      <c r="Q16" s="65">
        <v>19</v>
      </c>
      <c r="R16" s="65">
        <v>79</v>
      </c>
      <c r="S16" s="65">
        <v>92</v>
      </c>
      <c r="T16" s="65">
        <v>1403</v>
      </c>
      <c r="U16" s="65">
        <v>962</v>
      </c>
      <c r="V16" s="65">
        <v>5357</v>
      </c>
      <c r="W16" s="65">
        <v>70</v>
      </c>
      <c r="X16" s="65">
        <v>658</v>
      </c>
      <c r="Y16" s="65">
        <v>118</v>
      </c>
      <c r="Z16" s="65">
        <v>275</v>
      </c>
      <c r="AA16" s="65">
        <v>94</v>
      </c>
      <c r="AB16" s="65">
        <v>396</v>
      </c>
      <c r="AC16" s="65">
        <v>516</v>
      </c>
      <c r="AD16" s="65">
        <v>3257</v>
      </c>
      <c r="AE16" s="65">
        <v>343</v>
      </c>
      <c r="AF16" s="65">
        <v>1169</v>
      </c>
      <c r="AG16" s="76">
        <v>96</v>
      </c>
      <c r="AH16" s="76">
        <v>317</v>
      </c>
      <c r="AI16" s="76">
        <v>195</v>
      </c>
      <c r="AJ16" s="76">
        <v>3788</v>
      </c>
      <c r="AK16" s="76">
        <v>42</v>
      </c>
      <c r="AL16" s="76">
        <v>305</v>
      </c>
      <c r="AM16" s="76">
        <v>302</v>
      </c>
      <c r="AN16" s="76">
        <v>2383</v>
      </c>
      <c r="AO16" s="76"/>
      <c r="AP16" s="76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</row>
    <row r="17" spans="1:230" s="57" customFormat="1" ht="30" customHeight="1">
      <c r="A17" s="319" t="s">
        <v>169</v>
      </c>
      <c r="B17" s="233"/>
      <c r="C17" s="65">
        <v>5908</v>
      </c>
      <c r="D17" s="65">
        <v>50623</v>
      </c>
      <c r="E17" s="65">
        <v>17</v>
      </c>
      <c r="F17" s="65">
        <v>202</v>
      </c>
      <c r="G17" s="65">
        <v>5891</v>
      </c>
      <c r="H17" s="65">
        <v>50421</v>
      </c>
      <c r="I17" s="65">
        <v>1</v>
      </c>
      <c r="J17" s="65">
        <v>2</v>
      </c>
      <c r="K17" s="65">
        <v>633</v>
      </c>
      <c r="L17" s="65">
        <v>3120</v>
      </c>
      <c r="M17" s="65">
        <v>1078</v>
      </c>
      <c r="N17" s="65">
        <v>16361</v>
      </c>
      <c r="O17" s="65">
        <v>5</v>
      </c>
      <c r="P17" s="65">
        <v>202</v>
      </c>
      <c r="Q17" s="65">
        <v>42</v>
      </c>
      <c r="R17" s="65">
        <v>346</v>
      </c>
      <c r="S17" s="65">
        <v>112</v>
      </c>
      <c r="T17" s="65">
        <v>2244</v>
      </c>
      <c r="U17" s="65">
        <v>1407</v>
      </c>
      <c r="V17" s="65">
        <v>9202</v>
      </c>
      <c r="W17" s="65">
        <v>94</v>
      </c>
      <c r="X17" s="65">
        <v>1190</v>
      </c>
      <c r="Y17" s="65">
        <v>232</v>
      </c>
      <c r="Z17" s="65">
        <v>737</v>
      </c>
      <c r="AA17" s="65">
        <v>233</v>
      </c>
      <c r="AB17" s="65">
        <v>1038</v>
      </c>
      <c r="AC17" s="65">
        <v>700</v>
      </c>
      <c r="AD17" s="65">
        <v>4853</v>
      </c>
      <c r="AE17" s="65">
        <v>521</v>
      </c>
      <c r="AF17" s="65">
        <v>2411</v>
      </c>
      <c r="AG17" s="76">
        <v>151</v>
      </c>
      <c r="AH17" s="76">
        <v>648</v>
      </c>
      <c r="AI17" s="76">
        <v>288</v>
      </c>
      <c r="AJ17" s="76">
        <v>5664</v>
      </c>
      <c r="AK17" s="76">
        <v>56</v>
      </c>
      <c r="AL17" s="76">
        <v>415</v>
      </c>
      <c r="AM17" s="76">
        <v>338</v>
      </c>
      <c r="AN17" s="76">
        <v>1988</v>
      </c>
      <c r="AO17" s="76"/>
      <c r="AP17" s="76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</row>
    <row r="18" spans="1:230" s="57" customFormat="1" ht="30" customHeight="1">
      <c r="A18" s="319" t="s">
        <v>170</v>
      </c>
      <c r="B18" s="233"/>
      <c r="C18" s="65">
        <v>1863</v>
      </c>
      <c r="D18" s="65">
        <v>9992</v>
      </c>
      <c r="E18" s="65">
        <v>27</v>
      </c>
      <c r="F18" s="65">
        <v>378</v>
      </c>
      <c r="G18" s="65">
        <v>1836</v>
      </c>
      <c r="H18" s="65">
        <v>9614</v>
      </c>
      <c r="I18" s="76" t="s">
        <v>47</v>
      </c>
      <c r="J18" s="76" t="s">
        <v>47</v>
      </c>
      <c r="K18" s="65">
        <v>161</v>
      </c>
      <c r="L18" s="65">
        <v>1084</v>
      </c>
      <c r="M18" s="65">
        <v>372</v>
      </c>
      <c r="N18" s="65">
        <v>2026</v>
      </c>
      <c r="O18" s="65">
        <v>2</v>
      </c>
      <c r="P18" s="65">
        <v>31</v>
      </c>
      <c r="Q18" s="65">
        <v>8</v>
      </c>
      <c r="R18" s="65">
        <v>30</v>
      </c>
      <c r="S18" s="65">
        <v>28</v>
      </c>
      <c r="T18" s="65">
        <v>481</v>
      </c>
      <c r="U18" s="65">
        <v>534</v>
      </c>
      <c r="V18" s="65">
        <v>2223</v>
      </c>
      <c r="W18" s="65">
        <v>23</v>
      </c>
      <c r="X18" s="65">
        <v>202</v>
      </c>
      <c r="Y18" s="65">
        <v>20</v>
      </c>
      <c r="Z18" s="65">
        <v>76</v>
      </c>
      <c r="AA18" s="65">
        <v>30</v>
      </c>
      <c r="AB18" s="65">
        <v>103</v>
      </c>
      <c r="AC18" s="65">
        <v>233</v>
      </c>
      <c r="AD18" s="65">
        <v>1011</v>
      </c>
      <c r="AE18" s="65">
        <v>133</v>
      </c>
      <c r="AF18" s="65">
        <v>353</v>
      </c>
      <c r="AG18" s="76">
        <v>26</v>
      </c>
      <c r="AH18" s="76">
        <v>342</v>
      </c>
      <c r="AI18" s="76">
        <v>57</v>
      </c>
      <c r="AJ18" s="76">
        <v>838</v>
      </c>
      <c r="AK18" s="76">
        <v>20</v>
      </c>
      <c r="AL18" s="76">
        <v>189</v>
      </c>
      <c r="AM18" s="76">
        <v>189</v>
      </c>
      <c r="AN18" s="76">
        <v>625</v>
      </c>
      <c r="AO18" s="76"/>
      <c r="AP18" s="76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</row>
    <row r="19" spans="1:230" s="57" customFormat="1" ht="30" customHeight="1">
      <c r="A19" s="319" t="s">
        <v>171</v>
      </c>
      <c r="B19" s="233"/>
      <c r="C19" s="65">
        <v>1098</v>
      </c>
      <c r="D19" s="65">
        <v>5859</v>
      </c>
      <c r="E19" s="65">
        <v>17</v>
      </c>
      <c r="F19" s="65">
        <v>208</v>
      </c>
      <c r="G19" s="65">
        <v>1081</v>
      </c>
      <c r="H19" s="65">
        <v>5651</v>
      </c>
      <c r="I19" s="65">
        <v>1</v>
      </c>
      <c r="J19" s="65">
        <v>2</v>
      </c>
      <c r="K19" s="65">
        <v>137</v>
      </c>
      <c r="L19" s="65">
        <v>740</v>
      </c>
      <c r="M19" s="65">
        <v>89</v>
      </c>
      <c r="N19" s="65">
        <v>1236</v>
      </c>
      <c r="O19" s="65">
        <v>4</v>
      </c>
      <c r="P19" s="65">
        <v>54</v>
      </c>
      <c r="Q19" s="65">
        <v>4</v>
      </c>
      <c r="R19" s="65">
        <v>12</v>
      </c>
      <c r="S19" s="65">
        <v>26</v>
      </c>
      <c r="T19" s="65">
        <v>220</v>
      </c>
      <c r="U19" s="65">
        <v>352</v>
      </c>
      <c r="V19" s="65">
        <v>1362</v>
      </c>
      <c r="W19" s="65">
        <v>14</v>
      </c>
      <c r="X19" s="65">
        <v>128</v>
      </c>
      <c r="Y19" s="65">
        <v>14</v>
      </c>
      <c r="Z19" s="65">
        <v>32</v>
      </c>
      <c r="AA19" s="65">
        <v>25</v>
      </c>
      <c r="AB19" s="65">
        <v>67</v>
      </c>
      <c r="AC19" s="65">
        <v>119</v>
      </c>
      <c r="AD19" s="65">
        <v>472</v>
      </c>
      <c r="AE19" s="65">
        <v>102</v>
      </c>
      <c r="AF19" s="65">
        <v>269</v>
      </c>
      <c r="AG19" s="76">
        <v>23</v>
      </c>
      <c r="AH19" s="76">
        <v>38</v>
      </c>
      <c r="AI19" s="76">
        <v>32</v>
      </c>
      <c r="AJ19" s="76">
        <v>489</v>
      </c>
      <c r="AK19" s="76">
        <v>23</v>
      </c>
      <c r="AL19" s="76">
        <v>176</v>
      </c>
      <c r="AM19" s="76">
        <v>116</v>
      </c>
      <c r="AN19" s="76">
        <v>354</v>
      </c>
      <c r="AO19" s="76"/>
      <c r="AP19" s="76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</row>
    <row r="20" spans="1:230" s="57" customFormat="1" ht="30" customHeight="1">
      <c r="A20" s="319" t="s">
        <v>172</v>
      </c>
      <c r="B20" s="233"/>
      <c r="C20" s="65">
        <v>3871</v>
      </c>
      <c r="D20" s="65">
        <v>31372</v>
      </c>
      <c r="E20" s="65">
        <v>12</v>
      </c>
      <c r="F20" s="65">
        <v>123</v>
      </c>
      <c r="G20" s="65">
        <v>3859</v>
      </c>
      <c r="H20" s="65">
        <v>31249</v>
      </c>
      <c r="I20" s="95">
        <v>2</v>
      </c>
      <c r="J20" s="95">
        <v>13</v>
      </c>
      <c r="K20" s="65">
        <v>339</v>
      </c>
      <c r="L20" s="65">
        <v>1568</v>
      </c>
      <c r="M20" s="65">
        <v>861</v>
      </c>
      <c r="N20" s="65">
        <v>9860</v>
      </c>
      <c r="O20" s="76" t="s">
        <v>47</v>
      </c>
      <c r="P20" s="76" t="s">
        <v>47</v>
      </c>
      <c r="Q20" s="65">
        <v>11</v>
      </c>
      <c r="R20" s="65">
        <v>195</v>
      </c>
      <c r="S20" s="65">
        <v>48</v>
      </c>
      <c r="T20" s="65">
        <v>957</v>
      </c>
      <c r="U20" s="65">
        <v>926</v>
      </c>
      <c r="V20" s="65">
        <v>5596</v>
      </c>
      <c r="W20" s="65">
        <v>48</v>
      </c>
      <c r="X20" s="65">
        <v>605</v>
      </c>
      <c r="Y20" s="65">
        <v>141</v>
      </c>
      <c r="Z20" s="65">
        <v>440</v>
      </c>
      <c r="AA20" s="65">
        <v>71</v>
      </c>
      <c r="AB20" s="65">
        <v>179</v>
      </c>
      <c r="AC20" s="65">
        <v>533</v>
      </c>
      <c r="AD20" s="65">
        <v>4770</v>
      </c>
      <c r="AE20" s="65">
        <v>354</v>
      </c>
      <c r="AF20" s="65">
        <v>1479</v>
      </c>
      <c r="AG20" s="76">
        <v>67</v>
      </c>
      <c r="AH20" s="76">
        <v>175</v>
      </c>
      <c r="AI20" s="76">
        <v>225</v>
      </c>
      <c r="AJ20" s="76">
        <v>3924</v>
      </c>
      <c r="AK20" s="76">
        <v>19</v>
      </c>
      <c r="AL20" s="76">
        <v>108</v>
      </c>
      <c r="AM20" s="76">
        <v>214</v>
      </c>
      <c r="AN20" s="76">
        <v>1380</v>
      </c>
      <c r="AO20" s="76"/>
      <c r="AP20" s="76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</row>
    <row r="21" spans="1:230" s="66" customFormat="1" ht="30" customHeight="1">
      <c r="A21" s="319" t="s">
        <v>173</v>
      </c>
      <c r="B21" s="233"/>
      <c r="C21" s="65">
        <v>1281</v>
      </c>
      <c r="D21" s="65">
        <v>8910</v>
      </c>
      <c r="E21" s="65">
        <v>16</v>
      </c>
      <c r="F21" s="65">
        <v>139</v>
      </c>
      <c r="G21" s="65">
        <v>1265</v>
      </c>
      <c r="H21" s="65">
        <v>8771</v>
      </c>
      <c r="I21" s="76" t="s">
        <v>47</v>
      </c>
      <c r="J21" s="76" t="s">
        <v>47</v>
      </c>
      <c r="K21" s="65">
        <v>144</v>
      </c>
      <c r="L21" s="65">
        <v>743</v>
      </c>
      <c r="M21" s="65">
        <v>145</v>
      </c>
      <c r="N21" s="65">
        <v>2384</v>
      </c>
      <c r="O21" s="76" t="s">
        <v>47</v>
      </c>
      <c r="P21" s="76" t="s">
        <v>47</v>
      </c>
      <c r="Q21" s="65">
        <v>3</v>
      </c>
      <c r="R21" s="65">
        <v>7</v>
      </c>
      <c r="S21" s="65">
        <v>31</v>
      </c>
      <c r="T21" s="65">
        <v>422</v>
      </c>
      <c r="U21" s="65">
        <v>321</v>
      </c>
      <c r="V21" s="65">
        <v>1594</v>
      </c>
      <c r="W21" s="65">
        <v>17</v>
      </c>
      <c r="X21" s="65">
        <v>226</v>
      </c>
      <c r="Y21" s="65">
        <v>32</v>
      </c>
      <c r="Z21" s="65">
        <v>121</v>
      </c>
      <c r="AA21" s="65">
        <v>34</v>
      </c>
      <c r="AB21" s="65">
        <v>244</v>
      </c>
      <c r="AC21" s="65">
        <v>155</v>
      </c>
      <c r="AD21" s="65">
        <v>811</v>
      </c>
      <c r="AE21" s="65">
        <v>127</v>
      </c>
      <c r="AF21" s="65">
        <v>447</v>
      </c>
      <c r="AG21" s="76">
        <v>38</v>
      </c>
      <c r="AH21" s="76">
        <v>205</v>
      </c>
      <c r="AI21" s="76">
        <v>86</v>
      </c>
      <c r="AJ21" s="76">
        <v>911</v>
      </c>
      <c r="AK21" s="76">
        <v>13</v>
      </c>
      <c r="AL21" s="76">
        <v>48</v>
      </c>
      <c r="AM21" s="76">
        <v>119</v>
      </c>
      <c r="AN21" s="76">
        <v>608</v>
      </c>
      <c r="AO21" s="76"/>
      <c r="AP21" s="76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</row>
    <row r="22" spans="1:230" s="57" customFormat="1" ht="30" customHeight="1">
      <c r="A22" s="319" t="s">
        <v>97</v>
      </c>
      <c r="B22" s="233"/>
      <c r="C22" s="65">
        <v>1729</v>
      </c>
      <c r="D22" s="65">
        <v>13920</v>
      </c>
      <c r="E22" s="65">
        <v>9</v>
      </c>
      <c r="F22" s="65">
        <v>67</v>
      </c>
      <c r="G22" s="65">
        <v>1720</v>
      </c>
      <c r="H22" s="65">
        <v>13853</v>
      </c>
      <c r="I22" s="65">
        <v>2</v>
      </c>
      <c r="J22" s="65">
        <v>4</v>
      </c>
      <c r="K22" s="65">
        <v>200</v>
      </c>
      <c r="L22" s="65">
        <v>976</v>
      </c>
      <c r="M22" s="65">
        <v>527</v>
      </c>
      <c r="N22" s="65">
        <v>5947</v>
      </c>
      <c r="O22" s="76" t="s">
        <v>47</v>
      </c>
      <c r="P22" s="76" t="s">
        <v>47</v>
      </c>
      <c r="Q22" s="65">
        <v>7</v>
      </c>
      <c r="R22" s="65">
        <v>203</v>
      </c>
      <c r="S22" s="65">
        <v>38</v>
      </c>
      <c r="T22" s="65">
        <v>646</v>
      </c>
      <c r="U22" s="65">
        <v>356</v>
      </c>
      <c r="V22" s="65">
        <v>2211</v>
      </c>
      <c r="W22" s="65">
        <v>17</v>
      </c>
      <c r="X22" s="65">
        <v>178</v>
      </c>
      <c r="Y22" s="65">
        <v>47</v>
      </c>
      <c r="Z22" s="65">
        <v>105</v>
      </c>
      <c r="AA22" s="65">
        <v>36</v>
      </c>
      <c r="AB22" s="65">
        <v>145</v>
      </c>
      <c r="AC22" s="65">
        <v>122</v>
      </c>
      <c r="AD22" s="65">
        <v>912</v>
      </c>
      <c r="AE22" s="65">
        <v>145</v>
      </c>
      <c r="AF22" s="65">
        <v>673</v>
      </c>
      <c r="AG22" s="76">
        <v>44</v>
      </c>
      <c r="AH22" s="76">
        <v>150</v>
      </c>
      <c r="AI22" s="76">
        <v>72</v>
      </c>
      <c r="AJ22" s="76">
        <v>957</v>
      </c>
      <c r="AK22" s="76">
        <v>8</v>
      </c>
      <c r="AL22" s="76">
        <v>78</v>
      </c>
      <c r="AM22" s="76">
        <v>99</v>
      </c>
      <c r="AN22" s="76">
        <v>668</v>
      </c>
      <c r="AO22" s="76"/>
      <c r="AP22" s="76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</row>
    <row r="23" spans="1:42" s="57" customFormat="1" ht="30" customHeight="1">
      <c r="A23" s="319" t="s">
        <v>41</v>
      </c>
      <c r="B23" s="233"/>
      <c r="C23" s="65">
        <v>4791</v>
      </c>
      <c r="D23" s="65">
        <v>52112</v>
      </c>
      <c r="E23" s="65">
        <v>68</v>
      </c>
      <c r="F23" s="65">
        <v>792</v>
      </c>
      <c r="G23" s="65">
        <v>4723</v>
      </c>
      <c r="H23" s="65">
        <v>51320</v>
      </c>
      <c r="I23" s="65">
        <v>7</v>
      </c>
      <c r="J23" s="65">
        <v>48</v>
      </c>
      <c r="K23" s="65">
        <v>698</v>
      </c>
      <c r="L23" s="65">
        <v>3605</v>
      </c>
      <c r="M23" s="65">
        <v>710</v>
      </c>
      <c r="N23" s="65">
        <v>18303</v>
      </c>
      <c r="O23" s="65">
        <v>4</v>
      </c>
      <c r="P23" s="65">
        <v>92</v>
      </c>
      <c r="Q23" s="65">
        <v>45</v>
      </c>
      <c r="R23" s="65">
        <v>1531</v>
      </c>
      <c r="S23" s="65">
        <v>169</v>
      </c>
      <c r="T23" s="65">
        <v>4894</v>
      </c>
      <c r="U23" s="65">
        <v>1113</v>
      </c>
      <c r="V23" s="65">
        <v>9473</v>
      </c>
      <c r="W23" s="65">
        <v>72</v>
      </c>
      <c r="X23" s="65">
        <v>719</v>
      </c>
      <c r="Y23" s="65">
        <v>162</v>
      </c>
      <c r="Z23" s="65">
        <v>539</v>
      </c>
      <c r="AA23" s="65">
        <v>172</v>
      </c>
      <c r="AB23" s="65">
        <v>768</v>
      </c>
      <c r="AC23" s="65">
        <v>482</v>
      </c>
      <c r="AD23" s="65">
        <v>3353</v>
      </c>
      <c r="AE23" s="65">
        <v>339</v>
      </c>
      <c r="AF23" s="65">
        <v>1334</v>
      </c>
      <c r="AG23" s="76">
        <v>151</v>
      </c>
      <c r="AH23" s="76">
        <v>824</v>
      </c>
      <c r="AI23" s="76">
        <v>261</v>
      </c>
      <c r="AJ23" s="76">
        <v>2923</v>
      </c>
      <c r="AK23" s="76">
        <v>25</v>
      </c>
      <c r="AL23" s="76">
        <v>416</v>
      </c>
      <c r="AM23" s="76">
        <v>313</v>
      </c>
      <c r="AN23" s="76">
        <v>2498</v>
      </c>
      <c r="AO23" s="76"/>
      <c r="AP23" s="76"/>
    </row>
    <row r="24" spans="1:230" s="66" customFormat="1" ht="30" customHeight="1">
      <c r="A24" s="319" t="s">
        <v>98</v>
      </c>
      <c r="B24" s="233"/>
      <c r="C24" s="65">
        <v>2178</v>
      </c>
      <c r="D24" s="65">
        <v>21018</v>
      </c>
      <c r="E24" s="65">
        <v>18</v>
      </c>
      <c r="F24" s="65">
        <v>116</v>
      </c>
      <c r="G24" s="65">
        <v>2160</v>
      </c>
      <c r="H24" s="65">
        <v>20902</v>
      </c>
      <c r="I24" s="76" t="s">
        <v>47</v>
      </c>
      <c r="J24" s="76" t="s">
        <v>47</v>
      </c>
      <c r="K24" s="76">
        <v>298</v>
      </c>
      <c r="L24" s="76">
        <v>1300</v>
      </c>
      <c r="M24" s="76">
        <v>540</v>
      </c>
      <c r="N24" s="76">
        <v>9656</v>
      </c>
      <c r="O24" s="76" t="s">
        <v>47</v>
      </c>
      <c r="P24" s="76" t="s">
        <v>47</v>
      </c>
      <c r="Q24" s="76">
        <v>17</v>
      </c>
      <c r="R24" s="76">
        <v>216</v>
      </c>
      <c r="S24" s="76">
        <v>51</v>
      </c>
      <c r="T24" s="76">
        <v>800</v>
      </c>
      <c r="U24" s="76">
        <v>485</v>
      </c>
      <c r="V24" s="76">
        <v>2779</v>
      </c>
      <c r="W24" s="76">
        <v>21</v>
      </c>
      <c r="X24" s="76">
        <v>321</v>
      </c>
      <c r="Y24" s="76">
        <v>56</v>
      </c>
      <c r="Z24" s="76">
        <v>152</v>
      </c>
      <c r="AA24" s="76">
        <v>69</v>
      </c>
      <c r="AB24" s="76">
        <v>361</v>
      </c>
      <c r="AC24" s="76">
        <v>171</v>
      </c>
      <c r="AD24" s="76">
        <v>1123</v>
      </c>
      <c r="AE24" s="76">
        <v>133</v>
      </c>
      <c r="AF24" s="76">
        <v>676</v>
      </c>
      <c r="AG24" s="76">
        <v>85</v>
      </c>
      <c r="AH24" s="76">
        <v>1090</v>
      </c>
      <c r="AI24" s="76">
        <v>114</v>
      </c>
      <c r="AJ24" s="76">
        <v>1825</v>
      </c>
      <c r="AK24" s="76">
        <v>11</v>
      </c>
      <c r="AL24" s="76">
        <v>110</v>
      </c>
      <c r="AM24" s="76">
        <v>109</v>
      </c>
      <c r="AN24" s="76">
        <v>493</v>
      </c>
      <c r="AO24" s="76"/>
      <c r="AP24" s="76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</row>
    <row r="25" spans="1:42" s="57" customFormat="1" ht="30" customHeight="1">
      <c r="A25" s="319" t="s">
        <v>228</v>
      </c>
      <c r="B25" s="233"/>
      <c r="C25" s="218">
        <v>2335</v>
      </c>
      <c r="D25" s="218">
        <v>22187</v>
      </c>
      <c r="E25" s="76">
        <v>1</v>
      </c>
      <c r="F25" s="76">
        <v>1</v>
      </c>
      <c r="G25" s="65">
        <v>2334</v>
      </c>
      <c r="H25" s="65">
        <v>22186</v>
      </c>
      <c r="I25" s="76" t="s">
        <v>262</v>
      </c>
      <c r="J25" s="76" t="s">
        <v>262</v>
      </c>
      <c r="K25" s="76">
        <v>256</v>
      </c>
      <c r="L25" s="76">
        <v>1769</v>
      </c>
      <c r="M25" s="76">
        <v>124</v>
      </c>
      <c r="N25" s="76">
        <v>2196</v>
      </c>
      <c r="O25" s="76" t="s">
        <v>262</v>
      </c>
      <c r="P25" s="76" t="s">
        <v>262</v>
      </c>
      <c r="Q25" s="76">
        <v>13</v>
      </c>
      <c r="R25" s="76">
        <v>167</v>
      </c>
      <c r="S25" s="76">
        <v>45</v>
      </c>
      <c r="T25" s="76">
        <v>659</v>
      </c>
      <c r="U25" s="76">
        <v>650</v>
      </c>
      <c r="V25" s="76">
        <v>7019</v>
      </c>
      <c r="W25" s="76">
        <v>42</v>
      </c>
      <c r="X25" s="76">
        <v>386</v>
      </c>
      <c r="Y25" s="76">
        <v>200</v>
      </c>
      <c r="Z25" s="76">
        <v>617</v>
      </c>
      <c r="AA25" s="76">
        <v>82</v>
      </c>
      <c r="AB25" s="76">
        <v>441</v>
      </c>
      <c r="AC25" s="76">
        <v>317</v>
      </c>
      <c r="AD25" s="76">
        <v>3024</v>
      </c>
      <c r="AE25" s="76">
        <v>255</v>
      </c>
      <c r="AF25" s="76">
        <v>1760</v>
      </c>
      <c r="AG25" s="76">
        <v>66</v>
      </c>
      <c r="AH25" s="76">
        <v>846</v>
      </c>
      <c r="AI25" s="76">
        <v>144</v>
      </c>
      <c r="AJ25" s="76">
        <v>2365</v>
      </c>
      <c r="AK25" s="76">
        <v>11</v>
      </c>
      <c r="AL25" s="76">
        <v>101</v>
      </c>
      <c r="AM25" s="76">
        <v>129</v>
      </c>
      <c r="AN25" s="76">
        <v>836</v>
      </c>
      <c r="AO25" s="78"/>
      <c r="AP25" s="78"/>
    </row>
    <row r="26" spans="1:42" s="57" customFormat="1" ht="30" customHeight="1">
      <c r="A26" s="319"/>
      <c r="B26" s="23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230" s="15" customFormat="1" ht="30" customHeight="1">
      <c r="A27" s="319" t="s">
        <v>174</v>
      </c>
      <c r="B27" s="233"/>
      <c r="C27" s="218">
        <v>272</v>
      </c>
      <c r="D27" s="218">
        <v>4275</v>
      </c>
      <c r="E27" s="76">
        <v>3</v>
      </c>
      <c r="F27" s="76">
        <v>19</v>
      </c>
      <c r="G27" s="65">
        <v>269</v>
      </c>
      <c r="H27" s="65">
        <v>4256</v>
      </c>
      <c r="I27" s="56">
        <v>3</v>
      </c>
      <c r="J27" s="56">
        <v>20</v>
      </c>
      <c r="K27" s="76">
        <v>49</v>
      </c>
      <c r="L27" s="76">
        <v>241</v>
      </c>
      <c r="M27" s="76">
        <v>72</v>
      </c>
      <c r="N27" s="76">
        <v>2633</v>
      </c>
      <c r="O27" s="56" t="s">
        <v>263</v>
      </c>
      <c r="P27" s="56" t="s">
        <v>263</v>
      </c>
      <c r="Q27" s="76" t="s">
        <v>263</v>
      </c>
      <c r="R27" s="76" t="s">
        <v>263</v>
      </c>
      <c r="S27" s="76">
        <v>14</v>
      </c>
      <c r="T27" s="76">
        <v>250</v>
      </c>
      <c r="U27" s="76">
        <v>45</v>
      </c>
      <c r="V27" s="76">
        <v>683</v>
      </c>
      <c r="W27" s="76">
        <v>5</v>
      </c>
      <c r="X27" s="76">
        <v>36</v>
      </c>
      <c r="Y27" s="76">
        <v>5</v>
      </c>
      <c r="Z27" s="76">
        <v>39</v>
      </c>
      <c r="AA27" s="76">
        <v>6</v>
      </c>
      <c r="AB27" s="76">
        <v>58</v>
      </c>
      <c r="AC27" s="76">
        <v>13</v>
      </c>
      <c r="AD27" s="76">
        <v>97</v>
      </c>
      <c r="AE27" s="76">
        <v>15</v>
      </c>
      <c r="AF27" s="76">
        <v>45</v>
      </c>
      <c r="AG27" s="76">
        <v>18</v>
      </c>
      <c r="AH27" s="76">
        <v>23</v>
      </c>
      <c r="AI27" s="76">
        <v>11</v>
      </c>
      <c r="AJ27" s="76">
        <v>91</v>
      </c>
      <c r="AK27" s="76">
        <v>1</v>
      </c>
      <c r="AL27" s="76">
        <v>3</v>
      </c>
      <c r="AM27" s="76">
        <v>12</v>
      </c>
      <c r="AN27" s="76">
        <v>37</v>
      </c>
      <c r="AO27" s="63"/>
      <c r="AP27" s="63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</row>
    <row r="28" spans="1:42" ht="30" customHeight="1">
      <c r="A28" s="171"/>
      <c r="B28" s="161" t="s">
        <v>101</v>
      </c>
      <c r="C28" s="162">
        <v>272</v>
      </c>
      <c r="D28" s="162">
        <v>4275</v>
      </c>
      <c r="E28" s="163">
        <v>3</v>
      </c>
      <c r="F28" s="163">
        <v>19</v>
      </c>
      <c r="G28" s="116">
        <v>269</v>
      </c>
      <c r="H28" s="116">
        <v>4256</v>
      </c>
      <c r="I28" s="163">
        <v>3</v>
      </c>
      <c r="J28" s="163">
        <v>20</v>
      </c>
      <c r="K28" s="163">
        <v>49</v>
      </c>
      <c r="L28" s="163">
        <v>241</v>
      </c>
      <c r="M28" s="163">
        <v>72</v>
      </c>
      <c r="N28" s="163">
        <v>2633</v>
      </c>
      <c r="O28" s="163" t="s">
        <v>264</v>
      </c>
      <c r="P28" s="163" t="s">
        <v>264</v>
      </c>
      <c r="Q28" s="163" t="s">
        <v>264</v>
      </c>
      <c r="R28" s="163" t="s">
        <v>264</v>
      </c>
      <c r="S28" s="163">
        <v>14</v>
      </c>
      <c r="T28" s="163">
        <v>250</v>
      </c>
      <c r="U28" s="163">
        <v>45</v>
      </c>
      <c r="V28" s="163">
        <v>683</v>
      </c>
      <c r="W28" s="163">
        <v>5</v>
      </c>
      <c r="X28" s="163">
        <v>36</v>
      </c>
      <c r="Y28" s="163">
        <v>5</v>
      </c>
      <c r="Z28" s="163">
        <v>39</v>
      </c>
      <c r="AA28" s="163">
        <v>6</v>
      </c>
      <c r="AB28" s="163">
        <v>58</v>
      </c>
      <c r="AC28" s="163">
        <v>13</v>
      </c>
      <c r="AD28" s="163">
        <v>97</v>
      </c>
      <c r="AE28" s="163">
        <v>15</v>
      </c>
      <c r="AF28" s="163">
        <v>45</v>
      </c>
      <c r="AG28" s="163">
        <v>18</v>
      </c>
      <c r="AH28" s="163">
        <v>23</v>
      </c>
      <c r="AI28" s="163">
        <v>11</v>
      </c>
      <c r="AJ28" s="163">
        <v>91</v>
      </c>
      <c r="AK28" s="163">
        <v>1</v>
      </c>
      <c r="AL28" s="163">
        <v>3</v>
      </c>
      <c r="AM28" s="163">
        <v>12</v>
      </c>
      <c r="AN28" s="163">
        <v>37</v>
      </c>
      <c r="AO28" s="78"/>
      <c r="AP28" s="78"/>
    </row>
    <row r="29" spans="1:42" s="57" customFormat="1" ht="30" customHeight="1">
      <c r="A29" s="319"/>
      <c r="B29" s="233"/>
      <c r="C29" s="65"/>
      <c r="D29" s="65"/>
      <c r="E29" s="65"/>
      <c r="F29" s="65"/>
      <c r="G29" s="65"/>
      <c r="H29" s="65"/>
      <c r="I29" s="76"/>
      <c r="J29" s="76"/>
      <c r="K29" s="65"/>
      <c r="L29" s="65"/>
      <c r="M29" s="65"/>
      <c r="N29" s="65"/>
      <c r="O29" s="76"/>
      <c r="P29" s="7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ht="30" customHeight="1">
      <c r="A30" s="319" t="s">
        <v>102</v>
      </c>
      <c r="B30" s="233"/>
      <c r="C30" s="218">
        <v>1932</v>
      </c>
      <c r="D30" s="218">
        <v>15739</v>
      </c>
      <c r="E30" s="76">
        <v>11</v>
      </c>
      <c r="F30" s="76">
        <v>129</v>
      </c>
      <c r="G30" s="65">
        <v>1921</v>
      </c>
      <c r="H30" s="65">
        <v>15610</v>
      </c>
      <c r="I30" s="56" t="s">
        <v>263</v>
      </c>
      <c r="J30" s="56" t="s">
        <v>263</v>
      </c>
      <c r="K30" s="76">
        <v>344</v>
      </c>
      <c r="L30" s="76">
        <v>1472</v>
      </c>
      <c r="M30" s="76">
        <v>235</v>
      </c>
      <c r="N30" s="76">
        <v>3182</v>
      </c>
      <c r="O30" s="76" t="s">
        <v>263</v>
      </c>
      <c r="P30" s="76" t="s">
        <v>263</v>
      </c>
      <c r="Q30" s="76">
        <v>12</v>
      </c>
      <c r="R30" s="76">
        <v>24</v>
      </c>
      <c r="S30" s="76">
        <v>34</v>
      </c>
      <c r="T30" s="76">
        <v>266</v>
      </c>
      <c r="U30" s="76">
        <v>403</v>
      </c>
      <c r="V30" s="76">
        <v>3213</v>
      </c>
      <c r="W30" s="76">
        <v>23</v>
      </c>
      <c r="X30" s="76">
        <v>255</v>
      </c>
      <c r="Y30" s="76">
        <v>63</v>
      </c>
      <c r="Z30" s="76">
        <v>246</v>
      </c>
      <c r="AA30" s="76">
        <v>50</v>
      </c>
      <c r="AB30" s="76">
        <v>204</v>
      </c>
      <c r="AC30" s="76">
        <v>186</v>
      </c>
      <c r="AD30" s="76">
        <v>1201</v>
      </c>
      <c r="AE30" s="76">
        <v>205</v>
      </c>
      <c r="AF30" s="76">
        <v>744</v>
      </c>
      <c r="AG30" s="76">
        <v>94</v>
      </c>
      <c r="AH30" s="76">
        <v>1038</v>
      </c>
      <c r="AI30" s="76">
        <v>151</v>
      </c>
      <c r="AJ30" s="76">
        <v>3172</v>
      </c>
      <c r="AK30" s="76">
        <v>13</v>
      </c>
      <c r="AL30" s="76">
        <v>152</v>
      </c>
      <c r="AM30" s="76">
        <v>108</v>
      </c>
      <c r="AN30" s="76">
        <v>441</v>
      </c>
      <c r="AO30" s="63"/>
      <c r="AP30" s="63"/>
    </row>
    <row r="31" spans="1:42" ht="30" customHeight="1">
      <c r="A31" s="77"/>
      <c r="B31" s="161" t="s">
        <v>103</v>
      </c>
      <c r="C31" s="219">
        <v>1074</v>
      </c>
      <c r="D31" s="219">
        <v>9242</v>
      </c>
      <c r="E31" s="219">
        <v>6</v>
      </c>
      <c r="F31" s="219">
        <v>76</v>
      </c>
      <c r="G31" s="219">
        <v>1068</v>
      </c>
      <c r="H31" s="219">
        <v>9166</v>
      </c>
      <c r="I31" s="219" t="s">
        <v>264</v>
      </c>
      <c r="J31" s="219" t="s">
        <v>264</v>
      </c>
      <c r="K31" s="219">
        <v>188</v>
      </c>
      <c r="L31" s="219">
        <v>931</v>
      </c>
      <c r="M31" s="219">
        <v>140</v>
      </c>
      <c r="N31" s="219">
        <v>2597</v>
      </c>
      <c r="O31" s="219" t="s">
        <v>264</v>
      </c>
      <c r="P31" s="219" t="s">
        <v>264</v>
      </c>
      <c r="Q31" s="219">
        <v>6</v>
      </c>
      <c r="R31" s="219">
        <v>12</v>
      </c>
      <c r="S31" s="219">
        <v>15</v>
      </c>
      <c r="T31" s="219">
        <v>121</v>
      </c>
      <c r="U31" s="219">
        <v>237</v>
      </c>
      <c r="V31" s="219">
        <v>2264</v>
      </c>
      <c r="W31" s="219">
        <v>10</v>
      </c>
      <c r="X31" s="219">
        <v>143</v>
      </c>
      <c r="Y31" s="219">
        <v>36</v>
      </c>
      <c r="Z31" s="219">
        <v>152</v>
      </c>
      <c r="AA31" s="219">
        <v>25</v>
      </c>
      <c r="AB31" s="219">
        <v>88</v>
      </c>
      <c r="AC31" s="219">
        <v>98</v>
      </c>
      <c r="AD31" s="219">
        <v>729</v>
      </c>
      <c r="AE31" s="219">
        <v>102</v>
      </c>
      <c r="AF31" s="219">
        <v>416</v>
      </c>
      <c r="AG31" s="219">
        <v>46</v>
      </c>
      <c r="AH31" s="219">
        <v>282</v>
      </c>
      <c r="AI31" s="219">
        <v>80</v>
      </c>
      <c r="AJ31" s="219">
        <v>979</v>
      </c>
      <c r="AK31" s="219">
        <v>8</v>
      </c>
      <c r="AL31" s="219">
        <v>122</v>
      </c>
      <c r="AM31" s="219">
        <v>77</v>
      </c>
      <c r="AN31" s="219">
        <v>330</v>
      </c>
      <c r="AO31" s="78"/>
      <c r="AP31" s="78"/>
    </row>
    <row r="32" spans="1:42" s="57" customFormat="1" ht="30" customHeight="1">
      <c r="A32" s="170"/>
      <c r="B32" s="161" t="s">
        <v>104</v>
      </c>
      <c r="C32" s="116">
        <v>858</v>
      </c>
      <c r="D32" s="116">
        <v>6497</v>
      </c>
      <c r="E32" s="116">
        <v>5</v>
      </c>
      <c r="F32" s="116">
        <v>53</v>
      </c>
      <c r="G32" s="116">
        <v>853</v>
      </c>
      <c r="H32" s="116">
        <v>6444</v>
      </c>
      <c r="I32" s="163" t="s">
        <v>264</v>
      </c>
      <c r="J32" s="163" t="s">
        <v>264</v>
      </c>
      <c r="K32" s="116">
        <v>156</v>
      </c>
      <c r="L32" s="116">
        <v>541</v>
      </c>
      <c r="M32" s="116">
        <v>95</v>
      </c>
      <c r="N32" s="116">
        <v>585</v>
      </c>
      <c r="O32" s="163" t="s">
        <v>264</v>
      </c>
      <c r="P32" s="163" t="s">
        <v>264</v>
      </c>
      <c r="Q32" s="116">
        <v>6</v>
      </c>
      <c r="R32" s="116">
        <v>12</v>
      </c>
      <c r="S32" s="116">
        <v>19</v>
      </c>
      <c r="T32" s="116">
        <v>145</v>
      </c>
      <c r="U32" s="116">
        <v>166</v>
      </c>
      <c r="V32" s="116">
        <v>949</v>
      </c>
      <c r="W32" s="116">
        <v>13</v>
      </c>
      <c r="X32" s="116">
        <v>112</v>
      </c>
      <c r="Y32" s="116">
        <v>27</v>
      </c>
      <c r="Z32" s="116">
        <v>94</v>
      </c>
      <c r="AA32" s="116">
        <v>25</v>
      </c>
      <c r="AB32" s="116">
        <v>116</v>
      </c>
      <c r="AC32" s="116">
        <v>88</v>
      </c>
      <c r="AD32" s="116">
        <v>472</v>
      </c>
      <c r="AE32" s="116">
        <v>103</v>
      </c>
      <c r="AF32" s="116">
        <v>328</v>
      </c>
      <c r="AG32" s="116">
        <v>48</v>
      </c>
      <c r="AH32" s="116">
        <v>756</v>
      </c>
      <c r="AI32" s="116">
        <v>71</v>
      </c>
      <c r="AJ32" s="116">
        <v>2193</v>
      </c>
      <c r="AK32" s="116">
        <v>5</v>
      </c>
      <c r="AL32" s="116">
        <v>30</v>
      </c>
      <c r="AM32" s="116">
        <v>31</v>
      </c>
      <c r="AN32" s="116">
        <v>111</v>
      </c>
      <c r="AO32" s="65"/>
      <c r="AP32" s="65"/>
    </row>
    <row r="33" spans="1:230" s="15" customFormat="1" ht="30" customHeight="1">
      <c r="A33" s="77"/>
      <c r="B33" s="172"/>
      <c r="C33" s="64"/>
      <c r="D33" s="64"/>
      <c r="E33" s="63"/>
      <c r="F33" s="63"/>
      <c r="G33" s="116"/>
      <c r="H33" s="116"/>
      <c r="I33" s="103"/>
      <c r="J33" s="103"/>
      <c r="K33" s="63"/>
      <c r="L33" s="63"/>
      <c r="M33" s="63"/>
      <c r="N33" s="63"/>
      <c r="O33" s="117"/>
      <c r="P33" s="117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</row>
    <row r="34" spans="1:42" ht="30" customHeight="1">
      <c r="A34" s="319" t="s">
        <v>105</v>
      </c>
      <c r="B34" s="233"/>
      <c r="C34" s="218">
        <v>1726</v>
      </c>
      <c r="D34" s="218">
        <v>13157</v>
      </c>
      <c r="E34" s="76">
        <v>40</v>
      </c>
      <c r="F34" s="76">
        <v>499</v>
      </c>
      <c r="G34" s="65">
        <v>1686</v>
      </c>
      <c r="H34" s="65">
        <v>12658</v>
      </c>
      <c r="I34" s="56">
        <v>2</v>
      </c>
      <c r="J34" s="56">
        <v>14</v>
      </c>
      <c r="K34" s="76">
        <v>282</v>
      </c>
      <c r="L34" s="76">
        <v>1613</v>
      </c>
      <c r="M34" s="76">
        <v>248</v>
      </c>
      <c r="N34" s="76">
        <v>4164</v>
      </c>
      <c r="O34" s="76">
        <v>4</v>
      </c>
      <c r="P34" s="76">
        <v>530</v>
      </c>
      <c r="Q34" s="76">
        <v>5</v>
      </c>
      <c r="R34" s="76">
        <v>5</v>
      </c>
      <c r="S34" s="76">
        <v>41</v>
      </c>
      <c r="T34" s="76">
        <v>423</v>
      </c>
      <c r="U34" s="76">
        <v>392</v>
      </c>
      <c r="V34" s="76">
        <v>1869</v>
      </c>
      <c r="W34" s="76">
        <v>20</v>
      </c>
      <c r="X34" s="76">
        <v>156</v>
      </c>
      <c r="Y34" s="76">
        <v>17</v>
      </c>
      <c r="Z34" s="76">
        <v>55</v>
      </c>
      <c r="AA34" s="76">
        <v>28</v>
      </c>
      <c r="AB34" s="76">
        <v>216</v>
      </c>
      <c r="AC34" s="76">
        <v>179</v>
      </c>
      <c r="AD34" s="76">
        <v>1008</v>
      </c>
      <c r="AE34" s="76">
        <v>163</v>
      </c>
      <c r="AF34" s="76">
        <v>560</v>
      </c>
      <c r="AG34" s="76">
        <v>27</v>
      </c>
      <c r="AH34" s="76">
        <v>42</v>
      </c>
      <c r="AI34" s="76">
        <v>72</v>
      </c>
      <c r="AJ34" s="76">
        <v>1121</v>
      </c>
      <c r="AK34" s="76">
        <v>26</v>
      </c>
      <c r="AL34" s="76">
        <v>176</v>
      </c>
      <c r="AM34" s="76">
        <v>180</v>
      </c>
      <c r="AN34" s="76">
        <v>706</v>
      </c>
      <c r="AO34" s="63"/>
      <c r="AP34" s="63"/>
    </row>
    <row r="35" spans="1:42" ht="30" customHeight="1">
      <c r="A35" s="77"/>
      <c r="B35" s="161" t="s">
        <v>106</v>
      </c>
      <c r="C35" s="116">
        <v>1184</v>
      </c>
      <c r="D35" s="116">
        <v>9092</v>
      </c>
      <c r="E35" s="116">
        <v>24</v>
      </c>
      <c r="F35" s="116">
        <v>339</v>
      </c>
      <c r="G35" s="116">
        <v>1160</v>
      </c>
      <c r="H35" s="116">
        <v>8753</v>
      </c>
      <c r="I35" s="116">
        <v>1</v>
      </c>
      <c r="J35" s="116">
        <v>3</v>
      </c>
      <c r="K35" s="116">
        <v>200</v>
      </c>
      <c r="L35" s="116">
        <v>1135</v>
      </c>
      <c r="M35" s="116">
        <v>147</v>
      </c>
      <c r="N35" s="116">
        <v>2606</v>
      </c>
      <c r="O35" s="116">
        <v>4</v>
      </c>
      <c r="P35" s="116">
        <v>530</v>
      </c>
      <c r="Q35" s="116">
        <v>3</v>
      </c>
      <c r="R35" s="116">
        <v>3</v>
      </c>
      <c r="S35" s="116">
        <v>32</v>
      </c>
      <c r="T35" s="116">
        <v>302</v>
      </c>
      <c r="U35" s="116">
        <v>271</v>
      </c>
      <c r="V35" s="116">
        <v>1247</v>
      </c>
      <c r="W35" s="116">
        <v>10</v>
      </c>
      <c r="X35" s="116">
        <v>92</v>
      </c>
      <c r="Y35" s="116">
        <v>14</v>
      </c>
      <c r="Z35" s="116">
        <v>43</v>
      </c>
      <c r="AA35" s="116">
        <v>25</v>
      </c>
      <c r="AB35" s="116">
        <v>209</v>
      </c>
      <c r="AC35" s="163">
        <v>134</v>
      </c>
      <c r="AD35" s="163">
        <v>744</v>
      </c>
      <c r="AE35" s="163">
        <v>104</v>
      </c>
      <c r="AF35" s="163">
        <v>381</v>
      </c>
      <c r="AG35" s="163">
        <v>21</v>
      </c>
      <c r="AH35" s="163">
        <v>31</v>
      </c>
      <c r="AI35" s="163">
        <v>48</v>
      </c>
      <c r="AJ35" s="163">
        <v>709</v>
      </c>
      <c r="AK35" s="163">
        <v>22</v>
      </c>
      <c r="AL35" s="163">
        <v>153</v>
      </c>
      <c r="AM35" s="163">
        <v>124</v>
      </c>
      <c r="AN35" s="163">
        <v>565</v>
      </c>
      <c r="AO35" s="78"/>
      <c r="AP35" s="78"/>
    </row>
    <row r="36" spans="1:42" ht="30" customHeight="1">
      <c r="A36" s="170"/>
      <c r="B36" s="80" t="s">
        <v>99</v>
      </c>
      <c r="C36" s="116">
        <v>542</v>
      </c>
      <c r="D36" s="116">
        <v>4065</v>
      </c>
      <c r="E36" s="116">
        <v>16</v>
      </c>
      <c r="F36" s="116">
        <v>160</v>
      </c>
      <c r="G36" s="116">
        <v>526</v>
      </c>
      <c r="H36" s="116">
        <v>3905</v>
      </c>
      <c r="I36" s="116">
        <v>1</v>
      </c>
      <c r="J36" s="116">
        <v>11</v>
      </c>
      <c r="K36" s="116">
        <v>82</v>
      </c>
      <c r="L36" s="116">
        <v>478</v>
      </c>
      <c r="M36" s="116">
        <v>101</v>
      </c>
      <c r="N36" s="116">
        <v>1558</v>
      </c>
      <c r="O36" s="163" t="s">
        <v>264</v>
      </c>
      <c r="P36" s="163" t="s">
        <v>264</v>
      </c>
      <c r="Q36" s="116">
        <v>2</v>
      </c>
      <c r="R36" s="116">
        <v>2</v>
      </c>
      <c r="S36" s="116">
        <v>9</v>
      </c>
      <c r="T36" s="116">
        <v>121</v>
      </c>
      <c r="U36" s="116">
        <v>121</v>
      </c>
      <c r="V36" s="116">
        <v>622</v>
      </c>
      <c r="W36" s="116">
        <v>10</v>
      </c>
      <c r="X36" s="116">
        <v>64</v>
      </c>
      <c r="Y36" s="116">
        <v>3</v>
      </c>
      <c r="Z36" s="116">
        <v>12</v>
      </c>
      <c r="AA36" s="116">
        <v>3</v>
      </c>
      <c r="AB36" s="116">
        <v>7</v>
      </c>
      <c r="AC36" s="116">
        <v>45</v>
      </c>
      <c r="AD36" s="116">
        <v>264</v>
      </c>
      <c r="AE36" s="116">
        <v>59</v>
      </c>
      <c r="AF36" s="116">
        <v>179</v>
      </c>
      <c r="AG36" s="116">
        <v>6</v>
      </c>
      <c r="AH36" s="116">
        <v>11</v>
      </c>
      <c r="AI36" s="116">
        <v>24</v>
      </c>
      <c r="AJ36" s="116">
        <v>412</v>
      </c>
      <c r="AK36" s="116">
        <v>4</v>
      </c>
      <c r="AL36" s="116">
        <v>23</v>
      </c>
      <c r="AM36" s="116">
        <v>56</v>
      </c>
      <c r="AN36" s="116">
        <v>141</v>
      </c>
      <c r="AO36" s="65"/>
      <c r="AP36" s="65"/>
    </row>
    <row r="37" spans="1:42" ht="30" customHeight="1">
      <c r="A37" s="173"/>
      <c r="B37" s="172"/>
      <c r="C37" s="64"/>
      <c r="D37" s="64"/>
      <c r="E37" s="63"/>
      <c r="F37" s="63"/>
      <c r="G37" s="116"/>
      <c r="H37" s="116"/>
      <c r="I37" s="103"/>
      <c r="J37" s="10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</row>
    <row r="38" spans="1:42" ht="30" customHeight="1">
      <c r="A38" s="319" t="s">
        <v>107</v>
      </c>
      <c r="B38" s="233"/>
      <c r="C38" s="218">
        <v>828</v>
      </c>
      <c r="D38" s="218">
        <v>5054</v>
      </c>
      <c r="E38" s="76">
        <v>5</v>
      </c>
      <c r="F38" s="76">
        <v>57</v>
      </c>
      <c r="G38" s="65">
        <v>823</v>
      </c>
      <c r="H38" s="65">
        <v>4997</v>
      </c>
      <c r="I38" s="76">
        <v>1</v>
      </c>
      <c r="J38" s="76">
        <v>6</v>
      </c>
      <c r="K38" s="76">
        <v>99</v>
      </c>
      <c r="L38" s="76">
        <v>334</v>
      </c>
      <c r="M38" s="76">
        <v>201</v>
      </c>
      <c r="N38" s="76">
        <v>1904</v>
      </c>
      <c r="O38" s="76" t="s">
        <v>263</v>
      </c>
      <c r="P38" s="76" t="s">
        <v>263</v>
      </c>
      <c r="Q38" s="76">
        <v>1</v>
      </c>
      <c r="R38" s="76">
        <v>1</v>
      </c>
      <c r="S38" s="76">
        <v>19</v>
      </c>
      <c r="T38" s="76">
        <v>239</v>
      </c>
      <c r="U38" s="76">
        <v>197</v>
      </c>
      <c r="V38" s="76">
        <v>1027</v>
      </c>
      <c r="W38" s="76">
        <v>6</v>
      </c>
      <c r="X38" s="76">
        <v>92</v>
      </c>
      <c r="Y38" s="76">
        <v>9</v>
      </c>
      <c r="Z38" s="76">
        <v>19</v>
      </c>
      <c r="AA38" s="76">
        <v>15</v>
      </c>
      <c r="AB38" s="76">
        <v>47</v>
      </c>
      <c r="AC38" s="76">
        <v>68</v>
      </c>
      <c r="AD38" s="76">
        <v>342</v>
      </c>
      <c r="AE38" s="76">
        <v>77</v>
      </c>
      <c r="AF38" s="76">
        <v>217</v>
      </c>
      <c r="AG38" s="76">
        <v>15</v>
      </c>
      <c r="AH38" s="76">
        <v>26</v>
      </c>
      <c r="AI38" s="76">
        <v>41</v>
      </c>
      <c r="AJ38" s="76">
        <v>496</v>
      </c>
      <c r="AK38" s="76">
        <v>9</v>
      </c>
      <c r="AL38" s="76">
        <v>95</v>
      </c>
      <c r="AM38" s="76">
        <v>65</v>
      </c>
      <c r="AN38" s="76">
        <v>152</v>
      </c>
      <c r="AO38" s="63"/>
      <c r="AP38" s="63"/>
    </row>
    <row r="39" spans="1:42" ht="30" customHeight="1">
      <c r="A39" s="173"/>
      <c r="B39" s="161" t="s">
        <v>210</v>
      </c>
      <c r="C39" s="162">
        <v>828</v>
      </c>
      <c r="D39" s="162">
        <v>5054</v>
      </c>
      <c r="E39" s="163">
        <v>5</v>
      </c>
      <c r="F39" s="163">
        <v>57</v>
      </c>
      <c r="G39" s="116">
        <v>823</v>
      </c>
      <c r="H39" s="116">
        <v>4997</v>
      </c>
      <c r="I39" s="163">
        <v>1</v>
      </c>
      <c r="J39" s="163">
        <v>6</v>
      </c>
      <c r="K39" s="163">
        <v>99</v>
      </c>
      <c r="L39" s="163">
        <v>334</v>
      </c>
      <c r="M39" s="163">
        <v>201</v>
      </c>
      <c r="N39" s="163">
        <v>1904</v>
      </c>
      <c r="O39" s="163" t="s">
        <v>265</v>
      </c>
      <c r="P39" s="163" t="s">
        <v>265</v>
      </c>
      <c r="Q39" s="163">
        <v>1</v>
      </c>
      <c r="R39" s="163">
        <v>1</v>
      </c>
      <c r="S39" s="163">
        <v>19</v>
      </c>
      <c r="T39" s="163">
        <v>239</v>
      </c>
      <c r="U39" s="163">
        <v>197</v>
      </c>
      <c r="V39" s="163">
        <v>1027</v>
      </c>
      <c r="W39" s="163">
        <v>6</v>
      </c>
      <c r="X39" s="163">
        <v>92</v>
      </c>
      <c r="Y39" s="163">
        <v>9</v>
      </c>
      <c r="Z39" s="163">
        <v>19</v>
      </c>
      <c r="AA39" s="163">
        <v>15</v>
      </c>
      <c r="AB39" s="163">
        <v>47</v>
      </c>
      <c r="AC39" s="163">
        <v>68</v>
      </c>
      <c r="AD39" s="163">
        <v>342</v>
      </c>
      <c r="AE39" s="163">
        <v>77</v>
      </c>
      <c r="AF39" s="163">
        <v>217</v>
      </c>
      <c r="AG39" s="163">
        <v>15</v>
      </c>
      <c r="AH39" s="163">
        <v>26</v>
      </c>
      <c r="AI39" s="163">
        <v>41</v>
      </c>
      <c r="AJ39" s="163">
        <v>496</v>
      </c>
      <c r="AK39" s="163">
        <v>9</v>
      </c>
      <c r="AL39" s="163">
        <v>95</v>
      </c>
      <c r="AM39" s="163">
        <v>65</v>
      </c>
      <c r="AN39" s="163">
        <v>152</v>
      </c>
      <c r="AO39" s="76"/>
      <c r="AP39" s="76"/>
    </row>
    <row r="40" spans="1:42" ht="30" customHeight="1">
      <c r="A40" s="319"/>
      <c r="B40" s="23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76"/>
      <c r="P40" s="7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 spans="1:42" ht="30" customHeight="1">
      <c r="A41" s="319" t="s">
        <v>211</v>
      </c>
      <c r="B41" s="233"/>
      <c r="C41" s="218">
        <v>1766</v>
      </c>
      <c r="D41" s="218">
        <v>9817</v>
      </c>
      <c r="E41" s="76">
        <v>58</v>
      </c>
      <c r="F41" s="76">
        <v>757</v>
      </c>
      <c r="G41" s="65">
        <v>1708</v>
      </c>
      <c r="H41" s="65">
        <v>9060</v>
      </c>
      <c r="I41" s="76">
        <v>2</v>
      </c>
      <c r="J41" s="76">
        <v>13</v>
      </c>
      <c r="K41" s="76">
        <v>215</v>
      </c>
      <c r="L41" s="76">
        <v>1140</v>
      </c>
      <c r="M41" s="76">
        <v>138</v>
      </c>
      <c r="N41" s="76">
        <v>1277</v>
      </c>
      <c r="O41" s="76" t="s">
        <v>265</v>
      </c>
      <c r="P41" s="76" t="s">
        <v>265</v>
      </c>
      <c r="Q41" s="76">
        <v>9</v>
      </c>
      <c r="R41" s="76">
        <v>29</v>
      </c>
      <c r="S41" s="76">
        <v>42</v>
      </c>
      <c r="T41" s="76">
        <v>392</v>
      </c>
      <c r="U41" s="76">
        <v>510</v>
      </c>
      <c r="V41" s="76">
        <v>2139</v>
      </c>
      <c r="W41" s="76">
        <v>27</v>
      </c>
      <c r="X41" s="76">
        <v>278</v>
      </c>
      <c r="Y41" s="76">
        <v>44</v>
      </c>
      <c r="Z41" s="76">
        <v>92</v>
      </c>
      <c r="AA41" s="76">
        <v>36</v>
      </c>
      <c r="AB41" s="76">
        <v>269</v>
      </c>
      <c r="AC41" s="76">
        <v>193</v>
      </c>
      <c r="AD41" s="76">
        <v>790</v>
      </c>
      <c r="AE41" s="76">
        <v>161</v>
      </c>
      <c r="AF41" s="76">
        <v>360</v>
      </c>
      <c r="AG41" s="76">
        <v>30</v>
      </c>
      <c r="AH41" s="76">
        <v>97</v>
      </c>
      <c r="AI41" s="76">
        <v>104</v>
      </c>
      <c r="AJ41" s="76">
        <v>1515</v>
      </c>
      <c r="AK41" s="76">
        <v>21</v>
      </c>
      <c r="AL41" s="76">
        <v>133</v>
      </c>
      <c r="AM41" s="76">
        <v>176</v>
      </c>
      <c r="AN41" s="76">
        <v>536</v>
      </c>
      <c r="AO41" s="63"/>
      <c r="AP41" s="63"/>
    </row>
    <row r="42" spans="1:42" ht="30" customHeight="1">
      <c r="A42" s="77"/>
      <c r="B42" s="161" t="s">
        <v>108</v>
      </c>
      <c r="C42" s="162">
        <v>601</v>
      </c>
      <c r="D42" s="162">
        <v>3542</v>
      </c>
      <c r="E42" s="163">
        <v>14</v>
      </c>
      <c r="F42" s="163">
        <v>150</v>
      </c>
      <c r="G42" s="116">
        <v>587</v>
      </c>
      <c r="H42" s="116">
        <v>3392</v>
      </c>
      <c r="I42" s="163" t="s">
        <v>264</v>
      </c>
      <c r="J42" s="163" t="s">
        <v>264</v>
      </c>
      <c r="K42" s="163">
        <v>53</v>
      </c>
      <c r="L42" s="163">
        <v>296</v>
      </c>
      <c r="M42" s="163">
        <v>37</v>
      </c>
      <c r="N42" s="163">
        <v>431</v>
      </c>
      <c r="O42" s="163" t="s">
        <v>264</v>
      </c>
      <c r="P42" s="163" t="s">
        <v>264</v>
      </c>
      <c r="Q42" s="163">
        <v>4</v>
      </c>
      <c r="R42" s="163">
        <v>9</v>
      </c>
      <c r="S42" s="163">
        <v>13</v>
      </c>
      <c r="T42" s="163">
        <v>152</v>
      </c>
      <c r="U42" s="163">
        <v>174</v>
      </c>
      <c r="V42" s="163">
        <v>842</v>
      </c>
      <c r="W42" s="163">
        <v>8</v>
      </c>
      <c r="X42" s="163">
        <v>45</v>
      </c>
      <c r="Y42" s="163">
        <v>17</v>
      </c>
      <c r="Z42" s="163">
        <v>41</v>
      </c>
      <c r="AA42" s="163">
        <v>16</v>
      </c>
      <c r="AB42" s="163">
        <v>187</v>
      </c>
      <c r="AC42" s="163">
        <v>76</v>
      </c>
      <c r="AD42" s="163">
        <v>289</v>
      </c>
      <c r="AE42" s="163">
        <v>49</v>
      </c>
      <c r="AF42" s="163">
        <v>148</v>
      </c>
      <c r="AG42" s="163">
        <v>14</v>
      </c>
      <c r="AH42" s="163">
        <v>55</v>
      </c>
      <c r="AI42" s="163">
        <v>39</v>
      </c>
      <c r="AJ42" s="163">
        <v>587</v>
      </c>
      <c r="AK42" s="163">
        <v>8</v>
      </c>
      <c r="AL42" s="163">
        <v>34</v>
      </c>
      <c r="AM42" s="163">
        <v>79</v>
      </c>
      <c r="AN42" s="163">
        <v>276</v>
      </c>
      <c r="AO42" s="78"/>
      <c r="AP42" s="78"/>
    </row>
    <row r="43" spans="1:230" ht="30" customHeight="1">
      <c r="A43" s="170"/>
      <c r="B43" s="161" t="s">
        <v>100</v>
      </c>
      <c r="C43" s="116">
        <v>1165</v>
      </c>
      <c r="D43" s="116">
        <v>6275</v>
      </c>
      <c r="E43" s="116">
        <v>44</v>
      </c>
      <c r="F43" s="116">
        <v>607</v>
      </c>
      <c r="G43" s="116">
        <v>1121</v>
      </c>
      <c r="H43" s="116">
        <v>5668</v>
      </c>
      <c r="I43" s="116">
        <v>2</v>
      </c>
      <c r="J43" s="116">
        <v>13</v>
      </c>
      <c r="K43" s="116">
        <v>162</v>
      </c>
      <c r="L43" s="116">
        <v>844</v>
      </c>
      <c r="M43" s="116">
        <v>101</v>
      </c>
      <c r="N43" s="116">
        <v>846</v>
      </c>
      <c r="O43" s="163" t="s">
        <v>264</v>
      </c>
      <c r="P43" s="163" t="s">
        <v>264</v>
      </c>
      <c r="Q43" s="116">
        <v>5</v>
      </c>
      <c r="R43" s="116">
        <v>20</v>
      </c>
      <c r="S43" s="116">
        <v>29</v>
      </c>
      <c r="T43" s="116">
        <v>240</v>
      </c>
      <c r="U43" s="116">
        <v>336</v>
      </c>
      <c r="V43" s="116">
        <v>1297</v>
      </c>
      <c r="W43" s="116">
        <v>19</v>
      </c>
      <c r="X43" s="116">
        <v>233</v>
      </c>
      <c r="Y43" s="116">
        <v>27</v>
      </c>
      <c r="Z43" s="116">
        <v>51</v>
      </c>
      <c r="AA43" s="116">
        <v>20</v>
      </c>
      <c r="AB43" s="116">
        <v>82</v>
      </c>
      <c r="AC43" s="116">
        <v>117</v>
      </c>
      <c r="AD43" s="116">
        <v>501</v>
      </c>
      <c r="AE43" s="116">
        <v>112</v>
      </c>
      <c r="AF43" s="116">
        <v>212</v>
      </c>
      <c r="AG43" s="116">
        <v>16</v>
      </c>
      <c r="AH43" s="116">
        <v>42</v>
      </c>
      <c r="AI43" s="116">
        <v>65</v>
      </c>
      <c r="AJ43" s="116">
        <v>928</v>
      </c>
      <c r="AK43" s="116">
        <v>13</v>
      </c>
      <c r="AL43" s="116">
        <v>99</v>
      </c>
      <c r="AM43" s="116">
        <v>97</v>
      </c>
      <c r="AN43" s="116">
        <v>260</v>
      </c>
      <c r="AO43" s="65"/>
      <c r="AP43" s="65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</row>
    <row r="44" spans="1:42" ht="30" customHeight="1">
      <c r="A44" s="81"/>
      <c r="B44" s="82"/>
      <c r="C44" s="69"/>
      <c r="D44" s="69"/>
      <c r="E44" s="92"/>
      <c r="F44" s="92"/>
      <c r="G44" s="69"/>
      <c r="H44" s="69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83"/>
      <c r="AH44" s="83"/>
      <c r="AI44" s="92"/>
      <c r="AJ44" s="92"/>
      <c r="AK44" s="83"/>
      <c r="AL44" s="83"/>
      <c r="AM44" s="92"/>
      <c r="AN44" s="92"/>
      <c r="AO44" s="78"/>
      <c r="AP44" s="78"/>
    </row>
    <row r="45" spans="1:42" ht="15.75" customHeight="1">
      <c r="A45" s="122" t="s">
        <v>226</v>
      </c>
      <c r="B45" s="84"/>
      <c r="C45" s="67"/>
      <c r="D45" s="67"/>
      <c r="E45" s="78"/>
      <c r="F45" s="78"/>
      <c r="G45" s="67"/>
      <c r="H45" s="6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63"/>
      <c r="AH45" s="63"/>
      <c r="AI45" s="78"/>
      <c r="AJ45" s="78"/>
      <c r="AK45" s="63"/>
      <c r="AL45" s="63"/>
      <c r="AM45" s="78"/>
      <c r="AN45" s="78"/>
      <c r="AO45" s="78"/>
      <c r="AP45" s="78"/>
    </row>
    <row r="46" spans="1:36" ht="24" customHeight="1">
      <c r="A46" s="120" t="s">
        <v>271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</row>
    <row r="47" spans="1:36" ht="15.75" customHeight="1">
      <c r="A47" s="77"/>
      <c r="B47" s="84"/>
      <c r="C47" s="63"/>
      <c r="D47" s="63"/>
      <c r="E47" s="78"/>
      <c r="F47" s="78"/>
      <c r="G47" s="63"/>
      <c r="H47" s="63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63"/>
      <c r="AB47" s="63"/>
      <c r="AC47" s="78"/>
      <c r="AD47" s="78"/>
      <c r="AE47" s="63"/>
      <c r="AF47" s="63"/>
      <c r="AG47" s="78"/>
      <c r="AH47" s="78"/>
      <c r="AI47" s="78"/>
      <c r="AJ47" s="78"/>
    </row>
    <row r="48" spans="1:36" ht="15" customHeight="1">
      <c r="A48" s="77"/>
      <c r="B48" s="84"/>
      <c r="C48" s="63"/>
      <c r="D48" s="63"/>
      <c r="E48" s="78"/>
      <c r="F48" s="78"/>
      <c r="G48" s="63"/>
      <c r="H48" s="63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63"/>
      <c r="AB48" s="63"/>
      <c r="AC48" s="78"/>
      <c r="AD48" s="78"/>
      <c r="AE48" s="63"/>
      <c r="AF48" s="63"/>
      <c r="AG48" s="78"/>
      <c r="AH48" s="78"/>
      <c r="AI48" s="78"/>
      <c r="AJ48" s="78"/>
    </row>
    <row r="49" spans="1:230" ht="15.75" customHeight="1">
      <c r="A49" s="319"/>
      <c r="B49" s="319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</row>
    <row r="50" spans="1:36" ht="15.75" customHeight="1">
      <c r="A50" s="79"/>
      <c r="B50" s="84"/>
      <c r="C50" s="63"/>
      <c r="D50" s="63"/>
      <c r="E50" s="78"/>
      <c r="F50" s="78"/>
      <c r="G50" s="63"/>
      <c r="H50" s="63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63"/>
      <c r="AB50" s="63"/>
      <c r="AC50" s="78"/>
      <c r="AD50" s="78"/>
      <c r="AE50" s="63"/>
      <c r="AF50" s="63"/>
      <c r="AG50" s="78"/>
      <c r="AH50" s="78"/>
      <c r="AI50" s="78"/>
      <c r="AJ50" s="78"/>
    </row>
    <row r="51" spans="1:36" ht="15.75" customHeight="1">
      <c r="A51" s="79"/>
      <c r="B51" s="84"/>
      <c r="C51" s="63"/>
      <c r="D51" s="63"/>
      <c r="E51" s="78"/>
      <c r="F51" s="78"/>
      <c r="G51" s="63"/>
      <c r="H51" s="63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63"/>
      <c r="AB51" s="63"/>
      <c r="AC51" s="78"/>
      <c r="AD51" s="78"/>
      <c r="AE51" s="63"/>
      <c r="AF51" s="63"/>
      <c r="AG51" s="78"/>
      <c r="AH51" s="78"/>
      <c r="AI51" s="78"/>
      <c r="AJ51" s="78"/>
    </row>
    <row r="52" spans="1:36" ht="15.75" customHeight="1">
      <c r="A52" s="79"/>
      <c r="B52" s="84"/>
      <c r="C52" s="63"/>
      <c r="D52" s="63"/>
      <c r="E52" s="78"/>
      <c r="F52" s="78"/>
      <c r="G52" s="63"/>
      <c r="H52" s="63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63"/>
      <c r="AB52" s="63"/>
      <c r="AC52" s="78"/>
      <c r="AD52" s="78"/>
      <c r="AE52" s="63"/>
      <c r="AF52" s="63"/>
      <c r="AG52" s="78"/>
      <c r="AH52" s="78"/>
      <c r="AI52" s="78"/>
      <c r="AJ52" s="78"/>
    </row>
    <row r="53" spans="1:36" ht="15.75" customHeight="1">
      <c r="A53" s="79"/>
      <c r="B53" s="84"/>
      <c r="C53" s="63"/>
      <c r="D53" s="63"/>
      <c r="E53" s="78"/>
      <c r="F53" s="78"/>
      <c r="G53" s="63"/>
      <c r="H53" s="63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63"/>
      <c r="AB53" s="63"/>
      <c r="AC53" s="78"/>
      <c r="AD53" s="78"/>
      <c r="AE53" s="63"/>
      <c r="AF53" s="63"/>
      <c r="AG53" s="78"/>
      <c r="AH53" s="78"/>
      <c r="AI53" s="78"/>
      <c r="AJ53" s="78"/>
    </row>
    <row r="54" spans="1:36" ht="15" customHeight="1">
      <c r="A54" s="79"/>
      <c r="B54" s="8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1:230" ht="15.75" customHeight="1">
      <c r="A55" s="319"/>
      <c r="B55" s="319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</row>
    <row r="56" spans="1:36" ht="15.75" customHeight="1">
      <c r="A56" s="77"/>
      <c r="B56" s="84"/>
      <c r="C56" s="63"/>
      <c r="D56" s="63"/>
      <c r="E56" s="78"/>
      <c r="F56" s="78"/>
      <c r="G56" s="63"/>
      <c r="H56" s="63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63"/>
      <c r="AB56" s="63"/>
      <c r="AC56" s="78"/>
      <c r="AD56" s="78"/>
      <c r="AE56" s="63"/>
      <c r="AF56" s="63"/>
      <c r="AG56" s="78"/>
      <c r="AH56" s="78"/>
      <c r="AI56" s="78"/>
      <c r="AJ56" s="78"/>
    </row>
    <row r="57" spans="1:36" ht="15.75" customHeight="1">
      <c r="A57" s="77"/>
      <c r="B57" s="84"/>
      <c r="C57" s="63"/>
      <c r="D57" s="63"/>
      <c r="E57" s="78"/>
      <c r="F57" s="78"/>
      <c r="G57" s="63"/>
      <c r="H57" s="63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63"/>
      <c r="AB57" s="63"/>
      <c r="AC57" s="78"/>
      <c r="AD57" s="78"/>
      <c r="AE57" s="63"/>
      <c r="AF57" s="63"/>
      <c r="AG57" s="78"/>
      <c r="AH57" s="78"/>
      <c r="AI57" s="78"/>
      <c r="AJ57" s="78"/>
    </row>
    <row r="58" spans="1:36" ht="15.75" customHeight="1">
      <c r="A58" s="77"/>
      <c r="B58" s="84"/>
      <c r="C58" s="63"/>
      <c r="D58" s="63"/>
      <c r="E58" s="78"/>
      <c r="F58" s="78"/>
      <c r="G58" s="63"/>
      <c r="H58" s="63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63"/>
      <c r="AB58" s="63"/>
      <c r="AC58" s="78"/>
      <c r="AD58" s="78"/>
      <c r="AE58" s="63"/>
      <c r="AF58" s="63"/>
      <c r="AG58" s="78"/>
      <c r="AH58" s="78"/>
      <c r="AI58" s="78"/>
      <c r="AJ58" s="78"/>
    </row>
    <row r="59" spans="1:36" ht="15.75" customHeight="1">
      <c r="A59" s="77"/>
      <c r="B59" s="84"/>
      <c r="C59" s="63"/>
      <c r="D59" s="63"/>
      <c r="E59" s="78"/>
      <c r="F59" s="78"/>
      <c r="G59" s="63"/>
      <c r="H59" s="63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63"/>
      <c r="AB59" s="63"/>
      <c r="AC59" s="78"/>
      <c r="AD59" s="78"/>
      <c r="AE59" s="63"/>
      <c r="AF59" s="63"/>
      <c r="AG59" s="78"/>
      <c r="AH59" s="78"/>
      <c r="AI59" s="78"/>
      <c r="AJ59" s="78"/>
    </row>
    <row r="60" spans="1:36" ht="15.75" customHeight="1">
      <c r="A60" s="77"/>
      <c r="B60" s="84"/>
      <c r="C60" s="63"/>
      <c r="D60" s="63"/>
      <c r="E60" s="78"/>
      <c r="F60" s="78"/>
      <c r="G60" s="63"/>
      <c r="H60" s="63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63"/>
      <c r="AB60" s="63"/>
      <c r="AC60" s="78"/>
      <c r="AD60" s="78"/>
      <c r="AE60" s="63"/>
      <c r="AF60" s="63"/>
      <c r="AG60" s="78"/>
      <c r="AH60" s="78"/>
      <c r="AI60" s="78"/>
      <c r="AJ60" s="78"/>
    </row>
    <row r="61" spans="1:36" ht="15.75" customHeight="1">
      <c r="A61" s="77"/>
      <c r="B61" s="84"/>
      <c r="C61" s="63"/>
      <c r="D61" s="63"/>
      <c r="E61" s="78"/>
      <c r="F61" s="78"/>
      <c r="G61" s="63"/>
      <c r="H61" s="63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63"/>
      <c r="AB61" s="63"/>
      <c r="AC61" s="78"/>
      <c r="AD61" s="78"/>
      <c r="AE61" s="63"/>
      <c r="AF61" s="63"/>
      <c r="AG61" s="78"/>
      <c r="AH61" s="78"/>
      <c r="AI61" s="78"/>
      <c r="AJ61" s="78"/>
    </row>
    <row r="62" spans="1:36" ht="15" customHeight="1">
      <c r="A62" s="77"/>
      <c r="B62" s="8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1:230" ht="15.75" customHeight="1">
      <c r="A63" s="319"/>
      <c r="B63" s="31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</row>
    <row r="64" spans="1:36" ht="15.75" customHeight="1">
      <c r="A64" s="77"/>
      <c r="B64" s="84"/>
      <c r="C64" s="63"/>
      <c r="D64" s="63"/>
      <c r="E64" s="78"/>
      <c r="F64" s="78"/>
      <c r="G64" s="63"/>
      <c r="H64" s="63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63"/>
      <c r="AB64" s="63"/>
      <c r="AC64" s="78"/>
      <c r="AD64" s="78"/>
      <c r="AE64" s="63"/>
      <c r="AF64" s="63"/>
      <c r="AG64" s="78"/>
      <c r="AH64" s="78"/>
      <c r="AI64" s="78"/>
      <c r="AJ64" s="78"/>
    </row>
    <row r="65" spans="1:36" ht="15.75" customHeight="1">
      <c r="A65" s="77"/>
      <c r="B65" s="84"/>
      <c r="C65" s="63"/>
      <c r="D65" s="63"/>
      <c r="E65" s="78"/>
      <c r="F65" s="78"/>
      <c r="G65" s="63"/>
      <c r="H65" s="63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63"/>
      <c r="AB65" s="63"/>
      <c r="AC65" s="78"/>
      <c r="AD65" s="78"/>
      <c r="AE65" s="63"/>
      <c r="AF65" s="63"/>
      <c r="AG65" s="78"/>
      <c r="AH65" s="78"/>
      <c r="AI65" s="78"/>
      <c r="AJ65" s="78"/>
    </row>
    <row r="66" spans="1:36" ht="15.75" customHeight="1">
      <c r="A66" s="77"/>
      <c r="B66" s="84"/>
      <c r="C66" s="63"/>
      <c r="D66" s="63"/>
      <c r="E66" s="78"/>
      <c r="F66" s="78"/>
      <c r="G66" s="63"/>
      <c r="H66" s="63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63"/>
      <c r="AB66" s="63"/>
      <c r="AC66" s="78"/>
      <c r="AD66" s="78"/>
      <c r="AE66" s="63"/>
      <c r="AF66" s="63"/>
      <c r="AG66" s="78"/>
      <c r="AH66" s="78"/>
      <c r="AI66" s="78"/>
      <c r="AJ66" s="78"/>
    </row>
    <row r="67" spans="1:36" ht="15.75" customHeight="1">
      <c r="A67" s="77"/>
      <c r="B67" s="84"/>
      <c r="C67" s="63"/>
      <c r="D67" s="63"/>
      <c r="E67" s="78"/>
      <c r="F67" s="78"/>
      <c r="G67" s="63"/>
      <c r="H67" s="63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63"/>
      <c r="AB67" s="63"/>
      <c r="AC67" s="78"/>
      <c r="AD67" s="78"/>
      <c r="AE67" s="63"/>
      <c r="AF67" s="63"/>
      <c r="AG67" s="78"/>
      <c r="AH67" s="78"/>
      <c r="AI67" s="78"/>
      <c r="AJ67" s="78"/>
    </row>
    <row r="68" spans="1:36" ht="15" customHeight="1">
      <c r="A68" s="77"/>
      <c r="B68" s="8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</row>
    <row r="69" spans="1:230" s="15" customFormat="1" ht="15.75" customHeight="1">
      <c r="A69" s="319"/>
      <c r="B69" s="319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</row>
    <row r="70" spans="1:40" ht="15.75" customHeight="1">
      <c r="A70" s="77"/>
      <c r="B70" s="84"/>
      <c r="C70" s="63"/>
      <c r="D70" s="63"/>
      <c r="E70" s="78"/>
      <c r="F70" s="78"/>
      <c r="G70" s="63"/>
      <c r="H70" s="63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63"/>
      <c r="AB70" s="63"/>
      <c r="AC70" s="78"/>
      <c r="AD70" s="78"/>
      <c r="AE70" s="63"/>
      <c r="AF70" s="63"/>
      <c r="AG70" s="78"/>
      <c r="AH70" s="78"/>
      <c r="AI70" s="78"/>
      <c r="AJ70" s="78"/>
      <c r="AK70" s="15"/>
      <c r="AL70" s="15"/>
      <c r="AM70" s="15"/>
      <c r="AN70" s="15"/>
    </row>
    <row r="71" spans="2:40" ht="15" customHeight="1">
      <c r="B71" s="15"/>
      <c r="E71" s="15"/>
      <c r="F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9:36" ht="15" customHeight="1"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G72" s="15"/>
      <c r="AH72" s="15"/>
      <c r="AI72" s="15"/>
      <c r="AJ72" s="15"/>
    </row>
  </sheetData>
  <sheetProtection/>
  <mergeCells count="87">
    <mergeCell ref="A41:B41"/>
    <mergeCell ref="A2:AN2"/>
    <mergeCell ref="A3:AN3"/>
    <mergeCell ref="AK5:AL6"/>
    <mergeCell ref="AM5:AN6"/>
    <mergeCell ref="AK7:AK8"/>
    <mergeCell ref="A17:B17"/>
    <mergeCell ref="N7:N8"/>
    <mergeCell ref="O7:O8"/>
    <mergeCell ref="P7:P8"/>
    <mergeCell ref="Q7:Q8"/>
    <mergeCell ref="A27:B27"/>
    <mergeCell ref="M5:N6"/>
    <mergeCell ref="A18:B18"/>
    <mergeCell ref="Q5:R6"/>
    <mergeCell ref="A25:B25"/>
    <mergeCell ref="A19:B19"/>
    <mergeCell ref="A12:B12"/>
    <mergeCell ref="A14:B14"/>
    <mergeCell ref="A22:B22"/>
    <mergeCell ref="AL7:AL8"/>
    <mergeCell ref="AM7:AM8"/>
    <mergeCell ref="AN7:AN8"/>
    <mergeCell ref="D7:D8"/>
    <mergeCell ref="E7:E8"/>
    <mergeCell ref="M7:M8"/>
    <mergeCell ref="T7:T8"/>
    <mergeCell ref="R7:R8"/>
    <mergeCell ref="S7:S8"/>
    <mergeCell ref="AI7:AI8"/>
    <mergeCell ref="A38:B38"/>
    <mergeCell ref="S5:T6"/>
    <mergeCell ref="A15:B15"/>
    <mergeCell ref="A16:B16"/>
    <mergeCell ref="I7:I8"/>
    <mergeCell ref="J7:J8"/>
    <mergeCell ref="I5:J6"/>
    <mergeCell ref="K5:L6"/>
    <mergeCell ref="O5:P6"/>
    <mergeCell ref="F7:F8"/>
    <mergeCell ref="A20:B20"/>
    <mergeCell ref="A5:B8"/>
    <mergeCell ref="C5:D6"/>
    <mergeCell ref="E5:F6"/>
    <mergeCell ref="G5:H6"/>
    <mergeCell ref="A21:B21"/>
    <mergeCell ref="C7:C8"/>
    <mergeCell ref="A23:B23"/>
    <mergeCell ref="A69:B69"/>
    <mergeCell ref="A24:B24"/>
    <mergeCell ref="A26:B26"/>
    <mergeCell ref="A29:B29"/>
    <mergeCell ref="A40:B40"/>
    <mergeCell ref="A49:B49"/>
    <mergeCell ref="A55:B55"/>
    <mergeCell ref="A30:B30"/>
    <mergeCell ref="A34:B34"/>
    <mergeCell ref="Z7:Z8"/>
    <mergeCell ref="AE7:AE8"/>
    <mergeCell ref="W5:X6"/>
    <mergeCell ref="A63:B63"/>
    <mergeCell ref="K7:K8"/>
    <mergeCell ref="L7:L8"/>
    <mergeCell ref="A10:B10"/>
    <mergeCell ref="A11:B11"/>
    <mergeCell ref="G7:G8"/>
    <mergeCell ref="H7:H8"/>
    <mergeCell ref="AH7:AH8"/>
    <mergeCell ref="AG7:AG8"/>
    <mergeCell ref="U5:V6"/>
    <mergeCell ref="U7:U8"/>
    <mergeCell ref="V7:V8"/>
    <mergeCell ref="AF7:AF8"/>
    <mergeCell ref="Y5:Z6"/>
    <mergeCell ref="W7:W8"/>
    <mergeCell ref="X7:X8"/>
    <mergeCell ref="Y7:Y8"/>
    <mergeCell ref="AJ7:AJ8"/>
    <mergeCell ref="AI5:AJ6"/>
    <mergeCell ref="AA7:AA8"/>
    <mergeCell ref="AB7:AB8"/>
    <mergeCell ref="AC7:AC8"/>
    <mergeCell ref="AD7:AD8"/>
    <mergeCell ref="AA5:AB6"/>
    <mergeCell ref="AC5:AD6"/>
    <mergeCell ref="AE5:AF6"/>
    <mergeCell ref="AG5:AH6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8"/>
  <sheetViews>
    <sheetView zoomScale="75" zoomScaleNormal="75" zoomScalePageLayoutView="0" workbookViewId="0" topLeftCell="A27">
      <selection activeCell="A49" sqref="A49"/>
    </sheetView>
  </sheetViews>
  <sheetFormatPr defaultColWidth="10.59765625" defaultRowHeight="15"/>
  <cols>
    <col min="1" max="2" width="2.09765625" style="178" customWidth="1"/>
    <col min="3" max="3" width="40.59765625" style="178" customWidth="1"/>
    <col min="4" max="4" width="8.59765625" style="178" customWidth="1"/>
    <col min="5" max="5" width="10" style="178" customWidth="1"/>
    <col min="6" max="10" width="8.59765625" style="178" customWidth="1"/>
    <col min="11" max="11" width="10" style="178" customWidth="1"/>
    <col min="12" max="19" width="8.59765625" style="178" customWidth="1"/>
    <col min="20" max="20" width="9.59765625" style="178" customWidth="1"/>
    <col min="21" max="16384" width="10.59765625" style="178" customWidth="1"/>
  </cols>
  <sheetData>
    <row r="1" spans="1:20" s="176" customFormat="1" ht="19.5" customHeight="1">
      <c r="A1" s="175" t="s">
        <v>248</v>
      </c>
      <c r="T1" s="177" t="s">
        <v>249</v>
      </c>
    </row>
    <row r="2" spans="1:20" ht="19.5" customHeight="1">
      <c r="A2" s="379" t="s">
        <v>175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80"/>
    </row>
    <row r="3" spans="2:20" ht="18" customHeight="1" thickBot="1"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 t="s">
        <v>31</v>
      </c>
    </row>
    <row r="4" spans="1:20" ht="25.5" customHeight="1">
      <c r="A4" s="369" t="s">
        <v>239</v>
      </c>
      <c r="B4" s="369"/>
      <c r="C4" s="370"/>
      <c r="D4" s="357" t="s">
        <v>65</v>
      </c>
      <c r="E4" s="358"/>
      <c r="F4" s="357" t="s">
        <v>66</v>
      </c>
      <c r="G4" s="358"/>
      <c r="H4" s="357" t="s">
        <v>67</v>
      </c>
      <c r="I4" s="358"/>
      <c r="J4" s="357" t="s">
        <v>68</v>
      </c>
      <c r="K4" s="358"/>
      <c r="L4" s="357" t="s">
        <v>234</v>
      </c>
      <c r="M4" s="358"/>
      <c r="N4" s="357" t="s">
        <v>235</v>
      </c>
      <c r="O4" s="358"/>
      <c r="P4" s="357" t="s">
        <v>120</v>
      </c>
      <c r="Q4" s="358"/>
      <c r="R4" s="357" t="s">
        <v>236</v>
      </c>
      <c r="S4" s="362"/>
      <c r="T4" s="182" t="s">
        <v>121</v>
      </c>
    </row>
    <row r="5" spans="1:20" ht="16.5" customHeight="1">
      <c r="A5" s="371"/>
      <c r="B5" s="371"/>
      <c r="C5" s="372"/>
      <c r="D5" s="363" t="s">
        <v>176</v>
      </c>
      <c r="E5" s="363" t="s">
        <v>177</v>
      </c>
      <c r="F5" s="363" t="s">
        <v>176</v>
      </c>
      <c r="G5" s="363" t="s">
        <v>177</v>
      </c>
      <c r="H5" s="363" t="s">
        <v>176</v>
      </c>
      <c r="I5" s="363" t="s">
        <v>177</v>
      </c>
      <c r="J5" s="363" t="s">
        <v>176</v>
      </c>
      <c r="K5" s="363" t="s">
        <v>177</v>
      </c>
      <c r="L5" s="363" t="s">
        <v>176</v>
      </c>
      <c r="M5" s="363" t="s">
        <v>177</v>
      </c>
      <c r="N5" s="363" t="s">
        <v>176</v>
      </c>
      <c r="O5" s="363" t="s">
        <v>177</v>
      </c>
      <c r="P5" s="363" t="s">
        <v>176</v>
      </c>
      <c r="Q5" s="363" t="s">
        <v>177</v>
      </c>
      <c r="R5" s="363" t="s">
        <v>176</v>
      </c>
      <c r="S5" s="365" t="s">
        <v>177</v>
      </c>
      <c r="T5" s="365" t="s">
        <v>176</v>
      </c>
    </row>
    <row r="6" spans="1:20" ht="16.5" customHeight="1">
      <c r="A6" s="373"/>
      <c r="B6" s="373"/>
      <c r="C6" s="37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6"/>
      <c r="T6" s="366"/>
    </row>
    <row r="7" spans="1:19" ht="19.5" customHeight="1">
      <c r="A7" s="183"/>
      <c r="B7" s="183"/>
      <c r="C7" s="184"/>
      <c r="E7" s="185"/>
      <c r="F7" s="186"/>
      <c r="G7" s="185"/>
      <c r="H7" s="186"/>
      <c r="I7" s="185"/>
      <c r="J7" s="186"/>
      <c r="K7" s="185"/>
      <c r="L7" s="185"/>
      <c r="M7" s="185"/>
      <c r="N7" s="186"/>
      <c r="O7" s="185"/>
      <c r="P7" s="186"/>
      <c r="Q7" s="185"/>
      <c r="R7" s="186"/>
      <c r="S7" s="185"/>
    </row>
    <row r="8" spans="2:234" s="187" customFormat="1" ht="19.5" customHeight="1">
      <c r="B8" s="375" t="s">
        <v>227</v>
      </c>
      <c r="C8" s="376"/>
      <c r="D8" s="188">
        <v>66090</v>
      </c>
      <c r="E8" s="188">
        <v>564044</v>
      </c>
      <c r="F8" s="185">
        <v>41016</v>
      </c>
      <c r="G8" s="185">
        <v>87947</v>
      </c>
      <c r="H8" s="185">
        <v>12292</v>
      </c>
      <c r="I8" s="185">
        <v>79861</v>
      </c>
      <c r="J8" s="185">
        <v>9104</v>
      </c>
      <c r="K8" s="185">
        <v>144479</v>
      </c>
      <c r="L8" s="185">
        <v>1556</v>
      </c>
      <c r="M8" s="185">
        <v>58273</v>
      </c>
      <c r="N8" s="185">
        <v>984</v>
      </c>
      <c r="O8" s="185">
        <v>66589</v>
      </c>
      <c r="P8" s="185">
        <v>473</v>
      </c>
      <c r="Q8" s="185">
        <v>73032</v>
      </c>
      <c r="R8" s="185">
        <v>94</v>
      </c>
      <c r="S8" s="185">
        <v>53863</v>
      </c>
      <c r="T8" s="181">
        <v>571</v>
      </c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</row>
    <row r="9" spans="1:234" ht="19.5" customHeight="1">
      <c r="A9" s="189" t="s">
        <v>237</v>
      </c>
      <c r="B9" s="377" t="s">
        <v>232</v>
      </c>
      <c r="C9" s="378"/>
      <c r="D9" s="220">
        <v>61710</v>
      </c>
      <c r="E9" s="220">
        <v>538709</v>
      </c>
      <c r="F9" s="220">
        <v>38011</v>
      </c>
      <c r="G9" s="220">
        <v>81552</v>
      </c>
      <c r="H9" s="220">
        <v>11686</v>
      </c>
      <c r="I9" s="220">
        <v>76138</v>
      </c>
      <c r="J9" s="220">
        <v>8644</v>
      </c>
      <c r="K9" s="220">
        <v>137860</v>
      </c>
      <c r="L9" s="220">
        <v>1467</v>
      </c>
      <c r="M9" s="220">
        <v>55207</v>
      </c>
      <c r="N9" s="220">
        <v>961</v>
      </c>
      <c r="O9" s="220">
        <v>64905</v>
      </c>
      <c r="P9" s="220">
        <v>437</v>
      </c>
      <c r="Q9" s="220">
        <v>68485</v>
      </c>
      <c r="R9" s="220">
        <v>92</v>
      </c>
      <c r="S9" s="220">
        <v>54562</v>
      </c>
      <c r="T9" s="220">
        <v>412</v>
      </c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</row>
    <row r="10" spans="1:234" ht="19.5" customHeight="1">
      <c r="A10" s="367" t="s">
        <v>245</v>
      </c>
      <c r="B10" s="367"/>
      <c r="C10" s="368"/>
      <c r="D10" s="191">
        <v>-6.627326373127554</v>
      </c>
      <c r="E10" s="191">
        <v>-4.491670862556822</v>
      </c>
      <c r="F10" s="191">
        <v>-7.326409206163448</v>
      </c>
      <c r="G10" s="191">
        <v>-7.271424835412237</v>
      </c>
      <c r="H10" s="191">
        <v>-4.930035795639441</v>
      </c>
      <c r="I10" s="191">
        <v>-4.661849964312994</v>
      </c>
      <c r="J10" s="191">
        <v>-5.052724077328647</v>
      </c>
      <c r="K10" s="191">
        <v>-4.5812886301815485</v>
      </c>
      <c r="L10" s="191">
        <v>-5.719794344473008</v>
      </c>
      <c r="M10" s="191">
        <v>-5.2614418341255815</v>
      </c>
      <c r="N10" s="191">
        <v>-2.33739837398374</v>
      </c>
      <c r="O10" s="191">
        <v>-2.528946222349037</v>
      </c>
      <c r="P10" s="191">
        <v>-7.6109936575052854</v>
      </c>
      <c r="Q10" s="191">
        <v>-6.2260379011939975</v>
      </c>
      <c r="R10" s="191">
        <v>-2.127659574468085</v>
      </c>
      <c r="S10" s="191">
        <v>1.2977368508995044</v>
      </c>
      <c r="T10" s="191">
        <v>-27.845884413309985</v>
      </c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</row>
    <row r="11" spans="1:234" s="187" customFormat="1" ht="19.5" customHeight="1">
      <c r="A11" s="183"/>
      <c r="B11" s="381"/>
      <c r="C11" s="382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</row>
    <row r="12" spans="1:20" ht="19.5" customHeight="1">
      <c r="A12" s="359" t="s">
        <v>178</v>
      </c>
      <c r="B12" s="359"/>
      <c r="C12" s="361"/>
      <c r="D12" s="220">
        <v>383</v>
      </c>
      <c r="E12" s="220">
        <v>4312</v>
      </c>
      <c r="F12" s="220">
        <v>110</v>
      </c>
      <c r="G12" s="220">
        <v>273</v>
      </c>
      <c r="H12" s="220">
        <v>123</v>
      </c>
      <c r="I12" s="220">
        <v>829</v>
      </c>
      <c r="J12" s="220">
        <v>109</v>
      </c>
      <c r="K12" s="220">
        <v>1757</v>
      </c>
      <c r="L12" s="220">
        <v>26</v>
      </c>
      <c r="M12" s="220">
        <v>953</v>
      </c>
      <c r="N12" s="220">
        <v>8</v>
      </c>
      <c r="O12" s="220">
        <v>500</v>
      </c>
      <c r="P12" s="222" t="s">
        <v>265</v>
      </c>
      <c r="Q12" s="222" t="s">
        <v>265</v>
      </c>
      <c r="R12" s="222" t="s">
        <v>265</v>
      </c>
      <c r="S12" s="222" t="s">
        <v>265</v>
      </c>
      <c r="T12" s="220">
        <v>7</v>
      </c>
    </row>
    <row r="13" spans="1:20" ht="19.5" customHeight="1">
      <c r="A13" s="223" t="s">
        <v>208</v>
      </c>
      <c r="B13" s="359" t="s">
        <v>179</v>
      </c>
      <c r="C13" s="361"/>
      <c r="D13" s="220">
        <v>255</v>
      </c>
      <c r="E13" s="220">
        <v>2472</v>
      </c>
      <c r="F13" s="222">
        <v>82</v>
      </c>
      <c r="G13" s="222">
        <v>206</v>
      </c>
      <c r="H13" s="222">
        <v>80</v>
      </c>
      <c r="I13" s="222">
        <v>534</v>
      </c>
      <c r="J13" s="222">
        <v>72</v>
      </c>
      <c r="K13" s="222">
        <v>1139</v>
      </c>
      <c r="L13" s="222">
        <v>10</v>
      </c>
      <c r="M13" s="222">
        <v>355</v>
      </c>
      <c r="N13" s="222">
        <v>4</v>
      </c>
      <c r="O13" s="222">
        <v>238</v>
      </c>
      <c r="P13" s="222" t="s">
        <v>266</v>
      </c>
      <c r="Q13" s="222" t="s">
        <v>266</v>
      </c>
      <c r="R13" s="222" t="s">
        <v>266</v>
      </c>
      <c r="S13" s="222" t="s">
        <v>266</v>
      </c>
      <c r="T13" s="222">
        <v>7</v>
      </c>
    </row>
    <row r="14" spans="1:20" ht="19.5" customHeight="1">
      <c r="A14" s="223"/>
      <c r="B14" s="359" t="s">
        <v>113</v>
      </c>
      <c r="C14" s="361"/>
      <c r="D14" s="220">
        <v>49</v>
      </c>
      <c r="E14" s="220">
        <v>517</v>
      </c>
      <c r="F14" s="222">
        <v>15</v>
      </c>
      <c r="G14" s="222">
        <v>35</v>
      </c>
      <c r="H14" s="222">
        <v>16</v>
      </c>
      <c r="I14" s="222">
        <v>107</v>
      </c>
      <c r="J14" s="222">
        <v>14</v>
      </c>
      <c r="K14" s="222">
        <v>227</v>
      </c>
      <c r="L14" s="222">
        <v>4</v>
      </c>
      <c r="M14" s="222">
        <v>148</v>
      </c>
      <c r="N14" s="222" t="s">
        <v>266</v>
      </c>
      <c r="O14" s="222" t="s">
        <v>266</v>
      </c>
      <c r="P14" s="222" t="s">
        <v>266</v>
      </c>
      <c r="Q14" s="222" t="s">
        <v>266</v>
      </c>
      <c r="R14" s="222" t="s">
        <v>266</v>
      </c>
      <c r="S14" s="222" t="s">
        <v>266</v>
      </c>
      <c r="T14" s="222" t="s">
        <v>266</v>
      </c>
    </row>
    <row r="15" spans="1:20" ht="19.5" customHeight="1">
      <c r="A15" s="223"/>
      <c r="B15" s="359" t="s">
        <v>114</v>
      </c>
      <c r="C15" s="361"/>
      <c r="D15" s="220">
        <v>71</v>
      </c>
      <c r="E15" s="220">
        <v>1185</v>
      </c>
      <c r="F15" s="222">
        <v>12</v>
      </c>
      <c r="G15" s="222">
        <v>31</v>
      </c>
      <c r="H15" s="222">
        <v>24</v>
      </c>
      <c r="I15" s="222">
        <v>168</v>
      </c>
      <c r="J15" s="222">
        <v>21</v>
      </c>
      <c r="K15" s="222">
        <v>352</v>
      </c>
      <c r="L15" s="222">
        <v>10</v>
      </c>
      <c r="M15" s="222">
        <v>372</v>
      </c>
      <c r="N15" s="222">
        <v>4</v>
      </c>
      <c r="O15" s="222">
        <v>262</v>
      </c>
      <c r="P15" s="222" t="s">
        <v>266</v>
      </c>
      <c r="Q15" s="222" t="s">
        <v>266</v>
      </c>
      <c r="R15" s="222" t="s">
        <v>266</v>
      </c>
      <c r="S15" s="222" t="s">
        <v>266</v>
      </c>
      <c r="T15" s="222" t="s">
        <v>266</v>
      </c>
    </row>
    <row r="16" spans="1:234" s="187" customFormat="1" ht="19.5" customHeight="1">
      <c r="A16" s="223"/>
      <c r="B16" s="359" t="s">
        <v>267</v>
      </c>
      <c r="C16" s="360"/>
      <c r="D16" s="220">
        <v>8</v>
      </c>
      <c r="E16" s="220">
        <v>138</v>
      </c>
      <c r="F16" s="222">
        <v>1</v>
      </c>
      <c r="G16" s="222">
        <v>1</v>
      </c>
      <c r="H16" s="222">
        <v>3</v>
      </c>
      <c r="I16" s="222">
        <v>20</v>
      </c>
      <c r="J16" s="222">
        <v>2</v>
      </c>
      <c r="K16" s="222">
        <v>39</v>
      </c>
      <c r="L16" s="222">
        <v>2</v>
      </c>
      <c r="M16" s="222">
        <v>78</v>
      </c>
      <c r="N16" s="222" t="s">
        <v>266</v>
      </c>
      <c r="O16" s="222" t="s">
        <v>266</v>
      </c>
      <c r="P16" s="222" t="s">
        <v>266</v>
      </c>
      <c r="Q16" s="222" t="s">
        <v>266</v>
      </c>
      <c r="R16" s="222" t="s">
        <v>266</v>
      </c>
      <c r="S16" s="222" t="s">
        <v>266</v>
      </c>
      <c r="T16" s="222" t="s">
        <v>266</v>
      </c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</row>
    <row r="17" spans="1:20" ht="19.5" customHeight="1">
      <c r="A17" s="223"/>
      <c r="B17" s="223"/>
      <c r="C17" s="221"/>
      <c r="D17" s="220"/>
      <c r="E17" s="220"/>
      <c r="F17" s="55"/>
      <c r="G17" s="55"/>
      <c r="H17" s="55"/>
      <c r="I17" s="55"/>
      <c r="J17" s="55"/>
      <c r="K17" s="55"/>
      <c r="L17" s="55"/>
      <c r="M17" s="55"/>
      <c r="N17" s="55"/>
      <c r="O17" s="220"/>
      <c r="P17" s="220"/>
      <c r="Q17" s="220"/>
      <c r="R17" s="220"/>
      <c r="S17" s="220"/>
      <c r="T17" s="55"/>
    </row>
    <row r="18" spans="1:20" ht="19.5" customHeight="1">
      <c r="A18" s="359" t="s">
        <v>115</v>
      </c>
      <c r="B18" s="359"/>
      <c r="C18" s="361"/>
      <c r="D18" s="220">
        <v>61327</v>
      </c>
      <c r="E18" s="220">
        <v>534397</v>
      </c>
      <c r="F18" s="220">
        <v>37901</v>
      </c>
      <c r="G18" s="220">
        <v>81279</v>
      </c>
      <c r="H18" s="220">
        <v>11563</v>
      </c>
      <c r="I18" s="220">
        <v>75309</v>
      </c>
      <c r="J18" s="220">
        <v>8535</v>
      </c>
      <c r="K18" s="220">
        <v>136103</v>
      </c>
      <c r="L18" s="220">
        <v>1441</v>
      </c>
      <c r="M18" s="220">
        <v>54254</v>
      </c>
      <c r="N18" s="220">
        <v>953</v>
      </c>
      <c r="O18" s="220">
        <v>64405</v>
      </c>
      <c r="P18" s="220">
        <v>437</v>
      </c>
      <c r="Q18" s="220">
        <v>68485</v>
      </c>
      <c r="R18" s="220">
        <v>92</v>
      </c>
      <c r="S18" s="220">
        <v>54562</v>
      </c>
      <c r="T18" s="220">
        <v>405</v>
      </c>
    </row>
    <row r="19" spans="1:20" ht="19.5" customHeight="1">
      <c r="A19" s="55"/>
      <c r="B19" s="359" t="s">
        <v>30</v>
      </c>
      <c r="C19" s="361"/>
      <c r="D19" s="220">
        <v>33</v>
      </c>
      <c r="E19" s="220">
        <v>181</v>
      </c>
      <c r="F19" s="222">
        <v>11</v>
      </c>
      <c r="G19" s="222">
        <v>23</v>
      </c>
      <c r="H19" s="222">
        <v>18</v>
      </c>
      <c r="I19" s="222">
        <v>114</v>
      </c>
      <c r="J19" s="222">
        <v>4</v>
      </c>
      <c r="K19" s="222">
        <v>44</v>
      </c>
      <c r="L19" s="222" t="s">
        <v>266</v>
      </c>
      <c r="M19" s="222" t="s">
        <v>266</v>
      </c>
      <c r="N19" s="222" t="s">
        <v>266</v>
      </c>
      <c r="O19" s="222" t="s">
        <v>266</v>
      </c>
      <c r="P19" s="222" t="s">
        <v>266</v>
      </c>
      <c r="Q19" s="222" t="s">
        <v>266</v>
      </c>
      <c r="R19" s="222" t="s">
        <v>266</v>
      </c>
      <c r="S19" s="222" t="s">
        <v>266</v>
      </c>
      <c r="T19" s="222" t="s">
        <v>266</v>
      </c>
    </row>
    <row r="20" spans="1:20" ht="19.5" customHeight="1">
      <c r="A20" s="55"/>
      <c r="B20" s="359" t="s">
        <v>116</v>
      </c>
      <c r="C20" s="361"/>
      <c r="D20" s="220">
        <v>6640</v>
      </c>
      <c r="E20" s="220">
        <v>41288</v>
      </c>
      <c r="F20" s="222">
        <v>4099</v>
      </c>
      <c r="G20" s="222">
        <v>9059</v>
      </c>
      <c r="H20" s="222">
        <v>1493</v>
      </c>
      <c r="I20" s="222">
        <v>9749</v>
      </c>
      <c r="J20" s="222">
        <v>881</v>
      </c>
      <c r="K20" s="222">
        <v>13428</v>
      </c>
      <c r="L20" s="222">
        <v>100</v>
      </c>
      <c r="M20" s="222">
        <v>3639</v>
      </c>
      <c r="N20" s="222">
        <v>39</v>
      </c>
      <c r="O20" s="222">
        <v>2538</v>
      </c>
      <c r="P20" s="222">
        <v>14</v>
      </c>
      <c r="Q20" s="222">
        <v>2232</v>
      </c>
      <c r="R20" s="222">
        <v>1</v>
      </c>
      <c r="S20" s="222">
        <v>643</v>
      </c>
      <c r="T20" s="222">
        <v>13</v>
      </c>
    </row>
    <row r="21" spans="1:20" ht="19.5" customHeight="1">
      <c r="A21" s="55"/>
      <c r="B21" s="359" t="s">
        <v>117</v>
      </c>
      <c r="C21" s="361"/>
      <c r="D21" s="220">
        <v>7808</v>
      </c>
      <c r="E21" s="220">
        <v>108779</v>
      </c>
      <c r="F21" s="220">
        <v>4389</v>
      </c>
      <c r="G21" s="220">
        <v>10018</v>
      </c>
      <c r="H21" s="220">
        <v>1508</v>
      </c>
      <c r="I21" s="220">
        <v>9861</v>
      </c>
      <c r="J21" s="220">
        <v>1274</v>
      </c>
      <c r="K21" s="220">
        <v>21445</v>
      </c>
      <c r="L21" s="220">
        <v>240</v>
      </c>
      <c r="M21" s="220">
        <v>9232</v>
      </c>
      <c r="N21" s="220">
        <v>218</v>
      </c>
      <c r="O21" s="220">
        <v>14880</v>
      </c>
      <c r="P21" s="220">
        <v>128</v>
      </c>
      <c r="Q21" s="220">
        <v>20540</v>
      </c>
      <c r="R21" s="220">
        <v>37</v>
      </c>
      <c r="S21" s="220">
        <v>22803</v>
      </c>
      <c r="T21" s="220">
        <v>14</v>
      </c>
    </row>
    <row r="22" spans="1:234" s="187" customFormat="1" ht="19.5" customHeight="1">
      <c r="A22" s="183"/>
      <c r="B22" s="183"/>
      <c r="C22" s="192" t="s">
        <v>118</v>
      </c>
      <c r="D22" s="188">
        <v>778</v>
      </c>
      <c r="E22" s="188">
        <v>12506</v>
      </c>
      <c r="F22" s="185">
        <v>291</v>
      </c>
      <c r="G22" s="185">
        <v>765</v>
      </c>
      <c r="H22" s="185">
        <v>196</v>
      </c>
      <c r="I22" s="185">
        <v>1281</v>
      </c>
      <c r="J22" s="185">
        <v>199</v>
      </c>
      <c r="K22" s="185">
        <v>3310</v>
      </c>
      <c r="L22" s="185">
        <v>31</v>
      </c>
      <c r="M22" s="185">
        <v>1159</v>
      </c>
      <c r="N22" s="185">
        <v>41</v>
      </c>
      <c r="O22" s="185">
        <v>2693</v>
      </c>
      <c r="P22" s="185">
        <v>19</v>
      </c>
      <c r="Q22" s="185">
        <v>2788</v>
      </c>
      <c r="R22" s="185">
        <v>1</v>
      </c>
      <c r="S22" s="185">
        <v>510</v>
      </c>
      <c r="T22" s="185" t="s">
        <v>252</v>
      </c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</row>
    <row r="23" spans="1:234" ht="19.5" customHeight="1">
      <c r="A23" s="183"/>
      <c r="B23" s="183"/>
      <c r="C23" s="192" t="s">
        <v>119</v>
      </c>
      <c r="D23" s="188">
        <v>69</v>
      </c>
      <c r="E23" s="188">
        <v>723</v>
      </c>
      <c r="F23" s="185">
        <v>23</v>
      </c>
      <c r="G23" s="185">
        <v>50</v>
      </c>
      <c r="H23" s="185">
        <v>26</v>
      </c>
      <c r="I23" s="185">
        <v>171</v>
      </c>
      <c r="J23" s="185">
        <v>13</v>
      </c>
      <c r="K23" s="185">
        <v>207</v>
      </c>
      <c r="L23" s="185">
        <v>4</v>
      </c>
      <c r="M23" s="185">
        <v>149</v>
      </c>
      <c r="N23" s="185">
        <v>2</v>
      </c>
      <c r="O23" s="185">
        <v>146</v>
      </c>
      <c r="P23" s="185" t="s">
        <v>252</v>
      </c>
      <c r="Q23" s="185" t="s">
        <v>252</v>
      </c>
      <c r="R23" s="185" t="s">
        <v>252</v>
      </c>
      <c r="S23" s="185" t="s">
        <v>252</v>
      </c>
      <c r="T23" s="185">
        <v>1</v>
      </c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</row>
    <row r="24" spans="1:234" s="187" customFormat="1" ht="19.5" customHeight="1">
      <c r="A24" s="183"/>
      <c r="B24" s="183"/>
      <c r="C24" s="193" t="s">
        <v>48</v>
      </c>
      <c r="D24" s="188">
        <v>1657</v>
      </c>
      <c r="E24" s="188">
        <v>14120</v>
      </c>
      <c r="F24" s="185">
        <v>1045</v>
      </c>
      <c r="G24" s="185">
        <v>2493</v>
      </c>
      <c r="H24" s="185">
        <v>317</v>
      </c>
      <c r="I24" s="185">
        <v>2042</v>
      </c>
      <c r="J24" s="185">
        <v>215</v>
      </c>
      <c r="K24" s="185">
        <v>3602</v>
      </c>
      <c r="L24" s="185">
        <v>33</v>
      </c>
      <c r="M24" s="185">
        <v>1324</v>
      </c>
      <c r="N24" s="185">
        <v>30</v>
      </c>
      <c r="O24" s="185">
        <v>2094</v>
      </c>
      <c r="P24" s="185">
        <v>13</v>
      </c>
      <c r="Q24" s="185">
        <v>1855</v>
      </c>
      <c r="R24" s="185">
        <v>1</v>
      </c>
      <c r="S24" s="185">
        <v>710</v>
      </c>
      <c r="T24" s="185">
        <v>3</v>
      </c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</row>
    <row r="25" spans="1:234" s="187" customFormat="1" ht="19.5" customHeight="1">
      <c r="A25" s="183"/>
      <c r="C25" s="192" t="s">
        <v>21</v>
      </c>
      <c r="D25" s="188">
        <v>222</v>
      </c>
      <c r="E25" s="188">
        <v>1367</v>
      </c>
      <c r="F25" s="185">
        <v>144</v>
      </c>
      <c r="G25" s="185">
        <v>313</v>
      </c>
      <c r="H25" s="185">
        <v>42</v>
      </c>
      <c r="I25" s="185">
        <v>273</v>
      </c>
      <c r="J25" s="185">
        <v>29</v>
      </c>
      <c r="K25" s="185">
        <v>456</v>
      </c>
      <c r="L25" s="185">
        <v>2</v>
      </c>
      <c r="M25" s="185">
        <v>66</v>
      </c>
      <c r="N25" s="185">
        <v>2</v>
      </c>
      <c r="O25" s="185">
        <v>106</v>
      </c>
      <c r="P25" s="185">
        <v>1</v>
      </c>
      <c r="Q25" s="185">
        <v>153</v>
      </c>
      <c r="R25" s="185" t="s">
        <v>47</v>
      </c>
      <c r="S25" s="185" t="s">
        <v>47</v>
      </c>
      <c r="T25" s="185">
        <v>2</v>
      </c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</row>
    <row r="26" spans="1:20" ht="19.5" customHeight="1">
      <c r="A26" s="194"/>
      <c r="B26" s="194"/>
      <c r="C26" s="192" t="s">
        <v>22</v>
      </c>
      <c r="D26" s="188">
        <v>397</v>
      </c>
      <c r="E26" s="188">
        <v>3002</v>
      </c>
      <c r="F26" s="185">
        <v>315</v>
      </c>
      <c r="G26" s="185">
        <v>632</v>
      </c>
      <c r="H26" s="185">
        <v>64</v>
      </c>
      <c r="I26" s="185">
        <v>396</v>
      </c>
      <c r="J26" s="185">
        <v>12</v>
      </c>
      <c r="K26" s="185">
        <v>160</v>
      </c>
      <c r="L26" s="185">
        <v>2</v>
      </c>
      <c r="M26" s="185">
        <v>76</v>
      </c>
      <c r="N26" s="185">
        <v>2</v>
      </c>
      <c r="O26" s="185">
        <v>126</v>
      </c>
      <c r="P26" s="185" t="s">
        <v>47</v>
      </c>
      <c r="Q26" s="185" t="s">
        <v>47</v>
      </c>
      <c r="R26" s="185">
        <v>2</v>
      </c>
      <c r="S26" s="185">
        <v>1612</v>
      </c>
      <c r="T26" s="185" t="s">
        <v>47</v>
      </c>
    </row>
    <row r="27" spans="1:20" ht="19.5" customHeight="1">
      <c r="A27" s="194"/>
      <c r="B27" s="194"/>
      <c r="C27" s="192" t="s">
        <v>23</v>
      </c>
      <c r="D27" s="188">
        <v>131</v>
      </c>
      <c r="E27" s="188">
        <v>1514</v>
      </c>
      <c r="F27" s="185">
        <v>57</v>
      </c>
      <c r="G27" s="185">
        <v>156</v>
      </c>
      <c r="H27" s="185">
        <v>33</v>
      </c>
      <c r="I27" s="185">
        <v>219</v>
      </c>
      <c r="J27" s="185">
        <v>32</v>
      </c>
      <c r="K27" s="185">
        <v>590</v>
      </c>
      <c r="L27" s="185">
        <v>2</v>
      </c>
      <c r="M27" s="185">
        <v>65</v>
      </c>
      <c r="N27" s="185">
        <v>6</v>
      </c>
      <c r="O27" s="185">
        <v>358</v>
      </c>
      <c r="P27" s="185">
        <v>1</v>
      </c>
      <c r="Q27" s="185">
        <v>126</v>
      </c>
      <c r="R27" s="185" t="s">
        <v>47</v>
      </c>
      <c r="S27" s="185" t="s">
        <v>47</v>
      </c>
      <c r="T27" s="185" t="s">
        <v>47</v>
      </c>
    </row>
    <row r="28" spans="1:20" ht="19.5" customHeight="1">
      <c r="A28" s="194"/>
      <c r="B28" s="194"/>
      <c r="C28" s="192" t="s">
        <v>49</v>
      </c>
      <c r="D28" s="188">
        <v>336</v>
      </c>
      <c r="E28" s="188">
        <v>4741</v>
      </c>
      <c r="F28" s="185">
        <v>180</v>
      </c>
      <c r="G28" s="185">
        <v>458</v>
      </c>
      <c r="H28" s="185">
        <v>58</v>
      </c>
      <c r="I28" s="185">
        <v>368</v>
      </c>
      <c r="J28" s="185">
        <v>62</v>
      </c>
      <c r="K28" s="185">
        <v>994</v>
      </c>
      <c r="L28" s="185">
        <v>15</v>
      </c>
      <c r="M28" s="185">
        <v>554</v>
      </c>
      <c r="N28" s="185">
        <v>11</v>
      </c>
      <c r="O28" s="185">
        <v>766</v>
      </c>
      <c r="P28" s="185">
        <v>4</v>
      </c>
      <c r="Q28" s="185">
        <v>615</v>
      </c>
      <c r="R28" s="185">
        <v>3</v>
      </c>
      <c r="S28" s="185">
        <v>986</v>
      </c>
      <c r="T28" s="185">
        <v>3</v>
      </c>
    </row>
    <row r="29" spans="1:20" ht="19.5" customHeight="1">
      <c r="A29" s="183"/>
      <c r="B29" s="183"/>
      <c r="C29" s="192" t="s">
        <v>24</v>
      </c>
      <c r="D29" s="188">
        <v>52</v>
      </c>
      <c r="E29" s="188">
        <v>1808</v>
      </c>
      <c r="F29" s="185">
        <v>17</v>
      </c>
      <c r="G29" s="185">
        <v>39</v>
      </c>
      <c r="H29" s="185">
        <v>12</v>
      </c>
      <c r="I29" s="185">
        <v>84</v>
      </c>
      <c r="J29" s="185">
        <v>11</v>
      </c>
      <c r="K29" s="185">
        <v>206</v>
      </c>
      <c r="L29" s="185">
        <v>2</v>
      </c>
      <c r="M29" s="185">
        <v>70</v>
      </c>
      <c r="N29" s="185">
        <v>3</v>
      </c>
      <c r="O29" s="185">
        <v>250</v>
      </c>
      <c r="P29" s="185">
        <v>7</v>
      </c>
      <c r="Q29" s="185">
        <v>1159</v>
      </c>
      <c r="R29" s="185" t="s">
        <v>47</v>
      </c>
      <c r="S29" s="185" t="s">
        <v>47</v>
      </c>
      <c r="T29" s="185" t="s">
        <v>47</v>
      </c>
    </row>
    <row r="30" spans="1:20" ht="19.5" customHeight="1">
      <c r="A30" s="183"/>
      <c r="B30" s="183"/>
      <c r="C30" s="192" t="s">
        <v>25</v>
      </c>
      <c r="D30" s="188">
        <v>13</v>
      </c>
      <c r="E30" s="188">
        <v>104</v>
      </c>
      <c r="F30" s="185">
        <v>4</v>
      </c>
      <c r="G30" s="185">
        <v>12</v>
      </c>
      <c r="H30" s="185">
        <v>6</v>
      </c>
      <c r="I30" s="185">
        <v>44</v>
      </c>
      <c r="J30" s="185">
        <v>3</v>
      </c>
      <c r="K30" s="185">
        <v>48</v>
      </c>
      <c r="L30" s="185" t="s">
        <v>47</v>
      </c>
      <c r="M30" s="185" t="s">
        <v>47</v>
      </c>
      <c r="N30" s="185" t="s">
        <v>47</v>
      </c>
      <c r="O30" s="185" t="s">
        <v>47</v>
      </c>
      <c r="P30" s="185" t="s">
        <v>47</v>
      </c>
      <c r="Q30" s="185" t="s">
        <v>47</v>
      </c>
      <c r="R30" s="185" t="s">
        <v>47</v>
      </c>
      <c r="S30" s="185" t="s">
        <v>47</v>
      </c>
      <c r="T30" s="185" t="s">
        <v>47</v>
      </c>
    </row>
    <row r="31" spans="1:20" ht="19.5" customHeight="1">
      <c r="A31" s="183"/>
      <c r="B31" s="183"/>
      <c r="C31" s="192" t="s">
        <v>137</v>
      </c>
      <c r="D31" s="188">
        <v>204</v>
      </c>
      <c r="E31" s="188">
        <v>3361</v>
      </c>
      <c r="F31" s="185">
        <v>83</v>
      </c>
      <c r="G31" s="185">
        <v>208</v>
      </c>
      <c r="H31" s="185">
        <v>52</v>
      </c>
      <c r="I31" s="185">
        <v>334</v>
      </c>
      <c r="J31" s="185">
        <v>44</v>
      </c>
      <c r="K31" s="185">
        <v>786</v>
      </c>
      <c r="L31" s="185">
        <v>10</v>
      </c>
      <c r="M31" s="185">
        <v>366</v>
      </c>
      <c r="N31" s="185">
        <v>10</v>
      </c>
      <c r="O31" s="185">
        <v>649</v>
      </c>
      <c r="P31" s="185">
        <v>4</v>
      </c>
      <c r="Q31" s="185">
        <v>504</v>
      </c>
      <c r="R31" s="185">
        <v>1</v>
      </c>
      <c r="S31" s="185">
        <v>514</v>
      </c>
      <c r="T31" s="185" t="s">
        <v>47</v>
      </c>
    </row>
    <row r="32" spans="1:20" ht="19.5" customHeight="1">
      <c r="A32" s="183"/>
      <c r="B32" s="183"/>
      <c r="C32" s="192" t="s">
        <v>124</v>
      </c>
      <c r="D32" s="188">
        <v>27</v>
      </c>
      <c r="E32" s="188">
        <v>410</v>
      </c>
      <c r="F32" s="185">
        <v>9</v>
      </c>
      <c r="G32" s="185">
        <v>20</v>
      </c>
      <c r="H32" s="185">
        <v>6</v>
      </c>
      <c r="I32" s="185">
        <v>37</v>
      </c>
      <c r="J32" s="185">
        <v>9</v>
      </c>
      <c r="K32" s="185">
        <v>162</v>
      </c>
      <c r="L32" s="185">
        <v>2</v>
      </c>
      <c r="M32" s="185">
        <v>86</v>
      </c>
      <c r="N32" s="185" t="s">
        <v>47</v>
      </c>
      <c r="O32" s="185" t="s">
        <v>47</v>
      </c>
      <c r="P32" s="185">
        <v>1</v>
      </c>
      <c r="Q32" s="185">
        <v>105</v>
      </c>
      <c r="R32" s="185" t="s">
        <v>47</v>
      </c>
      <c r="S32" s="185" t="s">
        <v>47</v>
      </c>
      <c r="T32" s="185" t="s">
        <v>47</v>
      </c>
    </row>
    <row r="33" spans="1:20" ht="19.5" customHeight="1">
      <c r="A33" s="183"/>
      <c r="B33" s="183"/>
      <c r="C33" s="192" t="s">
        <v>192</v>
      </c>
      <c r="D33" s="188">
        <v>4</v>
      </c>
      <c r="E33" s="188">
        <v>24</v>
      </c>
      <c r="F33" s="185">
        <v>2</v>
      </c>
      <c r="G33" s="185">
        <v>3</v>
      </c>
      <c r="H33" s="185">
        <v>1</v>
      </c>
      <c r="I33" s="185">
        <v>6</v>
      </c>
      <c r="J33" s="185">
        <v>1</v>
      </c>
      <c r="K33" s="185">
        <v>15</v>
      </c>
      <c r="L33" s="185" t="s">
        <v>47</v>
      </c>
      <c r="M33" s="185" t="s">
        <v>47</v>
      </c>
      <c r="N33" s="185" t="s">
        <v>47</v>
      </c>
      <c r="O33" s="185" t="s">
        <v>47</v>
      </c>
      <c r="P33" s="185" t="s">
        <v>47</v>
      </c>
      <c r="Q33" s="185" t="s">
        <v>47</v>
      </c>
      <c r="R33" s="185" t="s">
        <v>47</v>
      </c>
      <c r="S33" s="185" t="s">
        <v>47</v>
      </c>
      <c r="T33" s="185" t="s">
        <v>47</v>
      </c>
    </row>
    <row r="34" spans="1:20" ht="19.5" customHeight="1">
      <c r="A34" s="183"/>
      <c r="B34" s="183"/>
      <c r="C34" s="192" t="s">
        <v>193</v>
      </c>
      <c r="D34" s="188">
        <v>482</v>
      </c>
      <c r="E34" s="188">
        <v>3994</v>
      </c>
      <c r="F34" s="185">
        <v>296</v>
      </c>
      <c r="G34" s="185">
        <v>657</v>
      </c>
      <c r="H34" s="185">
        <v>79</v>
      </c>
      <c r="I34" s="185">
        <v>526</v>
      </c>
      <c r="J34" s="185">
        <v>91</v>
      </c>
      <c r="K34" s="185">
        <v>1393</v>
      </c>
      <c r="L34" s="185">
        <v>7</v>
      </c>
      <c r="M34" s="185">
        <v>281</v>
      </c>
      <c r="N34" s="185">
        <v>3</v>
      </c>
      <c r="O34" s="185">
        <v>201</v>
      </c>
      <c r="P34" s="185">
        <v>3</v>
      </c>
      <c r="Q34" s="185">
        <v>339</v>
      </c>
      <c r="R34" s="185">
        <v>1</v>
      </c>
      <c r="S34" s="185">
        <v>597</v>
      </c>
      <c r="T34" s="185">
        <v>2</v>
      </c>
    </row>
    <row r="35" spans="1:20" ht="19.5" customHeight="1">
      <c r="A35" s="183"/>
      <c r="B35" s="183"/>
      <c r="C35" s="192" t="s">
        <v>194</v>
      </c>
      <c r="D35" s="188">
        <v>127</v>
      </c>
      <c r="E35" s="188">
        <v>1820</v>
      </c>
      <c r="F35" s="185">
        <v>56</v>
      </c>
      <c r="G35" s="185">
        <v>124</v>
      </c>
      <c r="H35" s="185">
        <v>31</v>
      </c>
      <c r="I35" s="185">
        <v>201</v>
      </c>
      <c r="J35" s="185">
        <v>24</v>
      </c>
      <c r="K35" s="185">
        <v>435</v>
      </c>
      <c r="L35" s="185">
        <v>8</v>
      </c>
      <c r="M35" s="185">
        <v>278</v>
      </c>
      <c r="N35" s="185">
        <v>5</v>
      </c>
      <c r="O35" s="185">
        <v>309</v>
      </c>
      <c r="P35" s="185">
        <v>3</v>
      </c>
      <c r="Q35" s="185">
        <v>473</v>
      </c>
      <c r="R35" s="185" t="s">
        <v>47</v>
      </c>
      <c r="S35" s="185" t="s">
        <v>47</v>
      </c>
      <c r="T35" s="185" t="s">
        <v>47</v>
      </c>
    </row>
    <row r="36" spans="1:20" ht="19.5" customHeight="1">
      <c r="A36" s="183"/>
      <c r="B36" s="183"/>
      <c r="C36" s="192" t="s">
        <v>195</v>
      </c>
      <c r="D36" s="188">
        <v>49</v>
      </c>
      <c r="E36" s="188">
        <v>981</v>
      </c>
      <c r="F36" s="185">
        <v>24</v>
      </c>
      <c r="G36" s="185">
        <v>51</v>
      </c>
      <c r="H36" s="185">
        <v>12</v>
      </c>
      <c r="I36" s="185">
        <v>81</v>
      </c>
      <c r="J36" s="185">
        <v>9</v>
      </c>
      <c r="K36" s="185">
        <v>125</v>
      </c>
      <c r="L36" s="185">
        <v>1</v>
      </c>
      <c r="M36" s="185">
        <v>43</v>
      </c>
      <c r="N36" s="185" t="s">
        <v>47</v>
      </c>
      <c r="O36" s="185" t="s">
        <v>47</v>
      </c>
      <c r="P36" s="185">
        <v>3</v>
      </c>
      <c r="Q36" s="185">
        <v>681</v>
      </c>
      <c r="R36" s="185" t="s">
        <v>47</v>
      </c>
      <c r="S36" s="185" t="s">
        <v>47</v>
      </c>
      <c r="T36" s="185" t="s">
        <v>47</v>
      </c>
    </row>
    <row r="37" spans="1:20" ht="19.5" customHeight="1">
      <c r="A37" s="183"/>
      <c r="B37" s="183"/>
      <c r="C37" s="192" t="s">
        <v>196</v>
      </c>
      <c r="D37" s="188">
        <v>678</v>
      </c>
      <c r="E37" s="188">
        <v>7867</v>
      </c>
      <c r="F37" s="185">
        <v>353</v>
      </c>
      <c r="G37" s="185">
        <v>855</v>
      </c>
      <c r="H37" s="185">
        <v>155</v>
      </c>
      <c r="I37" s="185">
        <v>1023</v>
      </c>
      <c r="J37" s="185">
        <v>116</v>
      </c>
      <c r="K37" s="185">
        <v>2042</v>
      </c>
      <c r="L37" s="185">
        <v>28</v>
      </c>
      <c r="M37" s="185">
        <v>1077</v>
      </c>
      <c r="N37" s="185">
        <v>16</v>
      </c>
      <c r="O37" s="185">
        <v>1146</v>
      </c>
      <c r="P37" s="185">
        <v>9</v>
      </c>
      <c r="Q37" s="185">
        <v>1724</v>
      </c>
      <c r="R37" s="185" t="s">
        <v>47</v>
      </c>
      <c r="S37" s="185" t="s">
        <v>47</v>
      </c>
      <c r="T37" s="185">
        <v>1</v>
      </c>
    </row>
    <row r="38" spans="1:20" ht="19.5" customHeight="1">
      <c r="A38" s="183"/>
      <c r="B38" s="183"/>
      <c r="C38" s="192" t="s">
        <v>138</v>
      </c>
      <c r="D38" s="188">
        <v>195</v>
      </c>
      <c r="E38" s="188">
        <v>4796</v>
      </c>
      <c r="F38" s="185">
        <v>74</v>
      </c>
      <c r="G38" s="185">
        <v>190</v>
      </c>
      <c r="H38" s="185">
        <v>37</v>
      </c>
      <c r="I38" s="185">
        <v>252</v>
      </c>
      <c r="J38" s="185">
        <v>50</v>
      </c>
      <c r="K38" s="185">
        <v>795</v>
      </c>
      <c r="L38" s="185">
        <v>13</v>
      </c>
      <c r="M38" s="185">
        <v>539</v>
      </c>
      <c r="N38" s="185">
        <v>11</v>
      </c>
      <c r="O38" s="185">
        <v>815</v>
      </c>
      <c r="P38" s="185">
        <v>8</v>
      </c>
      <c r="Q38" s="185">
        <v>1340</v>
      </c>
      <c r="R38" s="185">
        <v>2</v>
      </c>
      <c r="S38" s="185">
        <v>865</v>
      </c>
      <c r="T38" s="185" t="s">
        <v>47</v>
      </c>
    </row>
    <row r="39" spans="1:20" ht="19.5" customHeight="1">
      <c r="A39" s="183"/>
      <c r="B39" s="183"/>
      <c r="C39" s="192" t="s">
        <v>139</v>
      </c>
      <c r="D39" s="188">
        <v>874</v>
      </c>
      <c r="E39" s="188">
        <v>17917</v>
      </c>
      <c r="F39" s="185">
        <v>397</v>
      </c>
      <c r="G39" s="185">
        <v>940</v>
      </c>
      <c r="H39" s="185">
        <v>182</v>
      </c>
      <c r="I39" s="185">
        <v>1241</v>
      </c>
      <c r="J39" s="185">
        <v>179</v>
      </c>
      <c r="K39" s="185">
        <v>3033</v>
      </c>
      <c r="L39" s="185">
        <v>47</v>
      </c>
      <c r="M39" s="185">
        <v>1865</v>
      </c>
      <c r="N39" s="185">
        <v>42</v>
      </c>
      <c r="O39" s="185">
        <v>2892</v>
      </c>
      <c r="P39" s="185">
        <v>19</v>
      </c>
      <c r="Q39" s="185">
        <v>3174</v>
      </c>
      <c r="R39" s="185">
        <v>7</v>
      </c>
      <c r="S39" s="185">
        <v>4772</v>
      </c>
      <c r="T39" s="185">
        <v>1</v>
      </c>
    </row>
    <row r="40" spans="1:20" ht="19.5" customHeight="1">
      <c r="A40" s="183"/>
      <c r="B40" s="183"/>
      <c r="C40" s="192" t="s">
        <v>140</v>
      </c>
      <c r="D40" s="188">
        <v>60</v>
      </c>
      <c r="E40" s="188">
        <v>1454</v>
      </c>
      <c r="F40" s="185">
        <v>33</v>
      </c>
      <c r="G40" s="185">
        <v>80</v>
      </c>
      <c r="H40" s="185">
        <v>8</v>
      </c>
      <c r="I40" s="185">
        <v>56</v>
      </c>
      <c r="J40" s="185">
        <v>10</v>
      </c>
      <c r="K40" s="185">
        <v>176</v>
      </c>
      <c r="L40" s="185">
        <v>1</v>
      </c>
      <c r="M40" s="185">
        <v>36</v>
      </c>
      <c r="N40" s="185">
        <v>4</v>
      </c>
      <c r="O40" s="185">
        <v>282</v>
      </c>
      <c r="P40" s="185">
        <v>3</v>
      </c>
      <c r="Q40" s="185">
        <v>486</v>
      </c>
      <c r="R40" s="185">
        <v>1</v>
      </c>
      <c r="S40" s="185">
        <v>338</v>
      </c>
      <c r="T40" s="185" t="s">
        <v>47</v>
      </c>
    </row>
    <row r="41" spans="1:20" ht="19.5" customHeight="1">
      <c r="A41" s="183"/>
      <c r="B41" s="183"/>
      <c r="C41" s="192" t="s">
        <v>32</v>
      </c>
      <c r="D41" s="188">
        <v>72</v>
      </c>
      <c r="E41" s="188">
        <v>10196</v>
      </c>
      <c r="F41" s="185">
        <v>15</v>
      </c>
      <c r="G41" s="185">
        <v>43</v>
      </c>
      <c r="H41" s="185">
        <v>9</v>
      </c>
      <c r="I41" s="185">
        <v>58</v>
      </c>
      <c r="J41" s="185">
        <v>15</v>
      </c>
      <c r="K41" s="185">
        <v>270</v>
      </c>
      <c r="L41" s="185">
        <v>7</v>
      </c>
      <c r="M41" s="185">
        <v>258</v>
      </c>
      <c r="N41" s="185">
        <v>5</v>
      </c>
      <c r="O41" s="185">
        <v>358</v>
      </c>
      <c r="P41" s="185">
        <v>11</v>
      </c>
      <c r="Q41" s="185">
        <v>1866</v>
      </c>
      <c r="R41" s="185">
        <v>10</v>
      </c>
      <c r="S41" s="185">
        <v>7343</v>
      </c>
      <c r="T41" s="185" t="s">
        <v>47</v>
      </c>
    </row>
    <row r="42" spans="1:20" ht="19.5" customHeight="1">
      <c r="A42" s="183"/>
      <c r="B42" s="183"/>
      <c r="C42" s="192" t="s">
        <v>197</v>
      </c>
      <c r="D42" s="188">
        <v>279</v>
      </c>
      <c r="E42" s="188">
        <v>4621</v>
      </c>
      <c r="F42" s="185">
        <v>156</v>
      </c>
      <c r="G42" s="185">
        <v>253</v>
      </c>
      <c r="H42" s="185">
        <v>38</v>
      </c>
      <c r="I42" s="185">
        <v>247</v>
      </c>
      <c r="J42" s="185">
        <v>48</v>
      </c>
      <c r="K42" s="185">
        <v>869</v>
      </c>
      <c r="L42" s="185">
        <v>10</v>
      </c>
      <c r="M42" s="185">
        <v>384</v>
      </c>
      <c r="N42" s="185">
        <v>16</v>
      </c>
      <c r="O42" s="185">
        <v>1047</v>
      </c>
      <c r="P42" s="185">
        <v>10</v>
      </c>
      <c r="Q42" s="185">
        <v>1512</v>
      </c>
      <c r="R42" s="185">
        <v>1</v>
      </c>
      <c r="S42" s="185">
        <v>309</v>
      </c>
      <c r="T42" s="185" t="s">
        <v>47</v>
      </c>
    </row>
    <row r="43" spans="1:20" ht="19.5" customHeight="1">
      <c r="A43" s="183"/>
      <c r="B43" s="183"/>
      <c r="C43" s="192" t="s">
        <v>33</v>
      </c>
      <c r="D43" s="188">
        <v>28</v>
      </c>
      <c r="E43" s="188">
        <v>3652</v>
      </c>
      <c r="F43" s="185">
        <v>5</v>
      </c>
      <c r="G43" s="185">
        <v>12</v>
      </c>
      <c r="H43" s="185">
        <v>1</v>
      </c>
      <c r="I43" s="185">
        <v>9</v>
      </c>
      <c r="J43" s="185">
        <v>9</v>
      </c>
      <c r="K43" s="185">
        <v>168</v>
      </c>
      <c r="L43" s="185">
        <v>3</v>
      </c>
      <c r="M43" s="185">
        <v>104</v>
      </c>
      <c r="N43" s="185">
        <v>2</v>
      </c>
      <c r="O43" s="185">
        <v>119</v>
      </c>
      <c r="P43" s="185">
        <v>4</v>
      </c>
      <c r="Q43" s="185">
        <v>772</v>
      </c>
      <c r="R43" s="185">
        <v>4</v>
      </c>
      <c r="S43" s="185">
        <v>2468</v>
      </c>
      <c r="T43" s="185" t="s">
        <v>47</v>
      </c>
    </row>
    <row r="44" spans="1:20" ht="19.5" customHeight="1">
      <c r="A44" s="183"/>
      <c r="B44" s="183"/>
      <c r="C44" s="192" t="s">
        <v>135</v>
      </c>
      <c r="D44" s="188">
        <v>122</v>
      </c>
      <c r="E44" s="188">
        <v>3314</v>
      </c>
      <c r="F44" s="185">
        <v>38</v>
      </c>
      <c r="G44" s="185">
        <v>103</v>
      </c>
      <c r="H44" s="185">
        <v>27</v>
      </c>
      <c r="I44" s="185">
        <v>173</v>
      </c>
      <c r="J44" s="185">
        <v>41</v>
      </c>
      <c r="K44" s="185">
        <v>794</v>
      </c>
      <c r="L44" s="185">
        <v>6</v>
      </c>
      <c r="M44" s="185">
        <v>226</v>
      </c>
      <c r="N44" s="185">
        <v>5</v>
      </c>
      <c r="O44" s="185">
        <v>383</v>
      </c>
      <c r="P44" s="185">
        <v>3</v>
      </c>
      <c r="Q44" s="185">
        <v>366</v>
      </c>
      <c r="R44" s="185">
        <v>2</v>
      </c>
      <c r="S44" s="185">
        <v>1269</v>
      </c>
      <c r="T44" s="185" t="s">
        <v>47</v>
      </c>
    </row>
    <row r="45" spans="1:20" ht="15" customHeight="1">
      <c r="A45" s="183"/>
      <c r="B45" s="183"/>
      <c r="C45" s="192" t="s">
        <v>136</v>
      </c>
      <c r="D45" s="188">
        <v>891</v>
      </c>
      <c r="E45" s="188">
        <v>4212</v>
      </c>
      <c r="F45" s="185">
        <v>730</v>
      </c>
      <c r="G45" s="185">
        <v>1469</v>
      </c>
      <c r="H45" s="185">
        <v>105</v>
      </c>
      <c r="I45" s="185">
        <v>676</v>
      </c>
      <c r="J45" s="185">
        <v>44</v>
      </c>
      <c r="K45" s="185">
        <v>689</v>
      </c>
      <c r="L45" s="185">
        <v>6</v>
      </c>
      <c r="M45" s="185">
        <v>226</v>
      </c>
      <c r="N45" s="185">
        <v>2</v>
      </c>
      <c r="O45" s="185">
        <v>140</v>
      </c>
      <c r="P45" s="185">
        <v>2</v>
      </c>
      <c r="Q45" s="185">
        <v>502</v>
      </c>
      <c r="R45" s="185">
        <v>1</v>
      </c>
      <c r="S45" s="185">
        <v>510</v>
      </c>
      <c r="T45" s="185">
        <v>1</v>
      </c>
    </row>
    <row r="46" spans="1:20" ht="15" customHeight="1">
      <c r="A46" s="195"/>
      <c r="B46" s="195"/>
      <c r="C46" s="196" t="s">
        <v>233</v>
      </c>
      <c r="D46" s="197">
        <v>61</v>
      </c>
      <c r="E46" s="198">
        <v>275</v>
      </c>
      <c r="F46" s="199">
        <v>42</v>
      </c>
      <c r="G46" s="199">
        <v>92</v>
      </c>
      <c r="H46" s="199">
        <v>11</v>
      </c>
      <c r="I46" s="199">
        <v>63</v>
      </c>
      <c r="J46" s="199">
        <v>8</v>
      </c>
      <c r="K46" s="199">
        <v>120</v>
      </c>
      <c r="L46" s="199" t="s">
        <v>47</v>
      </c>
      <c r="M46" s="199" t="s">
        <v>47</v>
      </c>
      <c r="N46" s="199" t="s">
        <v>47</v>
      </c>
      <c r="O46" s="199" t="s">
        <v>47</v>
      </c>
      <c r="P46" s="199" t="s">
        <v>47</v>
      </c>
      <c r="Q46" s="199" t="s">
        <v>47</v>
      </c>
      <c r="R46" s="199" t="s">
        <v>47</v>
      </c>
      <c r="S46" s="199" t="s">
        <v>47</v>
      </c>
      <c r="T46" s="199" t="s">
        <v>47</v>
      </c>
    </row>
    <row r="47" spans="1:3" ht="15" customHeight="1">
      <c r="A47" s="128" t="s">
        <v>238</v>
      </c>
      <c r="B47" s="183"/>
      <c r="C47" s="183"/>
    </row>
    <row r="48" spans="1:3" ht="14.25">
      <c r="A48" s="120" t="s">
        <v>275</v>
      </c>
      <c r="B48" s="183"/>
      <c r="C48" s="183"/>
    </row>
    <row r="51" ht="15" customHeight="1"/>
    <row r="52" ht="15" customHeight="1"/>
  </sheetData>
  <sheetProtection/>
  <mergeCells count="40">
    <mergeCell ref="B8:C8"/>
    <mergeCell ref="B9:C9"/>
    <mergeCell ref="B20:C20"/>
    <mergeCell ref="A2:T2"/>
    <mergeCell ref="B15:C15"/>
    <mergeCell ref="B19:C19"/>
    <mergeCell ref="B11:C11"/>
    <mergeCell ref="A12:C12"/>
    <mergeCell ref="B13:C13"/>
    <mergeCell ref="B14:C14"/>
    <mergeCell ref="A10:C10"/>
    <mergeCell ref="Q5:Q6"/>
    <mergeCell ref="D5:D6"/>
    <mergeCell ref="E5:E6"/>
    <mergeCell ref="F5:F6"/>
    <mergeCell ref="G5:G6"/>
    <mergeCell ref="H5:H6"/>
    <mergeCell ref="I5:I6"/>
    <mergeCell ref="A4:C6"/>
    <mergeCell ref="D4:E4"/>
    <mergeCell ref="T5:T6"/>
    <mergeCell ref="M5:M6"/>
    <mergeCell ref="N5:N6"/>
    <mergeCell ref="O5:O6"/>
    <mergeCell ref="P5:P6"/>
    <mergeCell ref="P4:Q4"/>
    <mergeCell ref="S5:S6"/>
    <mergeCell ref="N4:O4"/>
    <mergeCell ref="L4:M4"/>
    <mergeCell ref="R5:R6"/>
    <mergeCell ref="F4:G4"/>
    <mergeCell ref="H4:I4"/>
    <mergeCell ref="B16:C16"/>
    <mergeCell ref="A18:C18"/>
    <mergeCell ref="B21:C21"/>
    <mergeCell ref="R4:S4"/>
    <mergeCell ref="J5:J6"/>
    <mergeCell ref="K5:K6"/>
    <mergeCell ref="L5:L6"/>
    <mergeCell ref="J4:K4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55"/>
  <sheetViews>
    <sheetView tabSelected="1" zoomScale="75" zoomScaleNormal="75" zoomScalePageLayoutView="0" workbookViewId="0" topLeftCell="A36">
      <selection activeCell="A56" sqref="A56"/>
    </sheetView>
  </sheetViews>
  <sheetFormatPr defaultColWidth="10.59765625" defaultRowHeight="15"/>
  <cols>
    <col min="1" max="2" width="2.09765625" style="61" customWidth="1"/>
    <col min="3" max="3" width="40.59765625" style="61" customWidth="1"/>
    <col min="4" max="4" width="8.59765625" style="122" customWidth="1"/>
    <col min="5" max="5" width="10.09765625" style="122" customWidth="1"/>
    <col min="6" max="19" width="8.59765625" style="122" customWidth="1"/>
    <col min="20" max="20" width="9.59765625" style="122" customWidth="1"/>
    <col min="21" max="16384" width="10.59765625" style="122" customWidth="1"/>
  </cols>
  <sheetData>
    <row r="1" spans="1:20" s="200" customFormat="1" ht="19.5" customHeight="1">
      <c r="A1" s="71" t="s">
        <v>250</v>
      </c>
      <c r="T1" s="62" t="s">
        <v>251</v>
      </c>
    </row>
    <row r="2" spans="1:20" ht="19.5" customHeight="1">
      <c r="A2" s="393" t="s">
        <v>63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80"/>
    </row>
    <row r="3" spans="1:20" ht="18" customHeight="1" thickBot="1">
      <c r="A3" s="122"/>
      <c r="B3" s="201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 t="s">
        <v>11</v>
      </c>
    </row>
    <row r="4" spans="1:20" ht="29.25" customHeight="1">
      <c r="A4" s="388" t="s">
        <v>64</v>
      </c>
      <c r="B4" s="388"/>
      <c r="C4" s="389"/>
      <c r="D4" s="384" t="s">
        <v>65</v>
      </c>
      <c r="E4" s="385"/>
      <c r="F4" s="384" t="s">
        <v>66</v>
      </c>
      <c r="G4" s="385"/>
      <c r="H4" s="384" t="s">
        <v>67</v>
      </c>
      <c r="I4" s="385"/>
      <c r="J4" s="384" t="s">
        <v>68</v>
      </c>
      <c r="K4" s="385"/>
      <c r="L4" s="394" t="s">
        <v>234</v>
      </c>
      <c r="M4" s="395"/>
      <c r="N4" s="394" t="s">
        <v>235</v>
      </c>
      <c r="O4" s="395"/>
      <c r="P4" s="384" t="s">
        <v>120</v>
      </c>
      <c r="Q4" s="385"/>
      <c r="R4" s="384" t="s">
        <v>236</v>
      </c>
      <c r="S4" s="398"/>
      <c r="T4" s="182" t="s">
        <v>121</v>
      </c>
    </row>
    <row r="5" spans="1:20" ht="16.5" customHeight="1">
      <c r="A5" s="390"/>
      <c r="B5" s="390"/>
      <c r="C5" s="332"/>
      <c r="D5" s="386" t="s">
        <v>122</v>
      </c>
      <c r="E5" s="386" t="s">
        <v>93</v>
      </c>
      <c r="F5" s="386" t="s">
        <v>122</v>
      </c>
      <c r="G5" s="386" t="s">
        <v>93</v>
      </c>
      <c r="H5" s="386" t="s">
        <v>122</v>
      </c>
      <c r="I5" s="386" t="s">
        <v>93</v>
      </c>
      <c r="J5" s="386" t="s">
        <v>122</v>
      </c>
      <c r="K5" s="386" t="s">
        <v>93</v>
      </c>
      <c r="L5" s="386" t="s">
        <v>122</v>
      </c>
      <c r="M5" s="386" t="s">
        <v>93</v>
      </c>
      <c r="N5" s="386" t="s">
        <v>122</v>
      </c>
      <c r="O5" s="386" t="s">
        <v>93</v>
      </c>
      <c r="P5" s="386" t="s">
        <v>122</v>
      </c>
      <c r="Q5" s="386" t="s">
        <v>93</v>
      </c>
      <c r="R5" s="386" t="s">
        <v>122</v>
      </c>
      <c r="S5" s="386" t="s">
        <v>93</v>
      </c>
      <c r="T5" s="396" t="s">
        <v>122</v>
      </c>
    </row>
    <row r="6" spans="1:20" ht="16.5" customHeight="1">
      <c r="A6" s="391"/>
      <c r="B6" s="391"/>
      <c r="C6" s="392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97"/>
    </row>
    <row r="7" spans="1:19" ht="16.5" customHeight="1">
      <c r="A7" s="204"/>
      <c r="B7" s="204"/>
      <c r="C7" s="205"/>
      <c r="E7" s="163"/>
      <c r="F7" s="162"/>
      <c r="G7" s="163"/>
      <c r="H7" s="162"/>
      <c r="I7" s="163"/>
      <c r="J7" s="162"/>
      <c r="K7" s="163"/>
      <c r="L7" s="163"/>
      <c r="M7" s="163"/>
      <c r="N7" s="162"/>
      <c r="O7" s="163"/>
      <c r="P7" s="162"/>
      <c r="Q7" s="163"/>
      <c r="R7" s="162"/>
      <c r="S7" s="163"/>
    </row>
    <row r="8" spans="1:234" s="124" customFormat="1" ht="16.5" customHeight="1">
      <c r="A8" s="232" t="s">
        <v>206</v>
      </c>
      <c r="B8" s="232"/>
      <c r="C8" s="233"/>
      <c r="D8" s="65">
        <v>28</v>
      </c>
      <c r="E8" s="65">
        <v>1719</v>
      </c>
      <c r="F8" s="222">
        <v>4</v>
      </c>
      <c r="G8" s="222">
        <v>7</v>
      </c>
      <c r="H8" s="222">
        <v>5</v>
      </c>
      <c r="I8" s="222">
        <v>32</v>
      </c>
      <c r="J8" s="222">
        <v>4</v>
      </c>
      <c r="K8" s="222">
        <v>83</v>
      </c>
      <c r="L8" s="222">
        <v>5</v>
      </c>
      <c r="M8" s="222">
        <v>193</v>
      </c>
      <c r="N8" s="222">
        <v>2</v>
      </c>
      <c r="O8" s="222">
        <v>166</v>
      </c>
      <c r="P8" s="222">
        <v>4</v>
      </c>
      <c r="Q8" s="222">
        <v>456</v>
      </c>
      <c r="R8" s="222">
        <v>2</v>
      </c>
      <c r="S8" s="222">
        <v>782</v>
      </c>
      <c r="T8" s="222">
        <v>2</v>
      </c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</row>
    <row r="9" spans="1:234" s="124" customFormat="1" ht="16.5" customHeight="1">
      <c r="A9" s="232" t="s">
        <v>94</v>
      </c>
      <c r="B9" s="232"/>
      <c r="C9" s="233"/>
      <c r="D9" s="65">
        <v>600</v>
      </c>
      <c r="E9" s="65">
        <v>11164</v>
      </c>
      <c r="F9" s="222">
        <v>292</v>
      </c>
      <c r="G9" s="222">
        <v>630</v>
      </c>
      <c r="H9" s="222">
        <v>96</v>
      </c>
      <c r="I9" s="222">
        <v>622</v>
      </c>
      <c r="J9" s="222">
        <v>108</v>
      </c>
      <c r="K9" s="222">
        <v>1698</v>
      </c>
      <c r="L9" s="222">
        <v>35</v>
      </c>
      <c r="M9" s="222">
        <v>1296</v>
      </c>
      <c r="N9" s="222">
        <v>34</v>
      </c>
      <c r="O9" s="222">
        <v>2413</v>
      </c>
      <c r="P9" s="222">
        <v>19</v>
      </c>
      <c r="Q9" s="222">
        <v>2764</v>
      </c>
      <c r="R9" s="222">
        <v>3</v>
      </c>
      <c r="S9" s="222">
        <v>1741</v>
      </c>
      <c r="T9" s="222">
        <v>13</v>
      </c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</row>
    <row r="10" spans="1:234" ht="16.5" customHeight="1">
      <c r="A10" s="232" t="s">
        <v>123</v>
      </c>
      <c r="B10" s="232"/>
      <c r="C10" s="233"/>
      <c r="D10" s="65">
        <v>1416</v>
      </c>
      <c r="E10" s="65">
        <v>28526</v>
      </c>
      <c r="F10" s="222">
        <v>476</v>
      </c>
      <c r="G10" s="222">
        <v>909</v>
      </c>
      <c r="H10" s="222">
        <v>250</v>
      </c>
      <c r="I10" s="222">
        <v>1737</v>
      </c>
      <c r="J10" s="222">
        <v>415</v>
      </c>
      <c r="K10" s="222">
        <v>6899</v>
      </c>
      <c r="L10" s="222">
        <v>134</v>
      </c>
      <c r="M10" s="222">
        <v>5082</v>
      </c>
      <c r="N10" s="222">
        <v>87</v>
      </c>
      <c r="O10" s="222">
        <v>5866</v>
      </c>
      <c r="P10" s="222">
        <v>39</v>
      </c>
      <c r="Q10" s="222">
        <v>6152</v>
      </c>
      <c r="R10" s="222">
        <v>4</v>
      </c>
      <c r="S10" s="222">
        <v>1881</v>
      </c>
      <c r="T10" s="222">
        <v>11</v>
      </c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</row>
    <row r="11" spans="1:234" ht="16.5" customHeight="1">
      <c r="A11" s="232" t="s">
        <v>268</v>
      </c>
      <c r="B11" s="232"/>
      <c r="C11" s="233"/>
      <c r="D11" s="65">
        <v>15737</v>
      </c>
      <c r="E11" s="65">
        <v>111918</v>
      </c>
      <c r="F11" s="65">
        <v>9543</v>
      </c>
      <c r="G11" s="65">
        <v>22092</v>
      </c>
      <c r="H11" s="65">
        <v>3302</v>
      </c>
      <c r="I11" s="65">
        <v>21295</v>
      </c>
      <c r="J11" s="65">
        <v>2265</v>
      </c>
      <c r="K11" s="65">
        <v>35049</v>
      </c>
      <c r="L11" s="65">
        <v>296</v>
      </c>
      <c r="M11" s="65">
        <v>11031</v>
      </c>
      <c r="N11" s="65">
        <v>191</v>
      </c>
      <c r="O11" s="65">
        <v>12711</v>
      </c>
      <c r="P11" s="65">
        <v>50</v>
      </c>
      <c r="Q11" s="65">
        <v>8066</v>
      </c>
      <c r="R11" s="65">
        <v>4</v>
      </c>
      <c r="S11" s="65">
        <v>1674</v>
      </c>
      <c r="T11" s="65">
        <v>86</v>
      </c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</row>
    <row r="12" spans="1:234" s="124" customFormat="1" ht="16.5" customHeight="1">
      <c r="A12" s="224"/>
      <c r="B12" s="232" t="s">
        <v>95</v>
      </c>
      <c r="C12" s="233"/>
      <c r="D12" s="65">
        <v>4221</v>
      </c>
      <c r="E12" s="65">
        <v>35534</v>
      </c>
      <c r="F12" s="65">
        <v>2140</v>
      </c>
      <c r="G12" s="65">
        <v>5267</v>
      </c>
      <c r="H12" s="65">
        <v>1103</v>
      </c>
      <c r="I12" s="65">
        <v>7161</v>
      </c>
      <c r="J12" s="65">
        <v>736</v>
      </c>
      <c r="K12" s="65">
        <v>11754</v>
      </c>
      <c r="L12" s="65">
        <v>111</v>
      </c>
      <c r="M12" s="65">
        <v>4078</v>
      </c>
      <c r="N12" s="65">
        <v>74</v>
      </c>
      <c r="O12" s="65">
        <v>5058</v>
      </c>
      <c r="P12" s="65">
        <v>15</v>
      </c>
      <c r="Q12" s="65">
        <v>2216</v>
      </c>
      <c r="R12" s="65">
        <v>1</v>
      </c>
      <c r="S12" s="65">
        <v>355</v>
      </c>
      <c r="T12" s="65">
        <v>42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</row>
    <row r="13" spans="1:20" ht="16.5" customHeight="1">
      <c r="A13" s="204"/>
      <c r="B13" s="204"/>
      <c r="C13" s="206" t="s">
        <v>207</v>
      </c>
      <c r="D13" s="116">
        <v>14</v>
      </c>
      <c r="E13" s="116">
        <v>165</v>
      </c>
      <c r="F13" s="207">
        <v>7</v>
      </c>
      <c r="G13" s="207">
        <v>25</v>
      </c>
      <c r="H13" s="207">
        <v>2</v>
      </c>
      <c r="I13" s="207">
        <v>14</v>
      </c>
      <c r="J13" s="207">
        <v>4</v>
      </c>
      <c r="K13" s="207">
        <v>65</v>
      </c>
      <c r="L13" s="207" t="s">
        <v>47</v>
      </c>
      <c r="M13" s="207" t="s">
        <v>47</v>
      </c>
      <c r="N13" s="207">
        <v>1</v>
      </c>
      <c r="O13" s="207">
        <v>61</v>
      </c>
      <c r="P13" s="207" t="s">
        <v>47</v>
      </c>
      <c r="Q13" s="207" t="s">
        <v>47</v>
      </c>
      <c r="R13" s="207" t="s">
        <v>47</v>
      </c>
      <c r="S13" s="207" t="s">
        <v>47</v>
      </c>
      <c r="T13" s="207" t="s">
        <v>47</v>
      </c>
    </row>
    <row r="14" spans="1:20" ht="16.5" customHeight="1">
      <c r="A14" s="204" t="s">
        <v>208</v>
      </c>
      <c r="B14" s="204"/>
      <c r="C14" s="206" t="s">
        <v>198</v>
      </c>
      <c r="D14" s="116">
        <v>250</v>
      </c>
      <c r="E14" s="116">
        <v>1543</v>
      </c>
      <c r="F14" s="207">
        <v>163</v>
      </c>
      <c r="G14" s="207">
        <v>379</v>
      </c>
      <c r="H14" s="207">
        <v>44</v>
      </c>
      <c r="I14" s="207">
        <v>273</v>
      </c>
      <c r="J14" s="207">
        <v>34</v>
      </c>
      <c r="K14" s="207">
        <v>565</v>
      </c>
      <c r="L14" s="207">
        <v>6</v>
      </c>
      <c r="M14" s="207">
        <v>220</v>
      </c>
      <c r="N14" s="207">
        <v>2</v>
      </c>
      <c r="O14" s="207">
        <v>106</v>
      </c>
      <c r="P14" s="207" t="s">
        <v>252</v>
      </c>
      <c r="Q14" s="207" t="s">
        <v>252</v>
      </c>
      <c r="R14" s="207" t="s">
        <v>252</v>
      </c>
      <c r="S14" s="207" t="s">
        <v>252</v>
      </c>
      <c r="T14" s="207">
        <v>1</v>
      </c>
    </row>
    <row r="15" spans="1:20" ht="16.5" customHeight="1">
      <c r="A15" s="204"/>
      <c r="B15" s="204"/>
      <c r="C15" s="206" t="s">
        <v>199</v>
      </c>
      <c r="D15" s="116">
        <v>876</v>
      </c>
      <c r="E15" s="116">
        <v>8747</v>
      </c>
      <c r="F15" s="207">
        <v>396</v>
      </c>
      <c r="G15" s="207">
        <v>965</v>
      </c>
      <c r="H15" s="207">
        <v>223</v>
      </c>
      <c r="I15" s="207">
        <v>1463</v>
      </c>
      <c r="J15" s="207">
        <v>182</v>
      </c>
      <c r="K15" s="207">
        <v>2982</v>
      </c>
      <c r="L15" s="207">
        <v>41</v>
      </c>
      <c r="M15" s="207">
        <v>1473</v>
      </c>
      <c r="N15" s="207">
        <v>22</v>
      </c>
      <c r="O15" s="207">
        <v>1490</v>
      </c>
      <c r="P15" s="207">
        <v>3</v>
      </c>
      <c r="Q15" s="207">
        <v>374</v>
      </c>
      <c r="R15" s="207" t="s">
        <v>252</v>
      </c>
      <c r="S15" s="207" t="s">
        <v>252</v>
      </c>
      <c r="T15" s="207">
        <v>9</v>
      </c>
    </row>
    <row r="16" spans="1:20" ht="16.5" customHeight="1">
      <c r="A16" s="204"/>
      <c r="B16" s="204"/>
      <c r="C16" s="206" t="s">
        <v>200</v>
      </c>
      <c r="D16" s="116">
        <v>896</v>
      </c>
      <c r="E16" s="116">
        <v>6561</v>
      </c>
      <c r="F16" s="207">
        <v>457</v>
      </c>
      <c r="G16" s="207">
        <v>1126</v>
      </c>
      <c r="H16" s="207">
        <v>251</v>
      </c>
      <c r="I16" s="207">
        <v>1672</v>
      </c>
      <c r="J16" s="207">
        <v>146</v>
      </c>
      <c r="K16" s="207">
        <v>2243</v>
      </c>
      <c r="L16" s="207">
        <v>18</v>
      </c>
      <c r="M16" s="207">
        <v>702</v>
      </c>
      <c r="N16" s="207">
        <v>8</v>
      </c>
      <c r="O16" s="207">
        <v>591</v>
      </c>
      <c r="P16" s="207">
        <v>2</v>
      </c>
      <c r="Q16" s="207">
        <v>227</v>
      </c>
      <c r="R16" s="207" t="s">
        <v>252</v>
      </c>
      <c r="S16" s="207" t="s">
        <v>252</v>
      </c>
      <c r="T16" s="207">
        <v>14</v>
      </c>
    </row>
    <row r="17" spans="1:234" s="124" customFormat="1" ht="16.5" customHeight="1">
      <c r="A17" s="204"/>
      <c r="B17" s="204"/>
      <c r="C17" s="206" t="s">
        <v>201</v>
      </c>
      <c r="D17" s="116">
        <v>1165</v>
      </c>
      <c r="E17" s="116">
        <v>10102</v>
      </c>
      <c r="F17" s="207">
        <v>567</v>
      </c>
      <c r="G17" s="207">
        <v>1422</v>
      </c>
      <c r="H17" s="207">
        <v>339</v>
      </c>
      <c r="I17" s="207">
        <v>2159</v>
      </c>
      <c r="J17" s="207">
        <v>204</v>
      </c>
      <c r="K17" s="207">
        <v>3229</v>
      </c>
      <c r="L17" s="207">
        <v>21</v>
      </c>
      <c r="M17" s="207">
        <v>783</v>
      </c>
      <c r="N17" s="207">
        <v>20</v>
      </c>
      <c r="O17" s="207">
        <v>1352</v>
      </c>
      <c r="P17" s="207">
        <v>5</v>
      </c>
      <c r="Q17" s="207">
        <v>802</v>
      </c>
      <c r="R17" s="207">
        <v>1</v>
      </c>
      <c r="S17" s="207">
        <v>355</v>
      </c>
      <c r="T17" s="207">
        <v>8</v>
      </c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</row>
    <row r="18" spans="1:20" ht="16.5" customHeight="1">
      <c r="A18" s="204"/>
      <c r="B18" s="204"/>
      <c r="C18" s="206" t="s">
        <v>52</v>
      </c>
      <c r="D18" s="116">
        <v>960</v>
      </c>
      <c r="E18" s="116">
        <v>8099</v>
      </c>
      <c r="F18" s="207">
        <v>521</v>
      </c>
      <c r="G18" s="207">
        <v>1277</v>
      </c>
      <c r="H18" s="207">
        <v>232</v>
      </c>
      <c r="I18" s="207">
        <v>1504</v>
      </c>
      <c r="J18" s="207">
        <v>152</v>
      </c>
      <c r="K18" s="207">
        <v>2424</v>
      </c>
      <c r="L18" s="207">
        <v>21</v>
      </c>
      <c r="M18" s="207">
        <v>738</v>
      </c>
      <c r="N18" s="207">
        <v>19</v>
      </c>
      <c r="O18" s="207">
        <v>1343</v>
      </c>
      <c r="P18" s="207">
        <v>5</v>
      </c>
      <c r="Q18" s="207">
        <v>813</v>
      </c>
      <c r="R18" s="207" t="s">
        <v>252</v>
      </c>
      <c r="S18" s="207" t="s">
        <v>252</v>
      </c>
      <c r="T18" s="207">
        <v>10</v>
      </c>
    </row>
    <row r="19" spans="1:20" ht="16.5" customHeight="1">
      <c r="A19" s="204"/>
      <c r="B19" s="204"/>
      <c r="C19" s="206" t="s">
        <v>240</v>
      </c>
      <c r="D19" s="116">
        <v>61</v>
      </c>
      <c r="E19" s="116">
        <v>672</v>
      </c>
      <c r="F19" s="207">
        <v>29</v>
      </c>
      <c r="G19" s="207">
        <v>73</v>
      </c>
      <c r="H19" s="207">
        <v>12</v>
      </c>
      <c r="I19" s="207">
        <v>76</v>
      </c>
      <c r="J19" s="207">
        <v>14</v>
      </c>
      <c r="K19" s="207">
        <v>246</v>
      </c>
      <c r="L19" s="207">
        <v>4</v>
      </c>
      <c r="M19" s="207">
        <v>162</v>
      </c>
      <c r="N19" s="207">
        <v>2</v>
      </c>
      <c r="O19" s="207">
        <v>115</v>
      </c>
      <c r="P19" s="207" t="s">
        <v>252</v>
      </c>
      <c r="Q19" s="207" t="s">
        <v>252</v>
      </c>
      <c r="R19" s="207" t="s">
        <v>252</v>
      </c>
      <c r="S19" s="207" t="s">
        <v>252</v>
      </c>
      <c r="T19" s="207" t="s">
        <v>252</v>
      </c>
    </row>
    <row r="20" spans="1:20" ht="16.5" customHeight="1">
      <c r="A20" s="204"/>
      <c r="B20" s="232" t="s">
        <v>53</v>
      </c>
      <c r="C20" s="233"/>
      <c r="D20" s="65">
        <v>11515</v>
      </c>
      <c r="E20" s="65">
        <v>76029</v>
      </c>
      <c r="F20" s="65">
        <v>7403</v>
      </c>
      <c r="G20" s="65">
        <v>16825</v>
      </c>
      <c r="H20" s="65">
        <v>2199</v>
      </c>
      <c r="I20" s="65">
        <v>14134</v>
      </c>
      <c r="J20" s="65">
        <v>1529</v>
      </c>
      <c r="K20" s="65">
        <v>23295</v>
      </c>
      <c r="L20" s="65">
        <v>185</v>
      </c>
      <c r="M20" s="65">
        <v>6953</v>
      </c>
      <c r="N20" s="65">
        <v>117</v>
      </c>
      <c r="O20" s="65">
        <v>7653</v>
      </c>
      <c r="P20" s="65">
        <v>35</v>
      </c>
      <c r="Q20" s="65">
        <v>5850</v>
      </c>
      <c r="R20" s="65">
        <v>3</v>
      </c>
      <c r="S20" s="65">
        <v>1319</v>
      </c>
      <c r="T20" s="65">
        <v>44</v>
      </c>
    </row>
    <row r="21" spans="1:20" ht="16.5" customHeight="1">
      <c r="A21" s="204"/>
      <c r="B21" s="204"/>
      <c r="C21" s="206" t="s">
        <v>54</v>
      </c>
      <c r="D21" s="116">
        <v>39</v>
      </c>
      <c r="E21" s="116">
        <v>3799</v>
      </c>
      <c r="F21" s="207">
        <v>12</v>
      </c>
      <c r="G21" s="207">
        <v>27</v>
      </c>
      <c r="H21" s="207">
        <v>4</v>
      </c>
      <c r="I21" s="207">
        <v>33</v>
      </c>
      <c r="J21" s="207">
        <v>3</v>
      </c>
      <c r="K21" s="207">
        <v>43</v>
      </c>
      <c r="L21" s="207">
        <v>1</v>
      </c>
      <c r="M21" s="207">
        <v>37</v>
      </c>
      <c r="N21" s="207">
        <v>3</v>
      </c>
      <c r="O21" s="207">
        <v>232</v>
      </c>
      <c r="P21" s="207">
        <v>15</v>
      </c>
      <c r="Q21" s="207">
        <v>3059</v>
      </c>
      <c r="R21" s="207">
        <v>1</v>
      </c>
      <c r="S21" s="207">
        <v>368</v>
      </c>
      <c r="T21" s="207" t="s">
        <v>252</v>
      </c>
    </row>
    <row r="22" spans="1:20" ht="16.5" customHeight="1">
      <c r="A22" s="204"/>
      <c r="B22" s="204"/>
      <c r="C22" s="206" t="s">
        <v>55</v>
      </c>
      <c r="D22" s="116">
        <v>1745</v>
      </c>
      <c r="E22" s="116">
        <v>7704</v>
      </c>
      <c r="F22" s="207">
        <v>1249</v>
      </c>
      <c r="G22" s="207">
        <v>2852</v>
      </c>
      <c r="H22" s="207">
        <v>367</v>
      </c>
      <c r="I22" s="207">
        <v>2325</v>
      </c>
      <c r="J22" s="207">
        <v>96</v>
      </c>
      <c r="K22" s="207">
        <v>1453</v>
      </c>
      <c r="L22" s="207">
        <v>8</v>
      </c>
      <c r="M22" s="207">
        <v>288</v>
      </c>
      <c r="N22" s="207">
        <v>12</v>
      </c>
      <c r="O22" s="207">
        <v>786</v>
      </c>
      <c r="P22" s="207" t="s">
        <v>252</v>
      </c>
      <c r="Q22" s="207" t="s">
        <v>252</v>
      </c>
      <c r="R22" s="207" t="s">
        <v>252</v>
      </c>
      <c r="S22" s="207" t="s">
        <v>252</v>
      </c>
      <c r="T22" s="207">
        <v>13</v>
      </c>
    </row>
    <row r="23" spans="1:20" ht="16.5" customHeight="1">
      <c r="A23" s="204"/>
      <c r="B23" s="204"/>
      <c r="C23" s="206" t="s">
        <v>56</v>
      </c>
      <c r="D23" s="116">
        <v>3443</v>
      </c>
      <c r="E23" s="116">
        <v>26403</v>
      </c>
      <c r="F23" s="207">
        <v>2231</v>
      </c>
      <c r="G23" s="207">
        <v>4971</v>
      </c>
      <c r="H23" s="207">
        <v>497</v>
      </c>
      <c r="I23" s="207">
        <v>3177</v>
      </c>
      <c r="J23" s="207">
        <v>560</v>
      </c>
      <c r="K23" s="207">
        <v>8625</v>
      </c>
      <c r="L23" s="207">
        <v>68</v>
      </c>
      <c r="M23" s="207">
        <v>2611</v>
      </c>
      <c r="N23" s="207">
        <v>65</v>
      </c>
      <c r="O23" s="207">
        <v>4222</v>
      </c>
      <c r="P23" s="207">
        <v>13</v>
      </c>
      <c r="Q23" s="207">
        <v>1846</v>
      </c>
      <c r="R23" s="207">
        <v>2</v>
      </c>
      <c r="S23" s="207">
        <v>951</v>
      </c>
      <c r="T23" s="207">
        <v>7</v>
      </c>
    </row>
    <row r="24" spans="1:234" s="124" customFormat="1" ht="16.5" customHeight="1">
      <c r="A24" s="204"/>
      <c r="B24" s="204"/>
      <c r="C24" s="206" t="s">
        <v>34</v>
      </c>
      <c r="D24" s="116">
        <v>1607</v>
      </c>
      <c r="E24" s="116">
        <v>9611</v>
      </c>
      <c r="F24" s="207">
        <v>991</v>
      </c>
      <c r="G24" s="207">
        <v>2369</v>
      </c>
      <c r="H24" s="207">
        <v>348</v>
      </c>
      <c r="I24" s="207">
        <v>2246</v>
      </c>
      <c r="J24" s="207">
        <v>235</v>
      </c>
      <c r="K24" s="207">
        <v>3376</v>
      </c>
      <c r="L24" s="207">
        <v>21</v>
      </c>
      <c r="M24" s="207">
        <v>753</v>
      </c>
      <c r="N24" s="207">
        <v>10</v>
      </c>
      <c r="O24" s="207">
        <v>756</v>
      </c>
      <c r="P24" s="207">
        <v>1</v>
      </c>
      <c r="Q24" s="207">
        <v>111</v>
      </c>
      <c r="R24" s="207" t="s">
        <v>252</v>
      </c>
      <c r="S24" s="207" t="s">
        <v>252</v>
      </c>
      <c r="T24" s="207">
        <v>1</v>
      </c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</row>
    <row r="25" spans="1:234" ht="16.5" customHeight="1">
      <c r="A25" s="204"/>
      <c r="B25" s="204"/>
      <c r="C25" s="206" t="s">
        <v>57</v>
      </c>
      <c r="D25" s="116">
        <v>4263</v>
      </c>
      <c r="E25" s="116">
        <v>25932</v>
      </c>
      <c r="F25" s="207">
        <v>2643</v>
      </c>
      <c r="G25" s="207">
        <v>6052</v>
      </c>
      <c r="H25" s="207">
        <v>907</v>
      </c>
      <c r="I25" s="207">
        <v>5818</v>
      </c>
      <c r="J25" s="207">
        <v>585</v>
      </c>
      <c r="K25" s="207">
        <v>8990</v>
      </c>
      <c r="L25" s="207">
        <v>80</v>
      </c>
      <c r="M25" s="207">
        <v>2991</v>
      </c>
      <c r="N25" s="207">
        <v>23</v>
      </c>
      <c r="O25" s="207">
        <v>1414</v>
      </c>
      <c r="P25" s="207">
        <v>5</v>
      </c>
      <c r="Q25" s="207">
        <v>667</v>
      </c>
      <c r="R25" s="207" t="s">
        <v>252</v>
      </c>
      <c r="S25" s="207" t="s">
        <v>252</v>
      </c>
      <c r="T25" s="207">
        <v>20</v>
      </c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</row>
    <row r="26" spans="1:234" s="124" customFormat="1" ht="16.5" customHeight="1">
      <c r="A26" s="204"/>
      <c r="B26" s="204"/>
      <c r="C26" s="206" t="s">
        <v>35</v>
      </c>
      <c r="D26" s="116">
        <v>339</v>
      </c>
      <c r="E26" s="116">
        <v>2031</v>
      </c>
      <c r="F26" s="207">
        <v>234</v>
      </c>
      <c r="G26" s="207">
        <v>449</v>
      </c>
      <c r="H26" s="207">
        <v>54</v>
      </c>
      <c r="I26" s="207">
        <v>371</v>
      </c>
      <c r="J26" s="207">
        <v>37</v>
      </c>
      <c r="K26" s="207">
        <v>596</v>
      </c>
      <c r="L26" s="207">
        <v>7</v>
      </c>
      <c r="M26" s="207">
        <v>273</v>
      </c>
      <c r="N26" s="207">
        <v>3</v>
      </c>
      <c r="O26" s="207">
        <v>175</v>
      </c>
      <c r="P26" s="207">
        <v>1</v>
      </c>
      <c r="Q26" s="207">
        <v>167</v>
      </c>
      <c r="R26" s="207" t="s">
        <v>252</v>
      </c>
      <c r="S26" s="207" t="s">
        <v>252</v>
      </c>
      <c r="T26" s="207">
        <v>3</v>
      </c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</row>
    <row r="27" spans="1:234" s="124" customFormat="1" ht="16.5" customHeight="1">
      <c r="A27" s="204"/>
      <c r="B27" s="204"/>
      <c r="C27" s="206" t="s">
        <v>241</v>
      </c>
      <c r="D27" s="116">
        <v>79</v>
      </c>
      <c r="E27" s="116">
        <v>549</v>
      </c>
      <c r="F27" s="207">
        <v>43</v>
      </c>
      <c r="G27" s="207">
        <v>105</v>
      </c>
      <c r="H27" s="207">
        <v>22</v>
      </c>
      <c r="I27" s="207">
        <v>164</v>
      </c>
      <c r="J27" s="207">
        <v>13</v>
      </c>
      <c r="K27" s="207">
        <v>212</v>
      </c>
      <c r="L27" s="207" t="s">
        <v>252</v>
      </c>
      <c r="M27" s="207" t="s">
        <v>252</v>
      </c>
      <c r="N27" s="207">
        <v>1</v>
      </c>
      <c r="O27" s="207">
        <v>68</v>
      </c>
      <c r="P27" s="207" t="s">
        <v>252</v>
      </c>
      <c r="Q27" s="207" t="s">
        <v>252</v>
      </c>
      <c r="R27" s="207" t="s">
        <v>252</v>
      </c>
      <c r="S27" s="207" t="s">
        <v>252</v>
      </c>
      <c r="T27" s="207" t="s">
        <v>252</v>
      </c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</row>
    <row r="28" spans="1:234" s="124" customFormat="1" ht="16.5" customHeight="1">
      <c r="A28" s="232" t="s">
        <v>269</v>
      </c>
      <c r="B28" s="232"/>
      <c r="C28" s="233"/>
      <c r="D28" s="65">
        <v>1093</v>
      </c>
      <c r="E28" s="65">
        <v>14512</v>
      </c>
      <c r="F28" s="222">
        <v>381</v>
      </c>
      <c r="G28" s="222">
        <v>843</v>
      </c>
      <c r="H28" s="222">
        <v>255</v>
      </c>
      <c r="I28" s="222">
        <v>1715</v>
      </c>
      <c r="J28" s="222">
        <v>334</v>
      </c>
      <c r="K28" s="222">
        <v>5277</v>
      </c>
      <c r="L28" s="222">
        <v>71</v>
      </c>
      <c r="M28" s="222">
        <v>2663</v>
      </c>
      <c r="N28" s="222">
        <v>29</v>
      </c>
      <c r="O28" s="222">
        <v>1900</v>
      </c>
      <c r="P28" s="222">
        <v>9</v>
      </c>
      <c r="Q28" s="222">
        <v>1545</v>
      </c>
      <c r="R28" s="222">
        <v>1</v>
      </c>
      <c r="S28" s="222">
        <v>569</v>
      </c>
      <c r="T28" s="225">
        <v>13</v>
      </c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</row>
    <row r="29" spans="1:20" ht="16.5" customHeight="1">
      <c r="A29" s="232" t="s">
        <v>160</v>
      </c>
      <c r="B29" s="232"/>
      <c r="C29" s="233"/>
      <c r="D29" s="65">
        <v>3072</v>
      </c>
      <c r="E29" s="65">
        <v>9989</v>
      </c>
      <c r="F29" s="222">
        <v>2589</v>
      </c>
      <c r="G29" s="222">
        <v>4860</v>
      </c>
      <c r="H29" s="222">
        <v>292</v>
      </c>
      <c r="I29" s="222">
        <v>1858</v>
      </c>
      <c r="J29" s="222">
        <v>141</v>
      </c>
      <c r="K29" s="222">
        <v>2184</v>
      </c>
      <c r="L29" s="222">
        <v>19</v>
      </c>
      <c r="M29" s="222">
        <v>702</v>
      </c>
      <c r="N29" s="222">
        <v>6</v>
      </c>
      <c r="O29" s="222">
        <v>385</v>
      </c>
      <c r="P29" s="222" t="s">
        <v>265</v>
      </c>
      <c r="Q29" s="222" t="s">
        <v>265</v>
      </c>
      <c r="R29" s="222" t="s">
        <v>265</v>
      </c>
      <c r="S29" s="222" t="s">
        <v>265</v>
      </c>
      <c r="T29" s="222">
        <v>25</v>
      </c>
    </row>
    <row r="30" spans="1:20" ht="16.5" customHeight="1">
      <c r="A30" s="232" t="s">
        <v>161</v>
      </c>
      <c r="B30" s="383"/>
      <c r="C30" s="360"/>
      <c r="D30" s="65">
        <v>2249</v>
      </c>
      <c r="E30" s="65">
        <v>12465</v>
      </c>
      <c r="F30" s="222">
        <v>1580</v>
      </c>
      <c r="G30" s="222">
        <v>3382</v>
      </c>
      <c r="H30" s="222">
        <v>418</v>
      </c>
      <c r="I30" s="222">
        <v>2658</v>
      </c>
      <c r="J30" s="222">
        <v>199</v>
      </c>
      <c r="K30" s="222">
        <v>2885</v>
      </c>
      <c r="L30" s="222">
        <v>27</v>
      </c>
      <c r="M30" s="222">
        <v>995</v>
      </c>
      <c r="N30" s="222">
        <v>9</v>
      </c>
      <c r="O30" s="222">
        <v>665</v>
      </c>
      <c r="P30" s="222">
        <v>8</v>
      </c>
      <c r="Q30" s="222">
        <v>1092</v>
      </c>
      <c r="R30" s="222">
        <v>1</v>
      </c>
      <c r="S30" s="222">
        <v>788</v>
      </c>
      <c r="T30" s="222">
        <v>7</v>
      </c>
    </row>
    <row r="31" spans="1:20" ht="16.5" customHeight="1">
      <c r="A31" s="232" t="s">
        <v>162</v>
      </c>
      <c r="B31" s="232"/>
      <c r="C31" s="233"/>
      <c r="D31" s="65">
        <v>7410</v>
      </c>
      <c r="E31" s="65">
        <v>54781</v>
      </c>
      <c r="F31" s="222">
        <v>4415</v>
      </c>
      <c r="G31" s="222">
        <v>9833</v>
      </c>
      <c r="H31" s="222">
        <v>1562</v>
      </c>
      <c r="I31" s="222">
        <v>10196</v>
      </c>
      <c r="J31" s="222">
        <v>1156</v>
      </c>
      <c r="K31" s="222">
        <v>18566</v>
      </c>
      <c r="L31" s="222">
        <v>143</v>
      </c>
      <c r="M31" s="222">
        <v>5240</v>
      </c>
      <c r="N31" s="222">
        <v>83</v>
      </c>
      <c r="O31" s="222">
        <v>5376</v>
      </c>
      <c r="P31" s="222">
        <v>31</v>
      </c>
      <c r="Q31" s="222">
        <v>4580</v>
      </c>
      <c r="R31" s="222">
        <v>2</v>
      </c>
      <c r="S31" s="222">
        <v>990</v>
      </c>
      <c r="T31" s="222">
        <v>18</v>
      </c>
    </row>
    <row r="32" spans="1:20" ht="16.5" customHeight="1">
      <c r="A32" s="232" t="s">
        <v>163</v>
      </c>
      <c r="B32" s="383"/>
      <c r="C32" s="360"/>
      <c r="D32" s="65">
        <v>5136</v>
      </c>
      <c r="E32" s="65">
        <v>22589</v>
      </c>
      <c r="F32" s="222">
        <v>4107</v>
      </c>
      <c r="G32" s="222">
        <v>7785</v>
      </c>
      <c r="H32" s="222">
        <v>558</v>
      </c>
      <c r="I32" s="222">
        <v>3593</v>
      </c>
      <c r="J32" s="222">
        <v>331</v>
      </c>
      <c r="K32" s="222">
        <v>5454</v>
      </c>
      <c r="L32" s="222">
        <v>67</v>
      </c>
      <c r="M32" s="222">
        <v>2454</v>
      </c>
      <c r="N32" s="222">
        <v>32</v>
      </c>
      <c r="O32" s="222">
        <v>2099</v>
      </c>
      <c r="P32" s="222">
        <v>8</v>
      </c>
      <c r="Q32" s="222">
        <v>1204</v>
      </c>
      <c r="R32" s="222" t="s">
        <v>265</v>
      </c>
      <c r="S32" s="222" t="s">
        <v>265</v>
      </c>
      <c r="T32" s="222">
        <v>33</v>
      </c>
    </row>
    <row r="33" spans="1:20" ht="16.5" customHeight="1">
      <c r="A33" s="232" t="s">
        <v>164</v>
      </c>
      <c r="B33" s="232"/>
      <c r="C33" s="233"/>
      <c r="D33" s="65">
        <v>1863</v>
      </c>
      <c r="E33" s="65">
        <v>15607</v>
      </c>
      <c r="F33" s="65">
        <v>1401</v>
      </c>
      <c r="G33" s="65">
        <v>2216</v>
      </c>
      <c r="H33" s="65">
        <v>221</v>
      </c>
      <c r="I33" s="65">
        <v>1417</v>
      </c>
      <c r="J33" s="65">
        <v>164</v>
      </c>
      <c r="K33" s="65">
        <v>2704</v>
      </c>
      <c r="L33" s="65">
        <v>22</v>
      </c>
      <c r="M33" s="65">
        <v>839</v>
      </c>
      <c r="N33" s="65">
        <v>24</v>
      </c>
      <c r="O33" s="65">
        <v>1528</v>
      </c>
      <c r="P33" s="65">
        <v>11</v>
      </c>
      <c r="Q33" s="65">
        <v>1712</v>
      </c>
      <c r="R33" s="65">
        <v>8</v>
      </c>
      <c r="S33" s="65">
        <v>5191</v>
      </c>
      <c r="T33" s="65">
        <v>12</v>
      </c>
    </row>
    <row r="34" spans="1:20" ht="16.5" customHeight="1">
      <c r="A34" s="204"/>
      <c r="B34" s="204"/>
      <c r="C34" s="206" t="s">
        <v>144</v>
      </c>
      <c r="D34" s="116">
        <v>143</v>
      </c>
      <c r="E34" s="116">
        <v>9421</v>
      </c>
      <c r="F34" s="207">
        <v>8</v>
      </c>
      <c r="G34" s="207">
        <v>18</v>
      </c>
      <c r="H34" s="207">
        <v>23</v>
      </c>
      <c r="I34" s="207">
        <v>168</v>
      </c>
      <c r="J34" s="207">
        <v>65</v>
      </c>
      <c r="K34" s="207">
        <v>1081</v>
      </c>
      <c r="L34" s="207">
        <v>13</v>
      </c>
      <c r="M34" s="207">
        <v>487</v>
      </c>
      <c r="N34" s="207">
        <v>15</v>
      </c>
      <c r="O34" s="207">
        <v>1024</v>
      </c>
      <c r="P34" s="207">
        <v>10</v>
      </c>
      <c r="Q34" s="207">
        <v>1452</v>
      </c>
      <c r="R34" s="207">
        <v>8</v>
      </c>
      <c r="S34" s="207">
        <v>5191</v>
      </c>
      <c r="T34" s="207">
        <v>1</v>
      </c>
    </row>
    <row r="35" spans="1:20" ht="16.5" customHeight="1">
      <c r="A35" s="204"/>
      <c r="B35" s="204"/>
      <c r="C35" s="206" t="s">
        <v>145</v>
      </c>
      <c r="D35" s="116">
        <v>1720</v>
      </c>
      <c r="E35" s="116">
        <v>6186</v>
      </c>
      <c r="F35" s="207">
        <v>1393</v>
      </c>
      <c r="G35" s="207">
        <v>2198</v>
      </c>
      <c r="H35" s="207">
        <v>198</v>
      </c>
      <c r="I35" s="207">
        <v>1249</v>
      </c>
      <c r="J35" s="207">
        <v>99</v>
      </c>
      <c r="K35" s="207">
        <v>1623</v>
      </c>
      <c r="L35" s="207">
        <v>9</v>
      </c>
      <c r="M35" s="207">
        <v>352</v>
      </c>
      <c r="N35" s="207">
        <v>9</v>
      </c>
      <c r="O35" s="207">
        <v>504</v>
      </c>
      <c r="P35" s="207">
        <v>1</v>
      </c>
      <c r="Q35" s="207">
        <v>260</v>
      </c>
      <c r="R35" s="207" t="s">
        <v>47</v>
      </c>
      <c r="S35" s="207" t="s">
        <v>47</v>
      </c>
      <c r="T35" s="207">
        <v>11</v>
      </c>
    </row>
    <row r="36" spans="1:20" ht="16.5" customHeight="1">
      <c r="A36" s="232" t="s">
        <v>165</v>
      </c>
      <c r="B36" s="232"/>
      <c r="C36" s="233"/>
      <c r="D36" s="65">
        <v>3320</v>
      </c>
      <c r="E36" s="65">
        <v>59519</v>
      </c>
      <c r="F36" s="65">
        <v>1231</v>
      </c>
      <c r="G36" s="65">
        <v>2745</v>
      </c>
      <c r="H36" s="65">
        <v>897</v>
      </c>
      <c r="I36" s="65">
        <v>5997</v>
      </c>
      <c r="J36" s="65">
        <v>782</v>
      </c>
      <c r="K36" s="65">
        <v>12869</v>
      </c>
      <c r="L36" s="65">
        <v>180</v>
      </c>
      <c r="M36" s="65">
        <v>6876</v>
      </c>
      <c r="N36" s="65">
        <v>135</v>
      </c>
      <c r="O36" s="65">
        <v>9231</v>
      </c>
      <c r="P36" s="65">
        <v>63</v>
      </c>
      <c r="Q36" s="65">
        <v>9737</v>
      </c>
      <c r="R36" s="65">
        <v>19</v>
      </c>
      <c r="S36" s="65">
        <v>12064</v>
      </c>
      <c r="T36" s="65">
        <v>13</v>
      </c>
    </row>
    <row r="37" spans="1:20" ht="16.5" customHeight="1">
      <c r="A37" s="204"/>
      <c r="B37" s="204"/>
      <c r="C37" s="206" t="s">
        <v>141</v>
      </c>
      <c r="D37" s="116">
        <v>2090</v>
      </c>
      <c r="E37" s="116">
        <v>31630</v>
      </c>
      <c r="F37" s="207">
        <v>1005</v>
      </c>
      <c r="G37" s="207">
        <v>2156</v>
      </c>
      <c r="H37" s="207">
        <v>694</v>
      </c>
      <c r="I37" s="207">
        <v>4593</v>
      </c>
      <c r="J37" s="207">
        <v>272</v>
      </c>
      <c r="K37" s="207">
        <v>3873</v>
      </c>
      <c r="L37" s="207">
        <v>33</v>
      </c>
      <c r="M37" s="207">
        <v>1305</v>
      </c>
      <c r="N37" s="207">
        <v>28</v>
      </c>
      <c r="O37" s="207">
        <v>1857</v>
      </c>
      <c r="P37" s="207">
        <v>38</v>
      </c>
      <c r="Q37" s="207">
        <v>6488</v>
      </c>
      <c r="R37" s="207">
        <v>17</v>
      </c>
      <c r="S37" s="207">
        <v>11358</v>
      </c>
      <c r="T37" s="207">
        <v>3</v>
      </c>
    </row>
    <row r="38" spans="1:20" ht="16.5" customHeight="1">
      <c r="A38" s="204"/>
      <c r="B38" s="204"/>
      <c r="C38" s="206" t="s">
        <v>142</v>
      </c>
      <c r="D38" s="116">
        <v>9</v>
      </c>
      <c r="E38" s="116">
        <v>351</v>
      </c>
      <c r="F38" s="207">
        <v>3</v>
      </c>
      <c r="G38" s="207">
        <v>5</v>
      </c>
      <c r="H38" s="207">
        <v>2</v>
      </c>
      <c r="I38" s="207">
        <v>13</v>
      </c>
      <c r="J38" s="207">
        <v>3</v>
      </c>
      <c r="K38" s="207">
        <v>51</v>
      </c>
      <c r="L38" s="207" t="s">
        <v>47</v>
      </c>
      <c r="M38" s="207" t="s">
        <v>47</v>
      </c>
      <c r="N38" s="207" t="s">
        <v>47</v>
      </c>
      <c r="O38" s="207" t="s">
        <v>47</v>
      </c>
      <c r="P38" s="207">
        <v>1</v>
      </c>
      <c r="Q38" s="207">
        <v>282</v>
      </c>
      <c r="R38" s="207" t="s">
        <v>47</v>
      </c>
      <c r="S38" s="207" t="s">
        <v>47</v>
      </c>
      <c r="T38" s="207" t="s">
        <v>47</v>
      </c>
    </row>
    <row r="39" spans="1:20" ht="16.5" customHeight="1">
      <c r="A39" s="204"/>
      <c r="B39" s="204"/>
      <c r="C39" s="206" t="s">
        <v>143</v>
      </c>
      <c r="D39" s="116">
        <v>1217</v>
      </c>
      <c r="E39" s="116">
        <v>27467</v>
      </c>
      <c r="F39" s="207">
        <v>221</v>
      </c>
      <c r="G39" s="207">
        <v>578</v>
      </c>
      <c r="H39" s="207">
        <v>201</v>
      </c>
      <c r="I39" s="207">
        <v>1391</v>
      </c>
      <c r="J39" s="207">
        <v>506</v>
      </c>
      <c r="K39" s="207">
        <v>8922</v>
      </c>
      <c r="L39" s="207">
        <v>146</v>
      </c>
      <c r="M39" s="207">
        <v>5529</v>
      </c>
      <c r="N39" s="207">
        <v>107</v>
      </c>
      <c r="O39" s="207">
        <v>7374</v>
      </c>
      <c r="P39" s="207">
        <v>24</v>
      </c>
      <c r="Q39" s="207">
        <v>2967</v>
      </c>
      <c r="R39" s="207">
        <v>2</v>
      </c>
      <c r="S39" s="207">
        <v>706</v>
      </c>
      <c r="T39" s="207">
        <v>10</v>
      </c>
    </row>
    <row r="40" spans="1:20" ht="16.5" customHeight="1">
      <c r="A40" s="204"/>
      <c r="B40" s="204"/>
      <c r="C40" s="206" t="s">
        <v>242</v>
      </c>
      <c r="D40" s="116">
        <v>4</v>
      </c>
      <c r="E40" s="116">
        <v>71</v>
      </c>
      <c r="F40" s="207">
        <v>2</v>
      </c>
      <c r="G40" s="207">
        <v>6</v>
      </c>
      <c r="H40" s="207" t="s">
        <v>47</v>
      </c>
      <c r="I40" s="207" t="s">
        <v>47</v>
      </c>
      <c r="J40" s="207">
        <v>1</v>
      </c>
      <c r="K40" s="207">
        <v>23</v>
      </c>
      <c r="L40" s="207">
        <v>1</v>
      </c>
      <c r="M40" s="207">
        <v>42</v>
      </c>
      <c r="N40" s="207" t="s">
        <v>47</v>
      </c>
      <c r="O40" s="207" t="s">
        <v>47</v>
      </c>
      <c r="P40" s="207" t="s">
        <v>47</v>
      </c>
      <c r="Q40" s="207" t="s">
        <v>47</v>
      </c>
      <c r="R40" s="207" t="s">
        <v>47</v>
      </c>
      <c r="S40" s="207" t="s">
        <v>47</v>
      </c>
      <c r="T40" s="207" t="s">
        <v>47</v>
      </c>
    </row>
    <row r="41" spans="1:20" ht="16.5" customHeight="1">
      <c r="A41" s="232" t="s">
        <v>146</v>
      </c>
      <c r="B41" s="232"/>
      <c r="C41" s="233"/>
      <c r="D41" s="65">
        <v>402</v>
      </c>
      <c r="E41" s="65">
        <v>3503</v>
      </c>
      <c r="F41" s="65">
        <v>230</v>
      </c>
      <c r="G41" s="65">
        <v>696</v>
      </c>
      <c r="H41" s="65">
        <v>92</v>
      </c>
      <c r="I41" s="65">
        <v>559</v>
      </c>
      <c r="J41" s="65">
        <v>59</v>
      </c>
      <c r="K41" s="65">
        <v>927</v>
      </c>
      <c r="L41" s="65">
        <v>7</v>
      </c>
      <c r="M41" s="65">
        <v>284</v>
      </c>
      <c r="N41" s="65">
        <v>7</v>
      </c>
      <c r="O41" s="65">
        <v>449</v>
      </c>
      <c r="P41" s="65">
        <v>3</v>
      </c>
      <c r="Q41" s="65">
        <v>588</v>
      </c>
      <c r="R41" s="76" t="s">
        <v>265</v>
      </c>
      <c r="S41" s="76" t="s">
        <v>265</v>
      </c>
      <c r="T41" s="65">
        <v>4</v>
      </c>
    </row>
    <row r="42" spans="1:20" ht="16.5" customHeight="1">
      <c r="A42" s="204"/>
      <c r="B42" s="204"/>
      <c r="C42" s="206" t="s">
        <v>147</v>
      </c>
      <c r="D42" s="116">
        <v>324</v>
      </c>
      <c r="E42" s="116">
        <v>2017</v>
      </c>
      <c r="F42" s="207">
        <v>213</v>
      </c>
      <c r="G42" s="207">
        <v>658</v>
      </c>
      <c r="H42" s="207">
        <v>79</v>
      </c>
      <c r="I42" s="207">
        <v>476</v>
      </c>
      <c r="J42" s="207">
        <v>26</v>
      </c>
      <c r="K42" s="207">
        <v>377</v>
      </c>
      <c r="L42" s="207">
        <v>2</v>
      </c>
      <c r="M42" s="207">
        <v>77</v>
      </c>
      <c r="N42" s="207">
        <v>3</v>
      </c>
      <c r="O42" s="207">
        <v>214</v>
      </c>
      <c r="P42" s="207">
        <v>1</v>
      </c>
      <c r="Q42" s="207">
        <v>215</v>
      </c>
      <c r="R42" s="207" t="s">
        <v>47</v>
      </c>
      <c r="S42" s="207" t="s">
        <v>47</v>
      </c>
      <c r="T42" s="207" t="s">
        <v>47</v>
      </c>
    </row>
    <row r="43" spans="1:20" ht="16.5" customHeight="1">
      <c r="A43" s="204"/>
      <c r="B43" s="204"/>
      <c r="C43" s="206" t="s">
        <v>203</v>
      </c>
      <c r="D43" s="116">
        <v>78</v>
      </c>
      <c r="E43" s="116">
        <v>1486</v>
      </c>
      <c r="F43" s="207">
        <v>17</v>
      </c>
      <c r="G43" s="207">
        <v>38</v>
      </c>
      <c r="H43" s="207">
        <v>13</v>
      </c>
      <c r="I43" s="207">
        <v>83</v>
      </c>
      <c r="J43" s="207">
        <v>33</v>
      </c>
      <c r="K43" s="207">
        <v>550</v>
      </c>
      <c r="L43" s="207">
        <v>5</v>
      </c>
      <c r="M43" s="207">
        <v>207</v>
      </c>
      <c r="N43" s="207">
        <v>4</v>
      </c>
      <c r="O43" s="207">
        <v>235</v>
      </c>
      <c r="P43" s="207">
        <v>2</v>
      </c>
      <c r="Q43" s="207">
        <v>373</v>
      </c>
      <c r="R43" s="207" t="s">
        <v>47</v>
      </c>
      <c r="S43" s="207" t="s">
        <v>47</v>
      </c>
      <c r="T43" s="207">
        <v>4</v>
      </c>
    </row>
    <row r="44" spans="1:20" ht="16.5" customHeight="1">
      <c r="A44" s="232" t="s">
        <v>204</v>
      </c>
      <c r="B44" s="232"/>
      <c r="C44" s="233"/>
      <c r="D44" s="65">
        <v>4520</v>
      </c>
      <c r="E44" s="65">
        <v>37857</v>
      </c>
      <c r="F44" s="65">
        <v>3153</v>
      </c>
      <c r="G44" s="65">
        <v>6181</v>
      </c>
      <c r="H44" s="65">
        <v>596</v>
      </c>
      <c r="I44" s="65">
        <v>3906</v>
      </c>
      <c r="J44" s="65">
        <v>418</v>
      </c>
      <c r="K44" s="65">
        <v>6591</v>
      </c>
      <c r="L44" s="65">
        <v>95</v>
      </c>
      <c r="M44" s="65">
        <v>3728</v>
      </c>
      <c r="N44" s="65">
        <v>57</v>
      </c>
      <c r="O44" s="65">
        <v>4198</v>
      </c>
      <c r="P44" s="65">
        <v>50</v>
      </c>
      <c r="Q44" s="65">
        <v>7817</v>
      </c>
      <c r="R44" s="65">
        <v>10</v>
      </c>
      <c r="S44" s="65">
        <v>5436</v>
      </c>
      <c r="T44" s="65">
        <v>141</v>
      </c>
    </row>
    <row r="45" spans="1:20" ht="16.5" customHeight="1">
      <c r="A45" s="204"/>
      <c r="B45" s="204"/>
      <c r="C45" s="206" t="s">
        <v>58</v>
      </c>
      <c r="D45" s="116">
        <v>174</v>
      </c>
      <c r="E45" s="116">
        <v>2433</v>
      </c>
      <c r="F45" s="207">
        <v>57</v>
      </c>
      <c r="G45" s="207">
        <v>143</v>
      </c>
      <c r="H45" s="207">
        <v>46</v>
      </c>
      <c r="I45" s="207">
        <v>304</v>
      </c>
      <c r="J45" s="207">
        <v>52</v>
      </c>
      <c r="K45" s="207">
        <v>868</v>
      </c>
      <c r="L45" s="207">
        <v>12</v>
      </c>
      <c r="M45" s="207">
        <v>446</v>
      </c>
      <c r="N45" s="207">
        <v>5</v>
      </c>
      <c r="O45" s="207">
        <v>341</v>
      </c>
      <c r="P45" s="207">
        <v>2</v>
      </c>
      <c r="Q45" s="207">
        <v>331</v>
      </c>
      <c r="R45" s="207" t="s">
        <v>47</v>
      </c>
      <c r="S45" s="207" t="s">
        <v>47</v>
      </c>
      <c r="T45" s="207" t="s">
        <v>47</v>
      </c>
    </row>
    <row r="46" spans="1:20" ht="16.5" customHeight="1">
      <c r="A46" s="204"/>
      <c r="B46" s="204"/>
      <c r="C46" s="206" t="s">
        <v>205</v>
      </c>
      <c r="D46" s="116">
        <v>586</v>
      </c>
      <c r="E46" s="116">
        <v>2727</v>
      </c>
      <c r="F46" s="207">
        <v>388</v>
      </c>
      <c r="G46" s="207">
        <v>916</v>
      </c>
      <c r="H46" s="207">
        <v>143</v>
      </c>
      <c r="I46" s="207">
        <v>926</v>
      </c>
      <c r="J46" s="207">
        <v>51</v>
      </c>
      <c r="K46" s="207">
        <v>681</v>
      </c>
      <c r="L46" s="207">
        <v>3</v>
      </c>
      <c r="M46" s="207">
        <v>131</v>
      </c>
      <c r="N46" s="207">
        <v>1</v>
      </c>
      <c r="O46" s="207">
        <v>73</v>
      </c>
      <c r="P46" s="207" t="s">
        <v>47</v>
      </c>
      <c r="Q46" s="207" t="s">
        <v>47</v>
      </c>
      <c r="R46" s="207" t="s">
        <v>47</v>
      </c>
      <c r="S46" s="207" t="s">
        <v>47</v>
      </c>
      <c r="T46" s="207" t="s">
        <v>47</v>
      </c>
    </row>
    <row r="47" spans="1:20" ht="16.5" customHeight="1">
      <c r="A47" s="204"/>
      <c r="B47" s="204"/>
      <c r="C47" s="206" t="s">
        <v>26</v>
      </c>
      <c r="D47" s="116">
        <v>394</v>
      </c>
      <c r="E47" s="116">
        <v>1824</v>
      </c>
      <c r="F47" s="207">
        <v>297</v>
      </c>
      <c r="G47" s="207">
        <v>586</v>
      </c>
      <c r="H47" s="207">
        <v>47</v>
      </c>
      <c r="I47" s="207">
        <v>312</v>
      </c>
      <c r="J47" s="207">
        <v>41</v>
      </c>
      <c r="K47" s="207">
        <v>649</v>
      </c>
      <c r="L47" s="207">
        <v>6</v>
      </c>
      <c r="M47" s="207">
        <v>226</v>
      </c>
      <c r="N47" s="207">
        <v>1</v>
      </c>
      <c r="O47" s="207">
        <v>51</v>
      </c>
      <c r="P47" s="207" t="s">
        <v>47</v>
      </c>
      <c r="Q47" s="207" t="s">
        <v>47</v>
      </c>
      <c r="R47" s="207" t="s">
        <v>47</v>
      </c>
      <c r="S47" s="207" t="s">
        <v>47</v>
      </c>
      <c r="T47" s="207">
        <v>2</v>
      </c>
    </row>
    <row r="48" spans="1:20" ht="16.5" customHeight="1">
      <c r="A48" s="204"/>
      <c r="B48" s="204"/>
      <c r="C48" s="206" t="s">
        <v>27</v>
      </c>
      <c r="D48" s="116">
        <v>187</v>
      </c>
      <c r="E48" s="116">
        <v>7401</v>
      </c>
      <c r="F48" s="207">
        <v>66</v>
      </c>
      <c r="G48" s="207">
        <v>155</v>
      </c>
      <c r="H48" s="207">
        <v>38</v>
      </c>
      <c r="I48" s="207">
        <v>256</v>
      </c>
      <c r="J48" s="207">
        <v>37</v>
      </c>
      <c r="K48" s="207">
        <v>644</v>
      </c>
      <c r="L48" s="207">
        <v>10</v>
      </c>
      <c r="M48" s="207">
        <v>381</v>
      </c>
      <c r="N48" s="207">
        <v>12</v>
      </c>
      <c r="O48" s="207">
        <v>968</v>
      </c>
      <c r="P48" s="207">
        <v>13</v>
      </c>
      <c r="Q48" s="207">
        <v>1977</v>
      </c>
      <c r="R48" s="207">
        <v>5</v>
      </c>
      <c r="S48" s="207">
        <v>3020</v>
      </c>
      <c r="T48" s="207">
        <v>6</v>
      </c>
    </row>
    <row r="49" spans="1:20" ht="16.5" customHeight="1">
      <c r="A49" s="204"/>
      <c r="B49" s="204"/>
      <c r="C49" s="206" t="s">
        <v>59</v>
      </c>
      <c r="D49" s="116">
        <v>674</v>
      </c>
      <c r="E49" s="116">
        <v>16118</v>
      </c>
      <c r="F49" s="207">
        <v>256</v>
      </c>
      <c r="G49" s="207">
        <v>556</v>
      </c>
      <c r="H49" s="207">
        <v>132</v>
      </c>
      <c r="I49" s="207">
        <v>872</v>
      </c>
      <c r="J49" s="207">
        <v>146</v>
      </c>
      <c r="K49" s="207">
        <v>2365</v>
      </c>
      <c r="L49" s="207">
        <v>54</v>
      </c>
      <c r="M49" s="207">
        <v>2133</v>
      </c>
      <c r="N49" s="207">
        <v>31</v>
      </c>
      <c r="O49" s="207">
        <v>2267</v>
      </c>
      <c r="P49" s="207">
        <v>35</v>
      </c>
      <c r="Q49" s="207">
        <v>5509</v>
      </c>
      <c r="R49" s="207">
        <v>5</v>
      </c>
      <c r="S49" s="207">
        <v>2416</v>
      </c>
      <c r="T49" s="207">
        <v>15</v>
      </c>
    </row>
    <row r="50" spans="1:20" ht="15.75" customHeight="1">
      <c r="A50" s="204"/>
      <c r="B50" s="204"/>
      <c r="C50" s="206" t="s">
        <v>60</v>
      </c>
      <c r="D50" s="116">
        <v>702</v>
      </c>
      <c r="E50" s="116">
        <v>2511</v>
      </c>
      <c r="F50" s="207">
        <v>486</v>
      </c>
      <c r="G50" s="207">
        <v>837</v>
      </c>
      <c r="H50" s="207">
        <v>73</v>
      </c>
      <c r="I50" s="207">
        <v>483</v>
      </c>
      <c r="J50" s="207">
        <v>49</v>
      </c>
      <c r="K50" s="207">
        <v>760</v>
      </c>
      <c r="L50" s="207">
        <v>6</v>
      </c>
      <c r="M50" s="207">
        <v>257</v>
      </c>
      <c r="N50" s="207">
        <v>2</v>
      </c>
      <c r="O50" s="207">
        <v>174</v>
      </c>
      <c r="P50" s="207" t="s">
        <v>47</v>
      </c>
      <c r="Q50" s="207" t="s">
        <v>47</v>
      </c>
      <c r="R50" s="207" t="s">
        <v>47</v>
      </c>
      <c r="S50" s="207" t="s">
        <v>47</v>
      </c>
      <c r="T50" s="207">
        <v>86</v>
      </c>
    </row>
    <row r="51" spans="1:20" ht="14.25" customHeight="1">
      <c r="A51" s="204"/>
      <c r="B51" s="204"/>
      <c r="C51" s="206" t="s">
        <v>61</v>
      </c>
      <c r="D51" s="116">
        <v>1617</v>
      </c>
      <c r="E51" s="116">
        <v>3795</v>
      </c>
      <c r="F51" s="207">
        <v>1493</v>
      </c>
      <c r="G51" s="207">
        <v>2756</v>
      </c>
      <c r="H51" s="207">
        <v>72</v>
      </c>
      <c r="I51" s="207">
        <v>462</v>
      </c>
      <c r="J51" s="207">
        <v>27</v>
      </c>
      <c r="K51" s="207">
        <v>407</v>
      </c>
      <c r="L51" s="207">
        <v>3</v>
      </c>
      <c r="M51" s="207">
        <v>117</v>
      </c>
      <c r="N51" s="207">
        <v>1</v>
      </c>
      <c r="O51" s="207">
        <v>53</v>
      </c>
      <c r="P51" s="207" t="s">
        <v>47</v>
      </c>
      <c r="Q51" s="207" t="s">
        <v>47</v>
      </c>
      <c r="R51" s="207" t="s">
        <v>47</v>
      </c>
      <c r="S51" s="207" t="s">
        <v>47</v>
      </c>
      <c r="T51" s="207">
        <v>21</v>
      </c>
    </row>
    <row r="52" spans="1:20" ht="14.25">
      <c r="A52" s="204"/>
      <c r="B52" s="204"/>
      <c r="C52" s="206" t="s">
        <v>62</v>
      </c>
      <c r="D52" s="116">
        <v>45</v>
      </c>
      <c r="E52" s="116">
        <v>231</v>
      </c>
      <c r="F52" s="207">
        <v>26</v>
      </c>
      <c r="G52" s="207">
        <v>53</v>
      </c>
      <c r="H52" s="207">
        <v>8</v>
      </c>
      <c r="I52" s="207">
        <v>56</v>
      </c>
      <c r="J52" s="207">
        <v>5</v>
      </c>
      <c r="K52" s="207">
        <v>69</v>
      </c>
      <c r="L52" s="207" t="s">
        <v>47</v>
      </c>
      <c r="M52" s="207" t="s">
        <v>47</v>
      </c>
      <c r="N52" s="207">
        <v>1</v>
      </c>
      <c r="O52" s="207">
        <v>53</v>
      </c>
      <c r="P52" s="207" t="s">
        <v>47</v>
      </c>
      <c r="Q52" s="207" t="s">
        <v>47</v>
      </c>
      <c r="R52" s="207" t="s">
        <v>47</v>
      </c>
      <c r="S52" s="207" t="s">
        <v>47</v>
      </c>
      <c r="T52" s="207">
        <v>5</v>
      </c>
    </row>
    <row r="53" spans="1:20" ht="14.25">
      <c r="A53" s="204"/>
      <c r="B53" s="204"/>
      <c r="C53" s="39" t="s">
        <v>243</v>
      </c>
      <c r="D53" s="116">
        <v>9</v>
      </c>
      <c r="E53" s="116">
        <v>24</v>
      </c>
      <c r="F53" s="207">
        <v>3</v>
      </c>
      <c r="G53" s="207">
        <v>6</v>
      </c>
      <c r="H53" s="207">
        <v>3</v>
      </c>
      <c r="I53" s="207">
        <v>18</v>
      </c>
      <c r="J53" s="207" t="s">
        <v>47</v>
      </c>
      <c r="K53" s="207" t="s">
        <v>47</v>
      </c>
      <c r="L53" s="207" t="s">
        <v>47</v>
      </c>
      <c r="M53" s="207" t="s">
        <v>47</v>
      </c>
      <c r="N53" s="207" t="s">
        <v>47</v>
      </c>
      <c r="O53" s="207" t="s">
        <v>47</v>
      </c>
      <c r="P53" s="207" t="s">
        <v>47</v>
      </c>
      <c r="Q53" s="207" t="s">
        <v>47</v>
      </c>
      <c r="R53" s="207" t="s">
        <v>47</v>
      </c>
      <c r="S53" s="207" t="s">
        <v>47</v>
      </c>
      <c r="T53" s="207">
        <v>3</v>
      </c>
    </row>
    <row r="54" spans="1:20" ht="21">
      <c r="A54" s="208"/>
      <c r="B54" s="208"/>
      <c r="C54" s="209" t="s">
        <v>244</v>
      </c>
      <c r="D54" s="210">
        <v>132</v>
      </c>
      <c r="E54" s="211">
        <v>793</v>
      </c>
      <c r="F54" s="212">
        <v>81</v>
      </c>
      <c r="G54" s="212">
        <v>173</v>
      </c>
      <c r="H54" s="212">
        <v>34</v>
      </c>
      <c r="I54" s="212">
        <v>217</v>
      </c>
      <c r="J54" s="212">
        <v>10</v>
      </c>
      <c r="K54" s="212">
        <v>148</v>
      </c>
      <c r="L54" s="212">
        <v>1</v>
      </c>
      <c r="M54" s="212">
        <v>37</v>
      </c>
      <c r="N54" s="212">
        <v>3</v>
      </c>
      <c r="O54" s="212">
        <v>218</v>
      </c>
      <c r="P54" s="212" t="s">
        <v>47</v>
      </c>
      <c r="Q54" s="212" t="s">
        <v>47</v>
      </c>
      <c r="R54" s="212" t="s">
        <v>47</v>
      </c>
      <c r="S54" s="212" t="s">
        <v>47</v>
      </c>
      <c r="T54" s="212">
        <v>3</v>
      </c>
    </row>
    <row r="55" spans="1:3" ht="14.25">
      <c r="A55" s="228" t="s">
        <v>276</v>
      </c>
      <c r="B55" s="204"/>
      <c r="C55" s="204"/>
    </row>
  </sheetData>
  <sheetProtection/>
  <mergeCells count="42">
    <mergeCell ref="A30:C30"/>
    <mergeCell ref="A31:C31"/>
    <mergeCell ref="F5:F6"/>
    <mergeCell ref="E5:E6"/>
    <mergeCell ref="A29:C29"/>
    <mergeCell ref="B20:C20"/>
    <mergeCell ref="R4:S4"/>
    <mergeCell ref="L5:L6"/>
    <mergeCell ref="N5:N6"/>
    <mergeCell ref="O5:O6"/>
    <mergeCell ref="P5:P6"/>
    <mergeCell ref="Q5:Q6"/>
    <mergeCell ref="R5:R6"/>
    <mergeCell ref="N4:O4"/>
    <mergeCell ref="P4:Q4"/>
    <mergeCell ref="S5:S6"/>
    <mergeCell ref="A2:T2"/>
    <mergeCell ref="B12:C12"/>
    <mergeCell ref="A8:C8"/>
    <mergeCell ref="A10:C10"/>
    <mergeCell ref="J4:K4"/>
    <mergeCell ref="L4:M4"/>
    <mergeCell ref="H5:H6"/>
    <mergeCell ref="I5:I6"/>
    <mergeCell ref="D5:D6"/>
    <mergeCell ref="T5:T6"/>
    <mergeCell ref="J5:J6"/>
    <mergeCell ref="K5:K6"/>
    <mergeCell ref="M5:M6"/>
    <mergeCell ref="A4:C6"/>
    <mergeCell ref="D4:E4"/>
    <mergeCell ref="H4:I4"/>
    <mergeCell ref="A32:C32"/>
    <mergeCell ref="A33:C33"/>
    <mergeCell ref="A36:C36"/>
    <mergeCell ref="A44:C44"/>
    <mergeCell ref="A41:C41"/>
    <mergeCell ref="F4:G4"/>
    <mergeCell ref="G5:G6"/>
    <mergeCell ref="A9:C9"/>
    <mergeCell ref="A28:C28"/>
    <mergeCell ref="A11:C11"/>
  </mergeCells>
  <printOptions/>
  <pageMargins left="1.4960629921259843" right="0.11811023622047245" top="0.7086614173228347" bottom="0.11811023622047245" header="0.5118110236220472" footer="0.5118110236220472"/>
  <pageSetup fitToHeight="1" fitToWidth="1" horizontalDpi="300" verticalDpi="3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yutaka-k</cp:lastModifiedBy>
  <cp:lastPrinted>2014-02-10T01:44:14Z</cp:lastPrinted>
  <dcterms:created xsi:type="dcterms:W3CDTF">2010-04-10T07:06:44Z</dcterms:created>
  <dcterms:modified xsi:type="dcterms:W3CDTF">2014-11-17T00:46:04Z</dcterms:modified>
  <cp:category/>
  <cp:version/>
  <cp:contentType/>
  <cp:contentStatus/>
</cp:coreProperties>
</file>