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00" activeTab="0"/>
  </bookViews>
  <sheets>
    <sheet name="２３ 有料道路利用状況 " sheetId="1" r:id="rId1"/>
    <sheet name="２４ 自動車保有台数" sheetId="2" r:id="rId2"/>
    <sheet name="２５ 港別輸移出入状況" sheetId="3" r:id="rId3"/>
    <sheet name="２６ 地域別観光客数" sheetId="4" r:id="rId4"/>
    <sheet name="２７ 旅券発行件数" sheetId="5" r:id="rId5"/>
  </sheets>
  <definedNames>
    <definedName name="_xlnm.Print_Area" localSheetId="0">'２３ 有料道路利用状況 '!$A$1:$J$28</definedName>
    <definedName name="_xlnm.Print_Area" localSheetId="1">'２４ 自動車保有台数'!$A$1:$J$25</definedName>
    <definedName name="_xlnm.Print_Area" localSheetId="2">'２５ 港別輸移出入状況'!$A$1:$M$25</definedName>
    <definedName name="_xlnm.Print_Area" localSheetId="3">'２６ 地域別観光客数'!$A$1:$L$28</definedName>
    <definedName name="_xlnm.Print_Area" localSheetId="4">'２７ 旅券発行件数'!$A$1:$J$25</definedName>
    <definedName name="市町村別人口" localSheetId="1">#REF!</definedName>
    <definedName name="市町村別人口" localSheetId="2">#REF!</definedName>
    <definedName name="市町村別人口" localSheetId="3">#REF!</definedName>
    <definedName name="市町村別人口" localSheetId="4">#REF!</definedName>
    <definedName name="市町村別人口">#REF!</definedName>
  </definedNames>
  <calcPr fullCalcOnLoad="1"/>
</workbook>
</file>

<file path=xl/sharedStrings.xml><?xml version="1.0" encoding="utf-8"?>
<sst xmlns="http://schemas.openxmlformats.org/spreadsheetml/2006/main" count="214" uniqueCount="118">
  <si>
    <t>23　　有　料　道　路　利　用　状　況</t>
  </si>
  <si>
    <t>単位：台</t>
  </si>
  <si>
    <t>年月</t>
  </si>
  <si>
    <t>金沢森本</t>
  </si>
  <si>
    <t>金沢東</t>
  </si>
  <si>
    <t>金沢西</t>
  </si>
  <si>
    <t>白山</t>
  </si>
  <si>
    <t>美川</t>
  </si>
  <si>
    <t>小松</t>
  </si>
  <si>
    <t>片山津</t>
  </si>
  <si>
    <t>加賀</t>
  </si>
  <si>
    <t>白山白川郷</t>
  </si>
  <si>
    <t>インター</t>
  </si>
  <si>
    <t>ﾎﾜｲﾄﾛｰﾄﾞ</t>
  </si>
  <si>
    <t>平 成 28 年</t>
  </si>
  <si>
    <t xml:space="preserve">   29</t>
  </si>
  <si>
    <t xml:space="preserve">   30</t>
  </si>
  <si>
    <t>令 和 元 年</t>
  </si>
  <si>
    <t>令 和 2 年</t>
  </si>
  <si>
    <t>－</t>
  </si>
  <si>
    <t>令和2年1月</t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</si>
  <si>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</si>
  <si>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</si>
  <si>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</si>
  <si>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</si>
  <si>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</si>
  <si>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</si>
  <si>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</si>
  <si>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</si>
  <si>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</si>
  <si>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</si>
  <si>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</si>
  <si>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>令和3年1月</t>
  </si>
  <si>
    <t>資料出所</t>
  </si>
  <si>
    <t>　中日本高速道路(株)金沢支社、石川県農林業公社</t>
  </si>
  <si>
    <t>(注)1　値は、通過（乗降）台数の合計。</t>
  </si>
  <si>
    <t>(注)2  白山白川郷ホワイトロードは、石川県側の数字。</t>
  </si>
  <si>
    <t>(注)3　白山インターチェンジは、平成24年4月21日より供用開始。</t>
  </si>
  <si>
    <t xml:space="preserve">  24　　自 　動 　車 　保 　有 　台　 数</t>
  </si>
  <si>
    <t>単位：台</t>
  </si>
  <si>
    <t>年   　月</t>
  </si>
  <si>
    <t>総   数</t>
  </si>
  <si>
    <t>登     　録       自     　動 　    車     　数</t>
  </si>
  <si>
    <t>二  　輪    車</t>
  </si>
  <si>
    <t>軽自動車</t>
  </si>
  <si>
    <t>貨 物 用</t>
  </si>
  <si>
    <t>乗 合 用</t>
  </si>
  <si>
    <t>乗   用</t>
  </si>
  <si>
    <t>特殊用途車</t>
  </si>
  <si>
    <t>小   型</t>
  </si>
  <si>
    <t>軽</t>
  </si>
  <si>
    <t>平成27年度末</t>
  </si>
  <si>
    <t xml:space="preserve">   　28</t>
  </si>
  <si>
    <t xml:space="preserve">   　29</t>
  </si>
  <si>
    <t xml:space="preserve">   　30</t>
  </si>
  <si>
    <t>資 料 出 所</t>
  </si>
  <si>
    <t>　北陸信越運輸局石川運輸支局</t>
  </si>
  <si>
    <t>25　　港  別  輸  移  出  入  状  況</t>
  </si>
  <si>
    <t>単位：トン</t>
  </si>
  <si>
    <t>年  　月</t>
  </si>
  <si>
    <t>総　　　　　　　　数</t>
  </si>
  <si>
    <t>金      沢      港</t>
  </si>
  <si>
    <t>七      尾      港</t>
  </si>
  <si>
    <t>輸   移   出</t>
  </si>
  <si>
    <t>輸   移   入</t>
  </si>
  <si>
    <t>　港湾課</t>
  </si>
  <si>
    <t xml:space="preserve"> </t>
  </si>
  <si>
    <t>26　　地　域　別　観　光　客　数</t>
  </si>
  <si>
    <t>（１）主要温泉地</t>
  </si>
  <si>
    <t xml:space="preserve">   単位：千人</t>
  </si>
  <si>
    <t>（２）兼六園</t>
  </si>
  <si>
    <t>単位：人</t>
  </si>
  <si>
    <t>総　　数</t>
  </si>
  <si>
    <t>主　    要  　 温  　 泉   　地　　　別　　　宿　　　泊　　　客　　　数</t>
  </si>
  <si>
    <t>兼六園入園者数</t>
  </si>
  <si>
    <t>山 中 温 泉</t>
  </si>
  <si>
    <t>山 代 温 泉</t>
  </si>
  <si>
    <t>片山津温泉</t>
  </si>
  <si>
    <t>粟 津 温 泉</t>
  </si>
  <si>
    <t>湯 涌 温 泉</t>
  </si>
  <si>
    <t>和 倉 温 泉</t>
  </si>
  <si>
    <t>輪島温泉郷</t>
  </si>
  <si>
    <t xml:space="preserve"> 平 成 27 年</t>
  </si>
  <si>
    <t>平成28年度</t>
  </si>
  <si>
    <t xml:space="preserve"> 平 成 28 年</t>
  </si>
  <si>
    <t>29</t>
  </si>
  <si>
    <t xml:space="preserve">       29</t>
  </si>
  <si>
    <t>30</t>
  </si>
  <si>
    <t xml:space="preserve">       30</t>
  </si>
  <si>
    <t>令和元年</t>
  </si>
  <si>
    <t>平成31年1月</t>
  </si>
  <si>
    <t xml:space="preserve">      2</t>
  </si>
  <si>
    <t xml:space="preserve">      3</t>
  </si>
  <si>
    <t xml:space="preserve">      4</t>
  </si>
  <si>
    <t>令和元年5月</t>
  </si>
  <si>
    <t xml:space="preserve">      6</t>
  </si>
  <si>
    <t xml:space="preserve">      7</t>
  </si>
  <si>
    <t xml:space="preserve">      8</t>
  </si>
  <si>
    <t xml:space="preserve">      9</t>
  </si>
  <si>
    <t xml:space="preserve">      10</t>
  </si>
  <si>
    <t xml:space="preserve">      11</t>
  </si>
  <si>
    <t xml:space="preserve">      12</t>
  </si>
  <si>
    <t>観光企画課</t>
  </si>
  <si>
    <t>　金沢城・兼六園管理事務所</t>
  </si>
  <si>
    <t>(注)　端数処理の関係で合計が合わない場合がある。</t>
  </si>
  <si>
    <t>27　　旅　券　発　行　件　数</t>
  </si>
  <si>
    <t>単位：件</t>
  </si>
  <si>
    <t>年　　　　　　　　　　　齢　　　　　　　　　　　別</t>
  </si>
  <si>
    <t>未 成 年</t>
  </si>
  <si>
    <t>20 歳 代</t>
  </si>
  <si>
    <t>30 歳 代</t>
  </si>
  <si>
    <t>40 歳 代</t>
  </si>
  <si>
    <t>50 歳 代</t>
  </si>
  <si>
    <t>60 歳 代</t>
  </si>
  <si>
    <t>70 歳 代</t>
  </si>
  <si>
    <t>80歳以上</t>
  </si>
  <si>
    <t>国際交流課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</si>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</sst>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;[Red]#,##0"/>
    <numFmt numFmtId="178" formatCode="&quot;r  &quot;#,##0"/>
    <numFmt numFmtId="179" formatCode="#,##0;&quot;△ &quot;#,##0"/>
    <numFmt numFmtId="180" formatCode="#,##0_ "/>
  </numFmts>
  <fonts count="47">
    <font>
      <sz val="12"/>
      <name val="ＭＳ Ｐゴシック"/>
      <family val="3"/>
    </font>
    <font>
      <sz val="11"/>
      <color indexed="8"/>
      <name val="游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10"/>
      <color indexed="10"/>
      <name val="ＭＳ 明朝"/>
      <family val="1"/>
    </font>
    <font>
      <sz val="10"/>
      <name val="ＭＳ Ｐゴシック"/>
      <family val="3"/>
    </font>
    <font>
      <b/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 style="thin">
        <color indexed="8"/>
      </right>
      <top style="double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/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double">
        <color indexed="8"/>
      </top>
      <bottom style="thin"/>
    </border>
    <border>
      <left/>
      <right/>
      <top style="double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4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6" fontId="4" fillId="0" borderId="15" xfId="61" applyNumberFormat="1" applyFont="1" applyFill="1" applyBorder="1" applyAlignment="1">
      <alignment horizontal="center"/>
      <protection/>
    </xf>
    <xf numFmtId="38" fontId="4" fillId="0" borderId="0" xfId="50" applyFont="1" applyFill="1" applyAlignment="1" quotePrefix="1">
      <alignment horizontal="right"/>
    </xf>
    <xf numFmtId="176" fontId="4" fillId="0" borderId="15" xfId="61" applyNumberFormat="1" applyFont="1" applyFill="1" applyBorder="1" applyAlignment="1" quotePrefix="1">
      <alignment horizontal="center"/>
      <protection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 quotePrefix="1">
      <alignment horizontal="center"/>
    </xf>
    <xf numFmtId="38" fontId="4" fillId="0" borderId="0" xfId="50" applyFont="1" applyFill="1" applyAlignment="1">
      <alignment/>
    </xf>
    <xf numFmtId="0" fontId="45" fillId="0" borderId="16" xfId="0" applyFont="1" applyFill="1" applyBorder="1" applyAlignment="1" quotePrefix="1">
      <alignment horizontal="center"/>
    </xf>
    <xf numFmtId="0" fontId="45" fillId="0" borderId="17" xfId="0" applyFont="1" applyFill="1" applyBorder="1" applyAlignment="1" quotePrefix="1">
      <alignment horizontal="center"/>
    </xf>
    <xf numFmtId="38" fontId="46" fillId="0" borderId="0" xfId="50" applyFont="1" applyFill="1" applyAlignment="1" quotePrefix="1">
      <alignment horizontal="right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38" fontId="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" fontId="4" fillId="0" borderId="0" xfId="0" applyNumberFormat="1" applyFont="1" applyFill="1" applyAlignment="1">
      <alignment horizontal="right" vertical="top"/>
    </xf>
    <xf numFmtId="1" fontId="4" fillId="0" borderId="20" xfId="0" applyNumberFormat="1" applyFont="1" applyFill="1" applyBorder="1" applyAlignment="1">
      <alignment horizontal="centerContinuous" vertical="center"/>
    </xf>
    <xf numFmtId="1" fontId="4" fillId="0" borderId="21" xfId="0" applyNumberFormat="1" applyFont="1" applyFill="1" applyBorder="1" applyAlignment="1">
      <alignment horizontal="centerContinuous" vertical="top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/>
    </xf>
    <xf numFmtId="0" fontId="4" fillId="0" borderId="24" xfId="0" applyFont="1" applyFill="1" applyBorder="1" applyAlignment="1">
      <alignment horizontal="center"/>
    </xf>
    <xf numFmtId="177" fontId="4" fillId="0" borderId="0" xfId="0" applyNumberFormat="1" applyFont="1" applyFill="1" applyAlignment="1">
      <alignment/>
    </xf>
    <xf numFmtId="38" fontId="8" fillId="0" borderId="0" xfId="0" applyNumberFormat="1" applyFont="1" applyFill="1" applyAlignment="1">
      <alignment/>
    </xf>
    <xf numFmtId="0" fontId="4" fillId="0" borderId="15" xfId="0" applyFont="1" applyFill="1" applyBorder="1" applyAlignment="1" quotePrefix="1">
      <alignment/>
    </xf>
    <xf numFmtId="178" fontId="4" fillId="0" borderId="0" xfId="0" applyNumberFormat="1" applyFont="1" applyFill="1" applyAlignment="1">
      <alignment/>
    </xf>
    <xf numFmtId="0" fontId="45" fillId="0" borderId="25" xfId="0" applyFont="1" applyFill="1" applyBorder="1" applyAlignment="1" quotePrefix="1">
      <alignment horizontal="center"/>
    </xf>
    <xf numFmtId="1" fontId="8" fillId="0" borderId="26" xfId="0" applyNumberFormat="1" applyFont="1" applyFill="1" applyBorder="1" applyAlignment="1">
      <alignment/>
    </xf>
    <xf numFmtId="1" fontId="8" fillId="0" borderId="27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176" fontId="6" fillId="0" borderId="15" xfId="61" applyNumberFormat="1" applyFont="1" applyFill="1" applyBorder="1" applyAlignment="1">
      <alignment horizontal="center"/>
      <protection/>
    </xf>
    <xf numFmtId="3" fontId="4" fillId="0" borderId="28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left"/>
    </xf>
    <xf numFmtId="1" fontId="6" fillId="0" borderId="27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right" vertical="center"/>
    </xf>
    <xf numFmtId="1" fontId="4" fillId="0" borderId="27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horizontal="right"/>
    </xf>
    <xf numFmtId="1" fontId="4" fillId="0" borderId="27" xfId="0" applyNumberFormat="1" applyFont="1" applyFill="1" applyBorder="1" applyAlignment="1">
      <alignment/>
    </xf>
    <xf numFmtId="1" fontId="6" fillId="0" borderId="30" xfId="0" applyNumberFormat="1" applyFont="1" applyFill="1" applyBorder="1" applyAlignment="1">
      <alignment/>
    </xf>
    <xf numFmtId="1" fontId="4" fillId="0" borderId="30" xfId="0" applyNumberFormat="1" applyFont="1" applyFill="1" applyBorder="1" applyAlignment="1">
      <alignment horizontal="right"/>
    </xf>
    <xf numFmtId="1" fontId="4" fillId="0" borderId="3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 quotePrefix="1">
      <alignment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top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38" fontId="4" fillId="0" borderId="32" xfId="50" applyFont="1" applyFill="1" applyBorder="1" applyAlignment="1">
      <alignment horizontal="center" vertical="center"/>
    </xf>
    <xf numFmtId="176" fontId="4" fillId="0" borderId="15" xfId="61" applyNumberFormat="1" applyFont="1" applyFill="1" applyBorder="1" applyAlignment="1" quotePrefix="1">
      <alignment horizontal="left"/>
      <protection/>
    </xf>
    <xf numFmtId="3" fontId="4" fillId="0" borderId="28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30" xfId="0" applyFont="1" applyFill="1" applyBorder="1" applyAlignment="1">
      <alignment horizontal="center"/>
    </xf>
    <xf numFmtId="38" fontId="4" fillId="0" borderId="28" xfId="50" applyFont="1" applyFill="1" applyBorder="1" applyAlignment="1">
      <alignment/>
    </xf>
    <xf numFmtId="3" fontId="4" fillId="0" borderId="33" xfId="0" applyNumberFormat="1" applyFont="1" applyFill="1" applyBorder="1" applyAlignment="1">
      <alignment horizontal="right"/>
    </xf>
    <xf numFmtId="0" fontId="4" fillId="0" borderId="0" xfId="0" applyFont="1" applyFill="1" applyAlignment="1" quotePrefix="1">
      <alignment horizontal="center"/>
    </xf>
    <xf numFmtId="38" fontId="4" fillId="0" borderId="0" xfId="50" applyFont="1" applyFill="1" applyBorder="1" applyAlignment="1">
      <alignment horizontal="right"/>
    </xf>
    <xf numFmtId="0" fontId="4" fillId="0" borderId="15" xfId="0" applyFont="1" applyFill="1" applyBorder="1" applyAlignment="1" quotePrefix="1">
      <alignment horizontal="center"/>
    </xf>
    <xf numFmtId="180" fontId="4" fillId="0" borderId="0" xfId="0" applyNumberFormat="1" applyFont="1" applyFill="1" applyAlignment="1">
      <alignment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horizontal="centerContinuous" vertical="center"/>
    </xf>
    <xf numFmtId="0" fontId="4" fillId="0" borderId="21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9" fontId="8" fillId="0" borderId="0" xfId="0" applyNumberFormat="1" applyFont="1" applyFill="1" applyAlignment="1">
      <alignment/>
    </xf>
    <xf numFmtId="0" fontId="4" fillId="0" borderId="2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27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/>
    </xf>
    <xf numFmtId="1" fontId="4" fillId="0" borderId="39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1" fontId="4" fillId="0" borderId="41" xfId="0" applyNumberFormat="1" applyFont="1" applyFill="1" applyBorder="1" applyAlignment="1">
      <alignment horizontal="center" vertical="center"/>
    </xf>
    <xf numFmtId="1" fontId="4" fillId="0" borderId="42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 horizontal="center"/>
    </xf>
    <xf numFmtId="1" fontId="6" fillId="0" borderId="39" xfId="0" applyNumberFormat="1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1" fontId="4" fillId="0" borderId="44" xfId="0" applyNumberFormat="1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1" fontId="4" fillId="0" borderId="46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季報いれかえ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</sheetPr>
  <dimension ref="A1:R39"/>
  <sheetViews>
    <sheetView showGridLines="0" tabSelected="1" zoomScaleSheetLayoutView="90" zoomScalePageLayoutView="0" workbookViewId="0" topLeftCell="A1">
      <selection activeCell="E7" sqref="E7"/>
    </sheetView>
  </sheetViews>
  <sheetFormatPr defaultColWidth="9.00390625" defaultRowHeight="14.25"/>
  <cols>
    <col min="1" max="1" width="12.75390625" style="2" customWidth="1"/>
    <col min="2" max="10" width="10.875" style="2" customWidth="1"/>
    <col min="11" max="11" width="4.25390625" style="2" customWidth="1"/>
    <col min="12" max="16384" width="9.00390625" style="2" customWidth="1"/>
  </cols>
  <sheetData>
    <row r="1" spans="1:11" ht="13.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1"/>
    </row>
    <row r="2" spans="1:10" ht="12.75" thickBot="1">
      <c r="A2" s="3"/>
      <c r="B2" s="3"/>
      <c r="C2" s="3"/>
      <c r="D2" s="3"/>
      <c r="E2" s="3"/>
      <c r="F2" s="3"/>
      <c r="G2" s="3"/>
      <c r="H2" s="3"/>
      <c r="I2" s="3"/>
      <c r="J2" s="4" t="s">
        <v>1</v>
      </c>
    </row>
    <row r="3" spans="1:10" ht="12.75" thickTop="1">
      <c r="A3" s="93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  <c r="J3" s="5" t="s">
        <v>11</v>
      </c>
    </row>
    <row r="4" spans="1:10" ht="12">
      <c r="A4" s="94"/>
      <c r="B4" s="7" t="s">
        <v>12</v>
      </c>
      <c r="C4" s="7" t="s">
        <v>12</v>
      </c>
      <c r="D4" s="7" t="s">
        <v>12</v>
      </c>
      <c r="E4" s="7" t="s">
        <v>12</v>
      </c>
      <c r="F4" s="7" t="s">
        <v>12</v>
      </c>
      <c r="G4" s="7" t="s">
        <v>12</v>
      </c>
      <c r="H4" s="7" t="s">
        <v>12</v>
      </c>
      <c r="I4" s="8" t="s">
        <v>12</v>
      </c>
      <c r="J4" s="7" t="s">
        <v>13</v>
      </c>
    </row>
    <row r="5" spans="1:10" ht="12" customHeight="1">
      <c r="A5" s="9" t="s">
        <v>14</v>
      </c>
      <c r="B5" s="10">
        <v>2529298</v>
      </c>
      <c r="C5" s="10">
        <v>5222601</v>
      </c>
      <c r="D5" s="10">
        <v>6756399</v>
      </c>
      <c r="E5" s="10">
        <v>2262527</v>
      </c>
      <c r="F5" s="10">
        <v>2414162</v>
      </c>
      <c r="G5" s="10">
        <v>3073169</v>
      </c>
      <c r="H5" s="10">
        <v>1602193</v>
      </c>
      <c r="I5" s="10">
        <v>1274551</v>
      </c>
      <c r="J5" s="10">
        <v>36679</v>
      </c>
    </row>
    <row r="6" spans="1:11" ht="12">
      <c r="A6" s="11" t="s">
        <v>15</v>
      </c>
      <c r="B6" s="10">
        <v>2495901</v>
      </c>
      <c r="C6" s="10">
        <v>5252884</v>
      </c>
      <c r="D6" s="10">
        <v>6760855</v>
      </c>
      <c r="E6" s="10">
        <v>2325797</v>
      </c>
      <c r="F6" s="10">
        <v>2422113</v>
      </c>
      <c r="G6" s="10">
        <v>3344790</v>
      </c>
      <c r="H6" s="10">
        <v>1645430</v>
      </c>
      <c r="I6" s="10">
        <v>1349121</v>
      </c>
      <c r="J6" s="10">
        <v>34878</v>
      </c>
      <c r="K6" s="12"/>
    </row>
    <row r="7" spans="1:11" ht="12">
      <c r="A7" s="11" t="s">
        <v>16</v>
      </c>
      <c r="B7" s="10">
        <v>2494959</v>
      </c>
      <c r="C7" s="10">
        <v>5203277</v>
      </c>
      <c r="D7" s="10">
        <v>6662677</v>
      </c>
      <c r="E7" s="10">
        <v>2436119</v>
      </c>
      <c r="F7" s="10">
        <v>2178349</v>
      </c>
      <c r="G7" s="10">
        <v>3212252</v>
      </c>
      <c r="H7" s="10">
        <v>1645160</v>
      </c>
      <c r="I7" s="10">
        <v>1373259</v>
      </c>
      <c r="J7" s="10">
        <v>36740</v>
      </c>
      <c r="K7" s="12"/>
    </row>
    <row r="8" spans="1:11" ht="12">
      <c r="A8" s="13" t="s">
        <v>17</v>
      </c>
      <c r="B8" s="10">
        <v>2535918</v>
      </c>
      <c r="C8" s="14">
        <v>5308066</v>
      </c>
      <c r="D8" s="14">
        <v>6651194</v>
      </c>
      <c r="E8" s="14">
        <v>2502665</v>
      </c>
      <c r="F8" s="14">
        <v>2025952</v>
      </c>
      <c r="G8" s="14">
        <v>3134695</v>
      </c>
      <c r="H8" s="14">
        <v>1641013</v>
      </c>
      <c r="I8" s="14">
        <v>1342946</v>
      </c>
      <c r="J8" s="10">
        <v>28234</v>
      </c>
      <c r="K8" s="12"/>
    </row>
    <row r="9" spans="1:11" ht="12">
      <c r="A9" s="13" t="s">
        <v>18</v>
      </c>
      <c r="B9" s="10">
        <v>1961487</v>
      </c>
      <c r="C9" s="14">
        <v>4172467</v>
      </c>
      <c r="D9" s="14">
        <v>5210557</v>
      </c>
      <c r="E9" s="14">
        <v>2118044</v>
      </c>
      <c r="F9" s="14">
        <v>1663437</v>
      </c>
      <c r="G9" s="14">
        <v>2307967</v>
      </c>
      <c r="H9" s="14">
        <v>1273489</v>
      </c>
      <c r="I9" s="14">
        <v>1024180</v>
      </c>
      <c r="J9" s="10" t="s">
        <v>19</v>
      </c>
      <c r="K9" s="12"/>
    </row>
    <row r="10" spans="1:11" ht="12">
      <c r="A10" s="13"/>
      <c r="B10" s="10"/>
      <c r="C10" s="14"/>
      <c r="D10" s="14"/>
      <c r="E10" s="14"/>
      <c r="F10" s="14"/>
      <c r="G10" s="14"/>
      <c r="H10" s="14"/>
      <c r="I10" s="14"/>
      <c r="J10" s="10"/>
      <c r="K10" s="12"/>
    </row>
    <row r="11" spans="1:11" ht="12">
      <c r="A11" s="15" t="s">
        <v>20</v>
      </c>
      <c r="B11" s="10">
        <v>181739</v>
      </c>
      <c r="C11" s="14">
        <v>394357</v>
      </c>
      <c r="D11" s="14">
        <v>493420</v>
      </c>
      <c r="E11" s="14">
        <v>189942</v>
      </c>
      <c r="F11" s="14">
        <v>149121</v>
      </c>
      <c r="G11" s="14">
        <v>235237</v>
      </c>
      <c r="H11" s="14">
        <v>120751</v>
      </c>
      <c r="I11" s="14">
        <v>94980</v>
      </c>
      <c r="J11" s="10" t="s">
        <v>19</v>
      </c>
      <c r="K11" s="12"/>
    </row>
    <row r="12" spans="1:11" ht="12">
      <c r="A12" s="15" t="s">
        <v>21</v>
      </c>
      <c r="B12" s="10">
        <v>169493</v>
      </c>
      <c r="C12" s="14">
        <v>370108</v>
      </c>
      <c r="D12" s="14">
        <v>465045</v>
      </c>
      <c r="E12" s="14">
        <v>179910</v>
      </c>
      <c r="F12" s="14">
        <v>141749</v>
      </c>
      <c r="G12" s="14">
        <v>212674</v>
      </c>
      <c r="H12" s="14">
        <v>111567</v>
      </c>
      <c r="I12" s="14">
        <v>86666</v>
      </c>
      <c r="J12" s="10" t="s">
        <v>19</v>
      </c>
      <c r="K12" s="12"/>
    </row>
    <row r="13" spans="1:11" ht="12">
      <c r="A13" s="15" t="s">
        <v>22</v>
      </c>
      <c r="B13" s="10">
        <v>186796</v>
      </c>
      <c r="C13" s="14">
        <v>382075</v>
      </c>
      <c r="D13" s="14">
        <v>480214</v>
      </c>
      <c r="E13" s="14">
        <v>191189</v>
      </c>
      <c r="F13" s="14">
        <v>150148</v>
      </c>
      <c r="G13" s="14">
        <v>208221</v>
      </c>
      <c r="H13" s="14">
        <v>111859</v>
      </c>
      <c r="I13" s="14">
        <v>90051</v>
      </c>
      <c r="J13" s="10" t="s">
        <v>19</v>
      </c>
      <c r="K13" s="12"/>
    </row>
    <row r="14" spans="1:11" ht="12">
      <c r="A14" s="16" t="s">
        <v>23</v>
      </c>
      <c r="B14" s="10">
        <v>119590</v>
      </c>
      <c r="C14" s="14">
        <v>250761</v>
      </c>
      <c r="D14" s="14">
        <v>304331</v>
      </c>
      <c r="E14" s="14">
        <v>136384</v>
      </c>
      <c r="F14" s="14">
        <v>115806</v>
      </c>
      <c r="G14" s="14">
        <v>136754</v>
      </c>
      <c r="H14" s="14">
        <v>72748</v>
      </c>
      <c r="I14" s="14">
        <v>57515</v>
      </c>
      <c r="J14" s="10" t="s">
        <v>19</v>
      </c>
      <c r="K14" s="12"/>
    </row>
    <row r="15" spans="1:11" ht="12">
      <c r="A15" s="16" t="s">
        <v>24</v>
      </c>
      <c r="B15" s="10">
        <v>104350</v>
      </c>
      <c r="C15" s="14">
        <v>217470</v>
      </c>
      <c r="D15" s="14">
        <v>270666</v>
      </c>
      <c r="E15" s="14">
        <v>124375</v>
      </c>
      <c r="F15" s="14">
        <v>102003</v>
      </c>
      <c r="G15" s="14">
        <v>121826</v>
      </c>
      <c r="H15" s="14">
        <v>68376</v>
      </c>
      <c r="I15" s="14">
        <v>51942</v>
      </c>
      <c r="J15" s="10" t="s">
        <v>19</v>
      </c>
      <c r="K15" s="12"/>
    </row>
    <row r="16" spans="1:11" ht="12">
      <c r="A16" s="16" t="s">
        <v>25</v>
      </c>
      <c r="B16" s="10">
        <v>146394</v>
      </c>
      <c r="C16" s="14">
        <v>319314</v>
      </c>
      <c r="D16" s="14">
        <v>398456</v>
      </c>
      <c r="E16" s="14">
        <v>167769</v>
      </c>
      <c r="F16" s="14">
        <v>131437</v>
      </c>
      <c r="G16" s="14">
        <v>177293</v>
      </c>
      <c r="H16" s="14">
        <v>92971</v>
      </c>
      <c r="I16" s="14">
        <v>73284</v>
      </c>
      <c r="J16" s="10" t="s">
        <v>19</v>
      </c>
      <c r="K16" s="12"/>
    </row>
    <row r="17" spans="1:11" ht="12">
      <c r="A17" s="16" t="s">
        <v>26</v>
      </c>
      <c r="B17" s="10">
        <v>166632</v>
      </c>
      <c r="C17" s="14">
        <v>362338</v>
      </c>
      <c r="D17" s="14">
        <v>457984</v>
      </c>
      <c r="E17" s="14">
        <v>185701</v>
      </c>
      <c r="F17" s="14">
        <v>144463</v>
      </c>
      <c r="G17" s="14">
        <v>200324</v>
      </c>
      <c r="H17" s="14">
        <v>110997</v>
      </c>
      <c r="I17" s="14">
        <v>88043</v>
      </c>
      <c r="J17" s="10" t="s">
        <v>19</v>
      </c>
      <c r="K17" s="12"/>
    </row>
    <row r="18" spans="1:11" ht="12">
      <c r="A18" s="16" t="s">
        <v>27</v>
      </c>
      <c r="B18" s="10">
        <v>175739</v>
      </c>
      <c r="C18" s="14">
        <v>354384</v>
      </c>
      <c r="D18" s="14">
        <v>433367</v>
      </c>
      <c r="E18" s="14">
        <v>176496</v>
      </c>
      <c r="F18" s="14">
        <v>138127</v>
      </c>
      <c r="G18" s="14">
        <v>187605</v>
      </c>
      <c r="H18" s="14">
        <v>112778</v>
      </c>
      <c r="I18" s="14">
        <v>92039</v>
      </c>
      <c r="J18" s="10" t="s">
        <v>19</v>
      </c>
      <c r="K18" s="12"/>
    </row>
    <row r="19" spans="1:11" ht="12">
      <c r="A19" s="16" t="s">
        <v>28</v>
      </c>
      <c r="B19" s="10">
        <v>176485</v>
      </c>
      <c r="C19" s="14">
        <v>370294</v>
      </c>
      <c r="D19" s="14">
        <v>455328</v>
      </c>
      <c r="E19" s="14">
        <v>184892</v>
      </c>
      <c r="F19" s="14">
        <v>145374</v>
      </c>
      <c r="G19" s="14">
        <v>196154</v>
      </c>
      <c r="H19" s="14">
        <v>113641</v>
      </c>
      <c r="I19" s="14">
        <v>94634</v>
      </c>
      <c r="J19" s="10" t="s">
        <v>19</v>
      </c>
      <c r="K19" s="12"/>
    </row>
    <row r="20" spans="1:11" ht="12">
      <c r="A20" s="16" t="s">
        <v>29</v>
      </c>
      <c r="B20" s="10">
        <v>187734</v>
      </c>
      <c r="C20" s="14">
        <v>396286</v>
      </c>
      <c r="D20" s="14">
        <v>493952</v>
      </c>
      <c r="E20" s="14">
        <v>198011</v>
      </c>
      <c r="F20" s="14">
        <v>150880</v>
      </c>
      <c r="G20" s="14">
        <v>215929</v>
      </c>
      <c r="H20" s="14">
        <v>122114</v>
      </c>
      <c r="I20" s="14">
        <v>101541</v>
      </c>
      <c r="J20" s="10" t="s">
        <v>19</v>
      </c>
      <c r="K20" s="12"/>
    </row>
    <row r="21" spans="1:11" ht="12">
      <c r="A21" s="16" t="s">
        <v>30</v>
      </c>
      <c r="B21" s="10">
        <v>185235</v>
      </c>
      <c r="C21" s="14">
        <v>397023</v>
      </c>
      <c r="D21" s="14">
        <v>498302</v>
      </c>
      <c r="E21" s="14">
        <v>194491</v>
      </c>
      <c r="F21" s="14">
        <v>148828</v>
      </c>
      <c r="G21" s="14">
        <v>217183</v>
      </c>
      <c r="H21" s="14">
        <v>126152</v>
      </c>
      <c r="I21" s="14">
        <v>107218</v>
      </c>
      <c r="J21" s="10" t="s">
        <v>19</v>
      </c>
      <c r="K21" s="12"/>
    </row>
    <row r="22" spans="1:11" ht="12">
      <c r="A22" s="16" t="s">
        <v>31</v>
      </c>
      <c r="B22" s="10">
        <v>161300</v>
      </c>
      <c r="C22" s="14">
        <v>358057</v>
      </c>
      <c r="D22" s="14">
        <v>459492</v>
      </c>
      <c r="E22" s="14">
        <v>188884</v>
      </c>
      <c r="F22" s="14">
        <v>145501</v>
      </c>
      <c r="G22" s="14">
        <v>198767</v>
      </c>
      <c r="H22" s="14">
        <v>109535</v>
      </c>
      <c r="I22" s="14">
        <v>86267</v>
      </c>
      <c r="J22" s="10" t="s">
        <v>19</v>
      </c>
      <c r="K22" s="12"/>
    </row>
    <row r="23" spans="1:11" ht="12">
      <c r="A23" s="16"/>
      <c r="B23" s="10"/>
      <c r="C23" s="14"/>
      <c r="D23" s="14"/>
      <c r="E23" s="14"/>
      <c r="F23" s="14"/>
      <c r="G23" s="14"/>
      <c r="H23" s="14"/>
      <c r="I23" s="14"/>
      <c r="J23" s="17"/>
      <c r="K23" s="12"/>
    </row>
    <row r="24" spans="1:11" ht="12">
      <c r="A24" s="15" t="s">
        <v>32</v>
      </c>
      <c r="B24" s="10">
        <v>119709</v>
      </c>
      <c r="C24" s="14">
        <v>258212</v>
      </c>
      <c r="D24" s="14">
        <v>331078</v>
      </c>
      <c r="E24" s="14">
        <v>144864</v>
      </c>
      <c r="F24" s="14">
        <v>113963</v>
      </c>
      <c r="G24" s="14">
        <v>150796</v>
      </c>
      <c r="H24" s="14">
        <v>77209</v>
      </c>
      <c r="I24" s="14">
        <v>62066</v>
      </c>
      <c r="J24" s="10" t="s">
        <v>19</v>
      </c>
      <c r="K24" s="12"/>
    </row>
    <row r="25" spans="1:11" ht="12">
      <c r="A25" s="18" t="s">
        <v>33</v>
      </c>
      <c r="B25" s="19" t="s">
        <v>34</v>
      </c>
      <c r="C25" s="19"/>
      <c r="D25" s="19"/>
      <c r="E25" s="19"/>
      <c r="F25" s="19"/>
      <c r="G25" s="19"/>
      <c r="H25" s="19"/>
      <c r="I25" s="19"/>
      <c r="J25" s="19"/>
      <c r="K25" s="12"/>
    </row>
    <row r="26" spans="1:18" ht="12">
      <c r="A26" s="20" t="s">
        <v>35</v>
      </c>
      <c r="K26" s="12"/>
      <c r="L26" s="21"/>
      <c r="M26" s="21"/>
      <c r="N26" s="21"/>
      <c r="O26" s="21"/>
      <c r="P26" s="21"/>
      <c r="Q26" s="21"/>
      <c r="R26" s="21"/>
    </row>
    <row r="27" spans="1:18" ht="12">
      <c r="A27" s="20" t="s">
        <v>36</v>
      </c>
      <c r="L27" s="21"/>
      <c r="M27" s="21"/>
      <c r="N27" s="21"/>
      <c r="O27" s="21"/>
      <c r="P27" s="21"/>
      <c r="Q27" s="21"/>
      <c r="R27" s="21"/>
    </row>
    <row r="28" spans="1:18" ht="12">
      <c r="A28" s="20" t="s">
        <v>37</v>
      </c>
      <c r="D28" s="10"/>
      <c r="L28" s="21"/>
      <c r="M28" s="21"/>
      <c r="N28" s="21"/>
      <c r="O28" s="21"/>
      <c r="P28" s="21"/>
      <c r="Q28" s="21"/>
      <c r="R28" s="21"/>
    </row>
    <row r="29" spans="1:18" ht="12">
      <c r="A29" s="12"/>
      <c r="D29" s="10"/>
      <c r="L29" s="21"/>
      <c r="M29" s="21"/>
      <c r="N29" s="21"/>
      <c r="O29" s="21"/>
      <c r="P29" s="21"/>
      <c r="Q29" s="21"/>
      <c r="R29" s="21"/>
    </row>
    <row r="30" spans="1:18" ht="12">
      <c r="A30" s="12"/>
      <c r="D30" s="10"/>
      <c r="L30" s="21"/>
      <c r="M30" s="21"/>
      <c r="N30" s="21"/>
      <c r="O30" s="21"/>
      <c r="P30" s="21"/>
      <c r="Q30" s="21"/>
      <c r="R30" s="21"/>
    </row>
    <row r="31" spans="1:18" ht="12">
      <c r="A31" s="12"/>
      <c r="D31" s="10"/>
      <c r="L31" s="21"/>
      <c r="M31" s="21"/>
      <c r="N31" s="21"/>
      <c r="O31" s="21"/>
      <c r="P31" s="21"/>
      <c r="Q31" s="21"/>
      <c r="R31" s="21"/>
    </row>
    <row r="32" spans="12:18" ht="12">
      <c r="L32" s="21"/>
      <c r="M32" s="21"/>
      <c r="N32" s="21"/>
      <c r="O32" s="21"/>
      <c r="P32" s="21"/>
      <c r="Q32" s="21"/>
      <c r="R32" s="21"/>
    </row>
    <row r="33" spans="12:18" ht="12">
      <c r="L33" s="21"/>
      <c r="M33" s="21"/>
      <c r="N33" s="21"/>
      <c r="O33" s="21"/>
      <c r="P33" s="21"/>
      <c r="Q33" s="21"/>
      <c r="R33" s="21"/>
    </row>
    <row r="34" spans="12:18" ht="12">
      <c r="L34" s="21"/>
      <c r="M34" s="21"/>
      <c r="N34" s="21"/>
      <c r="O34" s="21"/>
      <c r="P34" s="21"/>
      <c r="Q34" s="21"/>
      <c r="R34" s="21"/>
    </row>
    <row r="35" spans="12:18" ht="12">
      <c r="L35" s="21"/>
      <c r="M35" s="21"/>
      <c r="N35" s="21"/>
      <c r="O35" s="21"/>
      <c r="P35" s="21"/>
      <c r="Q35" s="21"/>
      <c r="R35" s="21"/>
    </row>
    <row r="36" spans="12:18" ht="12">
      <c r="L36" s="21"/>
      <c r="M36" s="21"/>
      <c r="N36" s="21"/>
      <c r="O36" s="21"/>
      <c r="P36" s="21"/>
      <c r="Q36" s="21"/>
      <c r="R36" s="21"/>
    </row>
    <row r="37" ht="12">
      <c r="L37" s="21"/>
    </row>
    <row r="38" ht="12">
      <c r="L38" s="21"/>
    </row>
    <row r="39" ht="12">
      <c r="L39" s="21"/>
    </row>
  </sheetData>
  <sheetProtection/>
  <mergeCells count="2">
    <mergeCell ref="A1:J1"/>
    <mergeCell ref="A3:A4"/>
  </mergeCells>
  <printOptions horizontalCentered="1" verticalCentered="1"/>
  <pageMargins left="0.7874015748031497" right="0.5905511811023623" top="1.3779527559055118" bottom="0.5905511811023623" header="0.5118110236220472" footer="0.5118110236220472"/>
  <pageSetup blackAndWhite="1" horizontalDpi="600" verticalDpi="600" orientation="landscape" paperSize="9" scale="93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CC"/>
  </sheetPr>
  <dimension ref="A1:N31"/>
  <sheetViews>
    <sheetView showGridLines="0" zoomScaleSheetLayoutView="90" zoomScalePageLayoutView="0" workbookViewId="0" topLeftCell="A1">
      <selection activeCell="A1" sqref="A1:IV65536"/>
    </sheetView>
  </sheetViews>
  <sheetFormatPr defaultColWidth="10.625" defaultRowHeight="14.25" customHeight="1"/>
  <cols>
    <col min="1" max="1" width="12.625" style="22" customWidth="1"/>
    <col min="2" max="11" width="10.625" style="22" customWidth="1"/>
    <col min="12" max="12" width="10.125" style="22" customWidth="1"/>
    <col min="13" max="18" width="12.25390625" style="22" customWidth="1"/>
    <col min="19" max="16384" width="10.625" style="22" customWidth="1"/>
  </cols>
  <sheetData>
    <row r="1" spans="1:10" ht="14.25" customHeight="1">
      <c r="A1" s="95" t="s">
        <v>38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4.25" customHeight="1" thickBot="1">
      <c r="A2" s="23"/>
      <c r="J2" s="24" t="s">
        <v>39</v>
      </c>
    </row>
    <row r="3" spans="1:10" ht="14.25" customHeight="1" thickTop="1">
      <c r="A3" s="96" t="s">
        <v>40</v>
      </c>
      <c r="B3" s="98" t="s">
        <v>41</v>
      </c>
      <c r="C3" s="25" t="s">
        <v>42</v>
      </c>
      <c r="D3" s="26"/>
      <c r="E3" s="26"/>
      <c r="F3" s="26"/>
      <c r="G3" s="26"/>
      <c r="H3" s="25" t="s">
        <v>43</v>
      </c>
      <c r="I3" s="26"/>
      <c r="J3" s="100" t="s">
        <v>44</v>
      </c>
    </row>
    <row r="4" spans="1:12" ht="14.25" customHeight="1">
      <c r="A4" s="97"/>
      <c r="B4" s="99"/>
      <c r="C4" s="27" t="s">
        <v>41</v>
      </c>
      <c r="D4" s="28" t="s">
        <v>45</v>
      </c>
      <c r="E4" s="28" t="s">
        <v>46</v>
      </c>
      <c r="F4" s="28" t="s">
        <v>47</v>
      </c>
      <c r="G4" s="28" t="s">
        <v>48</v>
      </c>
      <c r="H4" s="28" t="s">
        <v>49</v>
      </c>
      <c r="I4" s="28" t="s">
        <v>50</v>
      </c>
      <c r="J4" s="101"/>
      <c r="L4" s="29"/>
    </row>
    <row r="5" spans="1:12" ht="14.25" customHeight="1">
      <c r="A5" s="30" t="s">
        <v>51</v>
      </c>
      <c r="B5" s="31">
        <v>898965</v>
      </c>
      <c r="C5" s="31">
        <v>530661</v>
      </c>
      <c r="D5" s="31">
        <v>62989</v>
      </c>
      <c r="E5" s="31">
        <v>2763</v>
      </c>
      <c r="F5" s="31">
        <v>448175</v>
      </c>
      <c r="G5" s="31">
        <v>16734</v>
      </c>
      <c r="H5" s="31">
        <v>11821</v>
      </c>
      <c r="I5" s="31">
        <v>9412</v>
      </c>
      <c r="J5" s="31">
        <v>347071</v>
      </c>
      <c r="K5" s="32"/>
      <c r="L5" s="29"/>
    </row>
    <row r="6" spans="1:12" ht="14.25" customHeight="1">
      <c r="A6" s="33" t="s">
        <v>52</v>
      </c>
      <c r="B6" s="31">
        <v>904715</v>
      </c>
      <c r="C6" s="31">
        <v>534252</v>
      </c>
      <c r="D6" s="31">
        <v>62981</v>
      </c>
      <c r="E6" s="31">
        <v>2796</v>
      </c>
      <c r="F6" s="31">
        <v>451648</v>
      </c>
      <c r="G6" s="31">
        <v>16827</v>
      </c>
      <c r="H6" s="31">
        <v>11913</v>
      </c>
      <c r="I6" s="31">
        <v>9363</v>
      </c>
      <c r="J6" s="31">
        <v>349187</v>
      </c>
      <c r="K6" s="32"/>
      <c r="L6" s="29"/>
    </row>
    <row r="7" spans="1:12" ht="14.25" customHeight="1">
      <c r="A7" s="33" t="s">
        <v>53</v>
      </c>
      <c r="B7" s="31">
        <v>909776</v>
      </c>
      <c r="C7" s="31">
        <v>536783</v>
      </c>
      <c r="D7" s="31">
        <v>63050</v>
      </c>
      <c r="E7" s="31">
        <v>2785</v>
      </c>
      <c r="F7" s="31">
        <v>453963</v>
      </c>
      <c r="G7" s="31">
        <v>16985</v>
      </c>
      <c r="H7" s="31">
        <v>12063</v>
      </c>
      <c r="I7" s="31">
        <v>9353</v>
      </c>
      <c r="J7" s="31">
        <v>351577</v>
      </c>
      <c r="K7" s="32"/>
      <c r="L7" s="29"/>
    </row>
    <row r="8" spans="1:12" ht="14.25" customHeight="1">
      <c r="A8" s="33" t="s">
        <v>54</v>
      </c>
      <c r="B8" s="31">
        <v>914544</v>
      </c>
      <c r="C8" s="31">
        <v>538350</v>
      </c>
      <c r="D8" s="31">
        <v>63401</v>
      </c>
      <c r="E8" s="31">
        <v>2740</v>
      </c>
      <c r="F8" s="31">
        <v>455036</v>
      </c>
      <c r="G8" s="31">
        <v>17173</v>
      </c>
      <c r="H8" s="31">
        <v>12272</v>
      </c>
      <c r="I8" s="31">
        <v>9420</v>
      </c>
      <c r="J8" s="31">
        <v>354502</v>
      </c>
      <c r="K8" s="32"/>
      <c r="L8" s="29"/>
    </row>
    <row r="9" spans="1:12" ht="14.25" customHeight="1">
      <c r="A9" s="13"/>
      <c r="B9" s="31"/>
      <c r="C9" s="31"/>
      <c r="D9" s="31"/>
      <c r="E9" s="31"/>
      <c r="F9" s="31"/>
      <c r="G9" s="31"/>
      <c r="H9" s="31"/>
      <c r="I9" s="31"/>
      <c r="J9" s="31"/>
      <c r="K9" s="29"/>
      <c r="L9" s="29"/>
    </row>
    <row r="10" spans="1:12" ht="14.25" customHeight="1">
      <c r="A10" s="13"/>
      <c r="B10" s="31"/>
      <c r="C10" s="31"/>
      <c r="D10" s="31"/>
      <c r="E10" s="31"/>
      <c r="F10" s="31"/>
      <c r="G10" s="31"/>
      <c r="H10" s="31"/>
      <c r="I10" s="31"/>
      <c r="J10" s="31"/>
      <c r="K10" s="29"/>
      <c r="L10" s="29"/>
    </row>
    <row r="11" spans="1:12" ht="14.25" customHeight="1">
      <c r="A11" s="13" t="s">
        <v>20</v>
      </c>
      <c r="B11" s="31">
        <v>919222</v>
      </c>
      <c r="C11" s="31">
        <v>538593</v>
      </c>
      <c r="D11" s="31">
        <v>63477</v>
      </c>
      <c r="E11" s="31">
        <v>2751</v>
      </c>
      <c r="F11" s="31">
        <v>455065</v>
      </c>
      <c r="G11" s="31">
        <v>17300</v>
      </c>
      <c r="H11" s="31">
        <v>12588</v>
      </c>
      <c r="I11" s="31">
        <v>9649</v>
      </c>
      <c r="J11" s="31">
        <v>358392</v>
      </c>
      <c r="K11" s="29"/>
      <c r="L11" s="29"/>
    </row>
    <row r="12" spans="1:12" ht="14.25" customHeight="1">
      <c r="A12" s="13" t="s">
        <v>21</v>
      </c>
      <c r="B12" s="31">
        <v>920028</v>
      </c>
      <c r="C12" s="31">
        <v>539062</v>
      </c>
      <c r="D12" s="31">
        <v>63442</v>
      </c>
      <c r="E12" s="31">
        <v>2745</v>
      </c>
      <c r="F12" s="31">
        <v>455564</v>
      </c>
      <c r="G12" s="31">
        <v>17311</v>
      </c>
      <c r="H12" s="31">
        <v>12541</v>
      </c>
      <c r="I12" s="31">
        <v>9620</v>
      </c>
      <c r="J12" s="31">
        <v>358805</v>
      </c>
      <c r="K12" s="29"/>
      <c r="L12" s="29"/>
    </row>
    <row r="13" spans="1:12" ht="14.25" customHeight="1">
      <c r="A13" s="13" t="s">
        <v>22</v>
      </c>
      <c r="B13" s="31">
        <v>916109</v>
      </c>
      <c r="C13" s="31">
        <v>537535</v>
      </c>
      <c r="D13" s="31">
        <v>63248</v>
      </c>
      <c r="E13" s="31">
        <v>2724</v>
      </c>
      <c r="F13" s="31">
        <v>454212</v>
      </c>
      <c r="G13" s="31">
        <v>17351</v>
      </c>
      <c r="H13" s="31">
        <v>12408</v>
      </c>
      <c r="I13" s="31">
        <v>9585</v>
      </c>
      <c r="J13" s="31">
        <v>356581</v>
      </c>
      <c r="K13" s="29"/>
      <c r="L13" s="29"/>
    </row>
    <row r="14" spans="1:12" ht="14.25" customHeight="1">
      <c r="A14" s="15" t="s">
        <v>23</v>
      </c>
      <c r="B14" s="34">
        <v>916078</v>
      </c>
      <c r="C14" s="34">
        <v>536701</v>
      </c>
      <c r="D14" s="31">
        <v>63257</v>
      </c>
      <c r="E14" s="34">
        <v>2716</v>
      </c>
      <c r="F14" s="31">
        <v>453382</v>
      </c>
      <c r="G14" s="31">
        <v>17346</v>
      </c>
      <c r="H14" s="31">
        <v>12516</v>
      </c>
      <c r="I14" s="31">
        <v>9709</v>
      </c>
      <c r="J14" s="31">
        <v>357152</v>
      </c>
      <c r="K14" s="29"/>
      <c r="L14" s="29"/>
    </row>
    <row r="15" spans="1:12" ht="14.25" customHeight="1">
      <c r="A15" s="15" t="s">
        <v>24</v>
      </c>
      <c r="B15" s="31">
        <v>915907</v>
      </c>
      <c r="C15" s="31">
        <v>536402</v>
      </c>
      <c r="D15" s="31">
        <v>63255</v>
      </c>
      <c r="E15" s="31">
        <v>2698</v>
      </c>
      <c r="F15" s="31">
        <v>453121</v>
      </c>
      <c r="G15" s="31">
        <v>17328</v>
      </c>
      <c r="H15" s="31">
        <v>12563</v>
      </c>
      <c r="I15" s="31">
        <v>9774</v>
      </c>
      <c r="J15" s="31">
        <v>357168</v>
      </c>
      <c r="K15" s="29"/>
      <c r="L15" s="29"/>
    </row>
    <row r="16" spans="1:12" ht="14.25" customHeight="1">
      <c r="A16" s="15" t="s">
        <v>25</v>
      </c>
      <c r="B16" s="31">
        <v>916584</v>
      </c>
      <c r="C16" s="31">
        <v>536437</v>
      </c>
      <c r="D16" s="31">
        <v>63223</v>
      </c>
      <c r="E16" s="31">
        <v>2690</v>
      </c>
      <c r="F16" s="31">
        <v>453189</v>
      </c>
      <c r="G16" s="31">
        <v>17335</v>
      </c>
      <c r="H16" s="31">
        <v>12639</v>
      </c>
      <c r="I16" s="31">
        <v>9847</v>
      </c>
      <c r="J16" s="31">
        <v>357661</v>
      </c>
      <c r="K16" s="29"/>
      <c r="L16" s="29"/>
    </row>
    <row r="17" spans="1:12" ht="14.25" customHeight="1">
      <c r="A17" s="15" t="s">
        <v>26</v>
      </c>
      <c r="B17" s="31">
        <v>917648</v>
      </c>
      <c r="C17" s="31">
        <v>536788</v>
      </c>
      <c r="D17" s="31">
        <v>63218</v>
      </c>
      <c r="E17" s="31">
        <v>2701</v>
      </c>
      <c r="F17" s="31">
        <v>453560</v>
      </c>
      <c r="G17" s="31">
        <v>17309</v>
      </c>
      <c r="H17" s="31">
        <v>12782</v>
      </c>
      <c r="I17" s="31">
        <v>9915</v>
      </c>
      <c r="J17" s="31">
        <v>358163</v>
      </c>
      <c r="K17" s="29"/>
      <c r="L17" s="29"/>
    </row>
    <row r="18" spans="1:12" ht="14.25" customHeight="1">
      <c r="A18" s="15" t="s">
        <v>27</v>
      </c>
      <c r="B18" s="31">
        <v>917668</v>
      </c>
      <c r="C18" s="31">
        <v>536468</v>
      </c>
      <c r="D18" s="31">
        <v>63223</v>
      </c>
      <c r="E18" s="31">
        <v>2685</v>
      </c>
      <c r="F18" s="31">
        <v>453237</v>
      </c>
      <c r="G18" s="31">
        <v>17323</v>
      </c>
      <c r="H18" s="31">
        <v>12853</v>
      </c>
      <c r="I18" s="31">
        <v>9961</v>
      </c>
      <c r="J18" s="31">
        <v>358386</v>
      </c>
      <c r="K18" s="29"/>
      <c r="L18" s="29"/>
    </row>
    <row r="19" spans="1:12" ht="14.25" customHeight="1">
      <c r="A19" s="15" t="s">
        <v>28</v>
      </c>
      <c r="B19" s="31">
        <v>919063</v>
      </c>
      <c r="C19" s="31">
        <v>537099</v>
      </c>
      <c r="D19" s="31">
        <v>63236</v>
      </c>
      <c r="E19" s="31">
        <v>2672</v>
      </c>
      <c r="F19" s="31">
        <v>453855</v>
      </c>
      <c r="G19" s="31">
        <v>17336</v>
      </c>
      <c r="H19" s="31">
        <v>12924</v>
      </c>
      <c r="I19" s="31">
        <v>10034</v>
      </c>
      <c r="J19" s="31">
        <v>359006</v>
      </c>
      <c r="K19" s="29"/>
      <c r="L19" s="29"/>
    </row>
    <row r="20" spans="1:12" ht="14.25" customHeight="1">
      <c r="A20" s="15" t="s">
        <v>29</v>
      </c>
      <c r="B20" s="31">
        <v>919103</v>
      </c>
      <c r="C20" s="31">
        <v>536930</v>
      </c>
      <c r="D20" s="31">
        <v>63199</v>
      </c>
      <c r="E20" s="31">
        <v>2663</v>
      </c>
      <c r="F20" s="31">
        <v>453776</v>
      </c>
      <c r="G20" s="31">
        <v>17292</v>
      </c>
      <c r="H20" s="31">
        <v>12967</v>
      </c>
      <c r="I20" s="31">
        <v>10091</v>
      </c>
      <c r="J20" s="31">
        <v>359115</v>
      </c>
      <c r="K20" s="29"/>
      <c r="L20" s="29"/>
    </row>
    <row r="21" spans="1:12" ht="14.25" customHeight="1">
      <c r="A21" s="15" t="s">
        <v>30</v>
      </c>
      <c r="B21" s="31">
        <v>919457</v>
      </c>
      <c r="C21" s="31">
        <v>536885</v>
      </c>
      <c r="D21" s="31">
        <v>63215</v>
      </c>
      <c r="E21" s="31">
        <v>2650</v>
      </c>
      <c r="F21" s="31">
        <v>453703</v>
      </c>
      <c r="G21" s="31">
        <v>17317</v>
      </c>
      <c r="H21" s="31">
        <v>12911</v>
      </c>
      <c r="I21" s="31">
        <v>10069</v>
      </c>
      <c r="J21" s="31">
        <v>359592</v>
      </c>
      <c r="K21" s="29"/>
      <c r="L21" s="29"/>
    </row>
    <row r="22" spans="1:12" ht="14.25" customHeight="1">
      <c r="A22" s="15" t="s">
        <v>31</v>
      </c>
      <c r="B22" s="31">
        <v>919358</v>
      </c>
      <c r="C22" s="31">
        <v>536764</v>
      </c>
      <c r="D22" s="31">
        <v>63189</v>
      </c>
      <c r="E22" s="31">
        <v>2636</v>
      </c>
      <c r="F22" s="31">
        <v>453584</v>
      </c>
      <c r="G22" s="31">
        <v>17355</v>
      </c>
      <c r="H22" s="31">
        <v>12911</v>
      </c>
      <c r="I22" s="31">
        <v>10059</v>
      </c>
      <c r="J22" s="31">
        <v>359624</v>
      </c>
      <c r="K22" s="29"/>
      <c r="L22" s="29"/>
    </row>
    <row r="23" spans="1:12" ht="14.25" customHeight="1">
      <c r="A23" s="35"/>
      <c r="B23" s="31"/>
      <c r="C23" s="31"/>
      <c r="D23" s="31"/>
      <c r="E23" s="31"/>
      <c r="F23" s="31"/>
      <c r="G23" s="31"/>
      <c r="H23" s="31"/>
      <c r="I23" s="31"/>
      <c r="J23" s="31"/>
      <c r="K23" s="29"/>
      <c r="L23" s="29"/>
    </row>
    <row r="24" spans="1:12" ht="14.25" customHeight="1">
      <c r="A24" s="13" t="s">
        <v>32</v>
      </c>
      <c r="B24" s="31">
        <v>919813</v>
      </c>
      <c r="C24" s="31">
        <v>537093</v>
      </c>
      <c r="D24" s="31">
        <v>63241</v>
      </c>
      <c r="E24" s="31">
        <v>2625</v>
      </c>
      <c r="F24" s="31">
        <v>453865</v>
      </c>
      <c r="G24" s="31">
        <v>17362</v>
      </c>
      <c r="H24" s="31">
        <v>12858</v>
      </c>
      <c r="I24" s="31">
        <v>10052</v>
      </c>
      <c r="J24" s="31">
        <v>359810</v>
      </c>
      <c r="K24" s="29"/>
      <c r="L24" s="29"/>
    </row>
    <row r="25" spans="1:10" ht="14.25" customHeight="1">
      <c r="A25" s="36" t="s">
        <v>55</v>
      </c>
      <c r="B25" s="37" t="s">
        <v>56</v>
      </c>
      <c r="C25" s="37"/>
      <c r="D25" s="37"/>
      <c r="E25" s="37"/>
      <c r="F25" s="37"/>
      <c r="G25" s="37"/>
      <c r="H25" s="37"/>
      <c r="I25" s="37"/>
      <c r="J25" s="37"/>
    </row>
    <row r="26" spans="1:14" ht="14.25" customHeight="1">
      <c r="A26" s="23"/>
      <c r="N26" s="23"/>
    </row>
    <row r="27" ht="14.25" customHeight="1">
      <c r="A27" s="23"/>
    </row>
    <row r="28" ht="14.25" customHeight="1">
      <c r="A28" s="23"/>
    </row>
    <row r="29" ht="14.25" customHeight="1">
      <c r="A29" s="23"/>
    </row>
    <row r="30" ht="14.25" customHeight="1">
      <c r="A30" s="23"/>
    </row>
    <row r="31" ht="14.25" customHeight="1">
      <c r="A31" s="23"/>
    </row>
  </sheetData>
  <sheetProtection/>
  <mergeCells count="4">
    <mergeCell ref="A1:J1"/>
    <mergeCell ref="A3:A4"/>
    <mergeCell ref="B3:B4"/>
    <mergeCell ref="J3:J4"/>
  </mergeCells>
  <printOptions horizontalCentered="1" verticalCentered="1"/>
  <pageMargins left="0.7874015748031497" right="0.7874015748031497" top="1.3779527559055118" bottom="0.5905511811023623" header="0.5118110236220472" footer="0.5118110236220472"/>
  <pageSetup blackAndWhite="1" horizontalDpi="300" verticalDpi="3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</sheetPr>
  <dimension ref="A1:AB31"/>
  <sheetViews>
    <sheetView showGridLines="0" zoomScaleSheetLayoutView="90" zoomScalePageLayoutView="0" workbookViewId="0" topLeftCell="A1">
      <selection activeCell="A1" sqref="A1:IV65536"/>
    </sheetView>
  </sheetViews>
  <sheetFormatPr defaultColWidth="10.625" defaultRowHeight="14.25" customHeight="1"/>
  <cols>
    <col min="1" max="1" width="12.625" style="38" customWidth="1"/>
    <col min="2" max="2" width="6.00390625" style="40" customWidth="1"/>
    <col min="3" max="3" width="9.375" style="22" customWidth="1"/>
    <col min="4" max="4" width="6.00390625" style="41" customWidth="1"/>
    <col min="5" max="5" width="9.375" style="22" customWidth="1"/>
    <col min="6" max="6" width="6.00390625" style="41" customWidth="1"/>
    <col min="7" max="7" width="9.375" style="22" customWidth="1"/>
    <col min="8" max="8" width="6.00390625" style="41" customWidth="1"/>
    <col min="9" max="9" width="9.375" style="22" customWidth="1"/>
    <col min="10" max="10" width="6.00390625" style="41" customWidth="1"/>
    <col min="11" max="11" width="9.375" style="22" customWidth="1"/>
    <col min="12" max="12" width="6.00390625" style="41" customWidth="1"/>
    <col min="13" max="13" width="9.375" style="22" customWidth="1"/>
    <col min="14" max="16384" width="10.625" style="38" customWidth="1"/>
  </cols>
  <sheetData>
    <row r="1" spans="1:13" ht="14.25" customHeight="1">
      <c r="A1" s="104" t="s">
        <v>57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4.25" customHeight="1" thickBot="1">
      <c r="A2" s="39"/>
      <c r="L2" s="24"/>
      <c r="M2" s="24" t="s">
        <v>58</v>
      </c>
    </row>
    <row r="3" spans="1:13" ht="14.25" customHeight="1" thickTop="1">
      <c r="A3" s="105" t="s">
        <v>59</v>
      </c>
      <c r="B3" s="107" t="s">
        <v>60</v>
      </c>
      <c r="C3" s="108"/>
      <c r="D3" s="108"/>
      <c r="E3" s="109"/>
      <c r="F3" s="107" t="s">
        <v>61</v>
      </c>
      <c r="G3" s="108"/>
      <c r="H3" s="108"/>
      <c r="I3" s="109"/>
      <c r="J3" s="107" t="s">
        <v>62</v>
      </c>
      <c r="K3" s="108"/>
      <c r="L3" s="108"/>
      <c r="M3" s="108"/>
    </row>
    <row r="4" spans="1:13" ht="14.25" customHeight="1">
      <c r="A4" s="106"/>
      <c r="B4" s="102" t="s">
        <v>63</v>
      </c>
      <c r="C4" s="103"/>
      <c r="D4" s="102" t="s">
        <v>64</v>
      </c>
      <c r="E4" s="103"/>
      <c r="F4" s="102" t="s">
        <v>63</v>
      </c>
      <c r="G4" s="103"/>
      <c r="H4" s="102" t="s">
        <v>64</v>
      </c>
      <c r="I4" s="103"/>
      <c r="J4" s="102" t="s">
        <v>63</v>
      </c>
      <c r="K4" s="103"/>
      <c r="L4" s="102" t="s">
        <v>64</v>
      </c>
      <c r="M4" s="103"/>
    </row>
    <row r="5" spans="1:13" ht="14.25" customHeight="1">
      <c r="A5" s="42" t="s">
        <v>14</v>
      </c>
      <c r="B5" s="43"/>
      <c r="C5" s="44">
        <v>891698</v>
      </c>
      <c r="D5" s="44"/>
      <c r="E5" s="44">
        <v>6420086</v>
      </c>
      <c r="F5" s="44"/>
      <c r="G5" s="44">
        <v>542033</v>
      </c>
      <c r="H5" s="44"/>
      <c r="I5" s="44">
        <v>2839485</v>
      </c>
      <c r="J5" s="44"/>
      <c r="K5" s="44">
        <v>349665</v>
      </c>
      <c r="L5" s="44"/>
      <c r="M5" s="44">
        <v>3580601</v>
      </c>
    </row>
    <row r="6" spans="1:13" ht="14.25" customHeight="1">
      <c r="A6" s="11" t="s">
        <v>15</v>
      </c>
      <c r="B6" s="43"/>
      <c r="C6" s="44">
        <v>888752</v>
      </c>
      <c r="D6" s="44"/>
      <c r="E6" s="44">
        <v>6357835</v>
      </c>
      <c r="F6" s="44"/>
      <c r="G6" s="44">
        <v>563881</v>
      </c>
      <c r="H6" s="44"/>
      <c r="I6" s="44">
        <v>2848714</v>
      </c>
      <c r="J6" s="44"/>
      <c r="K6" s="44">
        <v>324871</v>
      </c>
      <c r="L6" s="44"/>
      <c r="M6" s="44">
        <v>3509121</v>
      </c>
    </row>
    <row r="7" spans="1:13" ht="14.25" customHeight="1">
      <c r="A7" s="11" t="s">
        <v>16</v>
      </c>
      <c r="B7" s="43"/>
      <c r="C7" s="44">
        <v>928288</v>
      </c>
      <c r="D7" s="44"/>
      <c r="E7" s="44">
        <v>6044941</v>
      </c>
      <c r="F7" s="44"/>
      <c r="G7" s="44">
        <v>642341</v>
      </c>
      <c r="H7" s="44"/>
      <c r="I7" s="44">
        <v>2885909</v>
      </c>
      <c r="J7" s="44"/>
      <c r="K7" s="44">
        <v>285947</v>
      </c>
      <c r="L7" s="44"/>
      <c r="M7" s="44">
        <v>3159032</v>
      </c>
    </row>
    <row r="8" spans="1:13" ht="14.25" customHeight="1">
      <c r="A8" s="13" t="s">
        <v>17</v>
      </c>
      <c r="C8" s="45">
        <f>SUM(G8,K8)</f>
        <v>837133</v>
      </c>
      <c r="D8" s="45"/>
      <c r="E8" s="45">
        <f>SUM(I8,M8)</f>
        <v>5719935</v>
      </c>
      <c r="F8" s="45"/>
      <c r="G8" s="45">
        <v>578091</v>
      </c>
      <c r="H8" s="45"/>
      <c r="I8" s="45">
        <v>2905869</v>
      </c>
      <c r="J8" s="45"/>
      <c r="K8" s="45">
        <v>259042</v>
      </c>
      <c r="L8" s="45"/>
      <c r="M8" s="45">
        <v>2814066</v>
      </c>
    </row>
    <row r="9" spans="1:28" ht="14.25" customHeight="1">
      <c r="A9" s="13" t="s">
        <v>18</v>
      </c>
      <c r="C9" s="45">
        <f>SUM(G9,K9)</f>
        <v>720966</v>
      </c>
      <c r="D9" s="45"/>
      <c r="E9" s="45">
        <f>SUM(I9,M9)</f>
        <v>5790349</v>
      </c>
      <c r="F9" s="45"/>
      <c r="G9" s="45">
        <v>418445</v>
      </c>
      <c r="H9" s="45"/>
      <c r="I9" s="45">
        <v>2604444</v>
      </c>
      <c r="J9" s="45"/>
      <c r="K9" s="45">
        <v>302521</v>
      </c>
      <c r="L9" s="45"/>
      <c r="M9" s="45">
        <v>3185905</v>
      </c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</row>
    <row r="10" spans="1:28" ht="14.25" customHeight="1">
      <c r="A10" s="13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7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</row>
    <row r="11" spans="1:28" ht="14.25" customHeight="1">
      <c r="A11" s="15" t="s">
        <v>20</v>
      </c>
      <c r="C11" s="45">
        <v>56990</v>
      </c>
      <c r="D11" s="45"/>
      <c r="E11" s="45">
        <v>662614</v>
      </c>
      <c r="F11" s="45"/>
      <c r="G11" s="45">
        <v>25578</v>
      </c>
      <c r="H11" s="45"/>
      <c r="I11" s="45">
        <v>247193</v>
      </c>
      <c r="J11" s="45"/>
      <c r="K11" s="45">
        <v>31412</v>
      </c>
      <c r="L11" s="45"/>
      <c r="M11" s="45">
        <v>415421</v>
      </c>
      <c r="N11" s="47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</row>
    <row r="12" spans="1:28" ht="14.25" customHeight="1">
      <c r="A12" s="15" t="s">
        <v>21</v>
      </c>
      <c r="C12" s="45">
        <f>SUM(G12,K12)</f>
        <v>76948</v>
      </c>
      <c r="D12" s="45"/>
      <c r="E12" s="45">
        <v>565197</v>
      </c>
      <c r="F12" s="45"/>
      <c r="G12" s="45">
        <v>43550</v>
      </c>
      <c r="H12" s="45"/>
      <c r="I12" s="45">
        <v>217516</v>
      </c>
      <c r="J12" s="45"/>
      <c r="K12" s="45">
        <v>33398</v>
      </c>
      <c r="L12" s="45"/>
      <c r="M12" s="45">
        <v>347681</v>
      </c>
      <c r="N12" s="47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</row>
    <row r="13" spans="1:28" ht="14.25" customHeight="1">
      <c r="A13" s="15" t="s">
        <v>22</v>
      </c>
      <c r="C13" s="45">
        <f>SUM(G13,K13)</f>
        <v>76361</v>
      </c>
      <c r="D13" s="45"/>
      <c r="E13" s="45">
        <f>SUM(I13,M13)</f>
        <v>468845</v>
      </c>
      <c r="F13" s="45"/>
      <c r="G13" s="45">
        <v>43719</v>
      </c>
      <c r="H13" s="45"/>
      <c r="I13" s="45">
        <v>242024</v>
      </c>
      <c r="J13" s="45"/>
      <c r="K13" s="45">
        <v>32642</v>
      </c>
      <c r="L13" s="45"/>
      <c r="M13" s="45">
        <v>226821</v>
      </c>
      <c r="N13" s="47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</row>
    <row r="14" spans="1:28" ht="14.25" customHeight="1">
      <c r="A14" s="15" t="s">
        <v>23</v>
      </c>
      <c r="C14" s="45">
        <f>SUM(G14,K14)</f>
        <v>49332</v>
      </c>
      <c r="D14" s="45"/>
      <c r="E14" s="45">
        <v>395910</v>
      </c>
      <c r="F14" s="45"/>
      <c r="G14" s="45">
        <v>29737</v>
      </c>
      <c r="H14" s="45"/>
      <c r="I14" s="45">
        <v>215471</v>
      </c>
      <c r="J14" s="45"/>
      <c r="K14" s="45">
        <v>19595</v>
      </c>
      <c r="L14" s="45"/>
      <c r="M14" s="45">
        <v>180439</v>
      </c>
      <c r="N14" s="47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</row>
    <row r="15" spans="1:28" ht="14.25" customHeight="1">
      <c r="A15" s="15" t="s">
        <v>24</v>
      </c>
      <c r="C15" s="45">
        <f>SUM(G15,K15)</f>
        <v>44290</v>
      </c>
      <c r="D15" s="45"/>
      <c r="E15" s="45">
        <v>363008</v>
      </c>
      <c r="F15" s="45"/>
      <c r="G15" s="45">
        <v>27139</v>
      </c>
      <c r="H15" s="45"/>
      <c r="I15" s="45">
        <v>197949</v>
      </c>
      <c r="J15" s="45"/>
      <c r="K15" s="45">
        <v>17151</v>
      </c>
      <c r="L15" s="45"/>
      <c r="M15" s="45">
        <v>165059</v>
      </c>
      <c r="N15" s="47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</row>
    <row r="16" spans="1:28" ht="14.25" customHeight="1">
      <c r="A16" s="15" t="s">
        <v>25</v>
      </c>
      <c r="C16" s="45">
        <v>53482</v>
      </c>
      <c r="D16" s="45"/>
      <c r="E16" s="45">
        <v>297928</v>
      </c>
      <c r="F16" s="45"/>
      <c r="G16" s="45">
        <v>40783</v>
      </c>
      <c r="H16" s="45"/>
      <c r="I16" s="45">
        <v>182697</v>
      </c>
      <c r="J16" s="45"/>
      <c r="K16" s="45">
        <v>12699</v>
      </c>
      <c r="L16" s="45"/>
      <c r="M16" s="45">
        <v>115231</v>
      </c>
      <c r="N16" s="47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</row>
    <row r="17" spans="1:28" ht="14.25" customHeight="1">
      <c r="A17" s="15" t="s">
        <v>26</v>
      </c>
      <c r="C17" s="45">
        <v>50379</v>
      </c>
      <c r="D17" s="45"/>
      <c r="E17" s="45">
        <v>437265</v>
      </c>
      <c r="F17" s="45"/>
      <c r="G17" s="45">
        <v>34568</v>
      </c>
      <c r="H17" s="45"/>
      <c r="I17" s="45">
        <v>203423</v>
      </c>
      <c r="J17" s="45"/>
      <c r="K17" s="45">
        <v>15811</v>
      </c>
      <c r="L17" s="45"/>
      <c r="M17" s="45">
        <v>233842</v>
      </c>
      <c r="N17" s="47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</row>
    <row r="18" spans="1:28" ht="14.25" customHeight="1">
      <c r="A18" s="15" t="s">
        <v>27</v>
      </c>
      <c r="C18" s="45">
        <v>61531</v>
      </c>
      <c r="D18" s="45"/>
      <c r="E18" s="45">
        <v>484627</v>
      </c>
      <c r="F18" s="45"/>
      <c r="G18" s="45">
        <v>37672</v>
      </c>
      <c r="H18" s="45"/>
      <c r="I18" s="45">
        <v>215805</v>
      </c>
      <c r="J18" s="45"/>
      <c r="K18" s="45">
        <v>23859</v>
      </c>
      <c r="L18" s="45"/>
      <c r="M18" s="45">
        <v>268822</v>
      </c>
      <c r="N18" s="47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</row>
    <row r="19" spans="1:28" ht="14.25" customHeight="1">
      <c r="A19" s="15" t="s">
        <v>28</v>
      </c>
      <c r="C19" s="45">
        <v>52261</v>
      </c>
      <c r="D19" s="45"/>
      <c r="E19" s="45">
        <v>458436</v>
      </c>
      <c r="F19" s="45"/>
      <c r="G19" s="45">
        <v>28951</v>
      </c>
      <c r="H19" s="45"/>
      <c r="I19" s="45">
        <v>200315</v>
      </c>
      <c r="J19" s="45"/>
      <c r="K19" s="45">
        <v>23310</v>
      </c>
      <c r="L19" s="45"/>
      <c r="M19" s="45">
        <v>258121</v>
      </c>
      <c r="N19" s="47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</row>
    <row r="20" spans="1:28" ht="14.25" customHeight="1">
      <c r="A20" s="15" t="s">
        <v>29</v>
      </c>
      <c r="C20" s="45">
        <f>SUM(G20,K20)</f>
        <v>72574</v>
      </c>
      <c r="D20" s="45"/>
      <c r="E20" s="45">
        <f>SUM(I20,M20)</f>
        <v>487609</v>
      </c>
      <c r="F20" s="45"/>
      <c r="G20" s="45">
        <v>37490</v>
      </c>
      <c r="H20" s="45"/>
      <c r="I20" s="45">
        <v>220855</v>
      </c>
      <c r="J20" s="45"/>
      <c r="K20" s="45">
        <v>35084</v>
      </c>
      <c r="L20" s="45"/>
      <c r="M20" s="45">
        <v>266754</v>
      </c>
      <c r="N20" s="47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</row>
    <row r="21" spans="1:28" ht="14.25" customHeight="1">
      <c r="A21" s="15" t="s">
        <v>30</v>
      </c>
      <c r="C21" s="45">
        <f>SUM(G21,K21)</f>
        <v>56811</v>
      </c>
      <c r="D21" s="45"/>
      <c r="E21" s="45">
        <f>SUM(I21,M21)</f>
        <v>577794</v>
      </c>
      <c r="F21" s="45"/>
      <c r="G21" s="45">
        <v>32102</v>
      </c>
      <c r="H21" s="45"/>
      <c r="I21" s="45">
        <v>240067</v>
      </c>
      <c r="J21" s="45"/>
      <c r="K21" s="45">
        <v>24709</v>
      </c>
      <c r="L21" s="45"/>
      <c r="M21" s="45">
        <v>337727</v>
      </c>
      <c r="N21" s="47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</row>
    <row r="22" spans="1:28" ht="14.25" customHeight="1">
      <c r="A22" s="15" t="s">
        <v>31</v>
      </c>
      <c r="C22" s="45">
        <f>SUM(G22,K22)</f>
        <v>70007</v>
      </c>
      <c r="D22" s="45"/>
      <c r="E22" s="45">
        <f>SUM(I22,M22)</f>
        <v>591116</v>
      </c>
      <c r="F22" s="45"/>
      <c r="G22" s="45">
        <v>37156</v>
      </c>
      <c r="H22" s="45"/>
      <c r="I22" s="45">
        <v>221129</v>
      </c>
      <c r="J22" s="45"/>
      <c r="K22" s="45">
        <v>32851</v>
      </c>
      <c r="L22" s="45"/>
      <c r="M22" s="45">
        <v>369987</v>
      </c>
      <c r="N22" s="47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</row>
    <row r="23" spans="1:28" ht="14.25" customHeight="1">
      <c r="A23" s="1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7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</row>
    <row r="24" spans="1:28" ht="14.25" customHeight="1">
      <c r="A24" s="15" t="s">
        <v>32</v>
      </c>
      <c r="C24" s="45">
        <v>55894</v>
      </c>
      <c r="D24" s="45"/>
      <c r="E24" s="45">
        <v>502425</v>
      </c>
      <c r="F24" s="45"/>
      <c r="G24" s="45">
        <v>30079</v>
      </c>
      <c r="H24" s="45"/>
      <c r="I24" s="45">
        <v>195724</v>
      </c>
      <c r="J24" s="45"/>
      <c r="K24" s="45">
        <v>25815</v>
      </c>
      <c r="L24" s="45"/>
      <c r="M24" s="45">
        <v>306701</v>
      </c>
      <c r="N24" s="47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13" ht="14.25" customHeight="1">
      <c r="A25" s="48" t="s">
        <v>55</v>
      </c>
      <c r="B25" s="49" t="s">
        <v>65</v>
      </c>
      <c r="C25" s="50"/>
      <c r="D25" s="51"/>
      <c r="E25" s="52"/>
      <c r="F25" s="51"/>
      <c r="G25" s="52"/>
      <c r="H25" s="51"/>
      <c r="I25" s="52"/>
      <c r="J25" s="51"/>
      <c r="K25" s="52"/>
      <c r="L25" s="51"/>
      <c r="M25" s="52"/>
    </row>
    <row r="26" spans="1:14" ht="14.25" customHeight="1">
      <c r="A26" s="53" t="s">
        <v>66</v>
      </c>
      <c r="B26" s="54"/>
      <c r="C26" s="55"/>
      <c r="D26" s="54"/>
      <c r="E26" s="55"/>
      <c r="F26" s="54"/>
      <c r="G26" s="55"/>
      <c r="H26" s="54"/>
      <c r="I26" s="55"/>
      <c r="J26" s="54"/>
      <c r="K26" s="55"/>
      <c r="L26" s="54"/>
      <c r="M26" s="55"/>
      <c r="N26" s="39"/>
    </row>
    <row r="27" ht="14.25" customHeight="1">
      <c r="A27" s="39"/>
    </row>
    <row r="28" ht="14.25" customHeight="1">
      <c r="A28" s="39"/>
    </row>
    <row r="29" ht="14.25" customHeight="1">
      <c r="A29" s="39"/>
    </row>
    <row r="30" ht="14.25" customHeight="1">
      <c r="A30" s="39"/>
    </row>
    <row r="31" ht="14.25" customHeight="1">
      <c r="A31" s="39"/>
    </row>
  </sheetData>
  <sheetProtection/>
  <mergeCells count="11">
    <mergeCell ref="L4:M4"/>
    <mergeCell ref="A1:M1"/>
    <mergeCell ref="A3:A4"/>
    <mergeCell ref="B3:E3"/>
    <mergeCell ref="F3:I3"/>
    <mergeCell ref="J3:M3"/>
    <mergeCell ref="B4:C4"/>
    <mergeCell ref="D4:E4"/>
    <mergeCell ref="F4:G4"/>
    <mergeCell ref="H4:I4"/>
    <mergeCell ref="J4:K4"/>
  </mergeCells>
  <printOptions horizontalCentered="1" verticalCentered="1"/>
  <pageMargins left="0.7874015748031497" right="0.7874015748031497" top="1.3779527559055118" bottom="0.5905511811023623" header="0.5118110236220472" footer="0.5118110236220472"/>
  <pageSetup blackAndWhite="1" horizontalDpi="300" verticalDpi="3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</sheetPr>
  <dimension ref="A1:N31"/>
  <sheetViews>
    <sheetView showGridLines="0" zoomScaleSheetLayoutView="90" zoomScalePageLayoutView="0" workbookViewId="0" topLeftCell="A1">
      <selection activeCell="A1" sqref="A1:IV65536"/>
    </sheetView>
  </sheetViews>
  <sheetFormatPr defaultColWidth="10.625" defaultRowHeight="14.25" customHeight="1"/>
  <cols>
    <col min="1" max="1" width="12.125" style="22" customWidth="1"/>
    <col min="2" max="2" width="10.625" style="22" customWidth="1"/>
    <col min="3" max="3" width="10.125" style="22" customWidth="1"/>
    <col min="4" max="4" width="11.25390625" style="22" customWidth="1"/>
    <col min="5" max="6" width="10.125" style="22" customWidth="1"/>
    <col min="7" max="7" width="11.25390625" style="22" customWidth="1"/>
    <col min="8" max="9" width="10.125" style="22" customWidth="1"/>
    <col min="10" max="10" width="3.125" style="22" customWidth="1"/>
    <col min="11" max="11" width="12.375" style="22" customWidth="1"/>
    <col min="12" max="12" width="13.625" style="22" customWidth="1"/>
    <col min="13" max="13" width="7.875" style="22" customWidth="1"/>
    <col min="14" max="14" width="8.25390625" style="22" customWidth="1"/>
    <col min="15" max="18" width="8.125" style="22" customWidth="1"/>
    <col min="19" max="19" width="10.625" style="22" customWidth="1"/>
    <col min="20" max="20" width="11.125" style="22" customWidth="1"/>
    <col min="21" max="32" width="6.125" style="22" customWidth="1"/>
    <col min="33" max="16384" width="10.625" style="22" customWidth="1"/>
  </cols>
  <sheetData>
    <row r="1" spans="1:12" ht="14.25" customHeight="1">
      <c r="A1" s="92" t="s">
        <v>67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4.25" customHeight="1">
      <c r="A2" s="56"/>
      <c r="B2" s="57"/>
      <c r="C2" s="57"/>
      <c r="D2" s="57"/>
      <c r="E2" s="57"/>
      <c r="F2" s="57"/>
      <c r="G2" s="57"/>
      <c r="H2" s="57"/>
      <c r="K2" s="58"/>
      <c r="L2" s="57"/>
    </row>
    <row r="3" spans="1:12" ht="14.25" customHeight="1" thickBot="1">
      <c r="A3" s="59" t="s">
        <v>68</v>
      </c>
      <c r="G3" s="60"/>
      <c r="I3" s="60" t="s">
        <v>69</v>
      </c>
      <c r="K3" s="61" t="s">
        <v>70</v>
      </c>
      <c r="L3" s="60" t="s">
        <v>71</v>
      </c>
    </row>
    <row r="4" spans="1:12" ht="14.25" customHeight="1" thickTop="1">
      <c r="A4" s="110" t="s">
        <v>59</v>
      </c>
      <c r="B4" s="112" t="s">
        <v>72</v>
      </c>
      <c r="C4" s="114" t="s">
        <v>73</v>
      </c>
      <c r="D4" s="115"/>
      <c r="E4" s="115"/>
      <c r="F4" s="115"/>
      <c r="G4" s="115"/>
      <c r="H4" s="115"/>
      <c r="I4" s="115"/>
      <c r="K4" s="110" t="s">
        <v>59</v>
      </c>
      <c r="L4" s="116" t="s">
        <v>74</v>
      </c>
    </row>
    <row r="5" spans="1:12" ht="14.25" customHeight="1">
      <c r="A5" s="111"/>
      <c r="B5" s="113"/>
      <c r="C5" s="62" t="s">
        <v>75</v>
      </c>
      <c r="D5" s="62" t="s">
        <v>76</v>
      </c>
      <c r="E5" s="62" t="s">
        <v>77</v>
      </c>
      <c r="F5" s="62" t="s">
        <v>78</v>
      </c>
      <c r="G5" s="63" t="s">
        <v>79</v>
      </c>
      <c r="H5" s="62" t="s">
        <v>80</v>
      </c>
      <c r="I5" s="64" t="s">
        <v>81</v>
      </c>
      <c r="K5" s="111"/>
      <c r="L5" s="113"/>
    </row>
    <row r="6" spans="1:12" ht="14.25" customHeight="1">
      <c r="A6" s="65" t="s">
        <v>82</v>
      </c>
      <c r="B6" s="66">
        <v>3158</v>
      </c>
      <c r="C6" s="67">
        <v>472</v>
      </c>
      <c r="D6" s="67">
        <v>768</v>
      </c>
      <c r="E6" s="67">
        <v>533</v>
      </c>
      <c r="F6" s="68">
        <v>259</v>
      </c>
      <c r="G6" s="67">
        <v>64</v>
      </c>
      <c r="H6" s="67">
        <v>895</v>
      </c>
      <c r="I6" s="67">
        <v>167</v>
      </c>
      <c r="K6" s="69" t="s">
        <v>83</v>
      </c>
      <c r="L6" s="70">
        <v>2911660</v>
      </c>
    </row>
    <row r="7" spans="1:12" ht="14.25" customHeight="1">
      <c r="A7" s="65" t="s">
        <v>84</v>
      </c>
      <c r="B7" s="71">
        <v>3082</v>
      </c>
      <c r="C7" s="44">
        <v>442</v>
      </c>
      <c r="D7" s="44">
        <v>804</v>
      </c>
      <c r="E7" s="44">
        <v>514</v>
      </c>
      <c r="F7" s="44">
        <v>255</v>
      </c>
      <c r="G7" s="44">
        <v>60</v>
      </c>
      <c r="H7" s="44">
        <v>855</v>
      </c>
      <c r="I7" s="44">
        <v>152</v>
      </c>
      <c r="K7" s="72" t="s">
        <v>85</v>
      </c>
      <c r="L7" s="70">
        <v>2799636</v>
      </c>
    </row>
    <row r="8" spans="1:12" ht="14.25" customHeight="1">
      <c r="A8" s="65" t="s">
        <v>86</v>
      </c>
      <c r="B8" s="73">
        <v>2885</v>
      </c>
      <c r="C8" s="44">
        <v>438</v>
      </c>
      <c r="D8" s="44">
        <v>758</v>
      </c>
      <c r="E8" s="44">
        <v>487</v>
      </c>
      <c r="F8" s="44">
        <v>243</v>
      </c>
      <c r="G8" s="44">
        <v>60</v>
      </c>
      <c r="H8" s="44">
        <v>778</v>
      </c>
      <c r="I8" s="44">
        <v>121</v>
      </c>
      <c r="K8" s="72" t="s">
        <v>87</v>
      </c>
      <c r="L8" s="70">
        <v>2748174</v>
      </c>
    </row>
    <row r="9" spans="1:13" ht="14.25" customHeight="1">
      <c r="A9" s="65" t="s">
        <v>88</v>
      </c>
      <c r="B9" s="73">
        <v>2881</v>
      </c>
      <c r="C9" s="73">
        <v>446</v>
      </c>
      <c r="D9" s="73">
        <v>722</v>
      </c>
      <c r="E9" s="73">
        <v>474</v>
      </c>
      <c r="F9" s="73">
        <v>238</v>
      </c>
      <c r="G9" s="73">
        <v>55</v>
      </c>
      <c r="H9" s="73">
        <v>811</v>
      </c>
      <c r="I9" s="73">
        <v>133</v>
      </c>
      <c r="K9" s="72" t="s">
        <v>89</v>
      </c>
      <c r="L9" s="70">
        <v>2641010</v>
      </c>
      <c r="M9" s="29"/>
    </row>
    <row r="10" spans="1:13" ht="14.25" customHeight="1">
      <c r="A10" s="13" t="s">
        <v>17</v>
      </c>
      <c r="B10" s="73">
        <v>2778</v>
      </c>
      <c r="C10" s="73">
        <v>419</v>
      </c>
      <c r="D10" s="73">
        <v>725</v>
      </c>
      <c r="E10" s="73">
        <v>457</v>
      </c>
      <c r="F10" s="73">
        <v>220</v>
      </c>
      <c r="G10" s="73">
        <v>65</v>
      </c>
      <c r="H10" s="73">
        <v>760</v>
      </c>
      <c r="I10" s="73">
        <v>133</v>
      </c>
      <c r="K10" s="72"/>
      <c r="L10" s="70"/>
      <c r="M10" s="29"/>
    </row>
    <row r="11" spans="1:13" ht="14.25" customHeight="1">
      <c r="A11" s="74"/>
      <c r="B11" s="66"/>
      <c r="C11" s="14"/>
      <c r="D11" s="14"/>
      <c r="E11" s="14"/>
      <c r="F11" s="14"/>
      <c r="G11" s="14"/>
      <c r="H11" s="14"/>
      <c r="I11" s="14"/>
      <c r="K11" s="13"/>
      <c r="L11" s="66"/>
      <c r="M11" s="29"/>
    </row>
    <row r="12" spans="1:13" ht="14.25" customHeight="1">
      <c r="A12" s="13" t="s">
        <v>90</v>
      </c>
      <c r="B12" s="66">
        <v>206</v>
      </c>
      <c r="C12" s="21">
        <v>31</v>
      </c>
      <c r="D12" s="21">
        <v>55</v>
      </c>
      <c r="E12" s="21">
        <v>37</v>
      </c>
      <c r="F12" s="21">
        <v>19</v>
      </c>
      <c r="G12" s="21">
        <v>5</v>
      </c>
      <c r="H12" s="21">
        <v>50</v>
      </c>
      <c r="I12" s="14">
        <v>8</v>
      </c>
      <c r="J12" s="23"/>
      <c r="K12" s="13" t="s">
        <v>20</v>
      </c>
      <c r="L12" s="66">
        <v>170949</v>
      </c>
      <c r="M12" s="29"/>
    </row>
    <row r="13" spans="1:12" ht="14.25" customHeight="1">
      <c r="A13" s="13" t="s">
        <v>91</v>
      </c>
      <c r="B13" s="66">
        <v>216</v>
      </c>
      <c r="C13" s="67">
        <v>34</v>
      </c>
      <c r="D13" s="67">
        <v>59</v>
      </c>
      <c r="E13" s="67">
        <v>35</v>
      </c>
      <c r="F13" s="67">
        <v>19</v>
      </c>
      <c r="G13" s="67">
        <v>5</v>
      </c>
      <c r="H13" s="67">
        <v>55</v>
      </c>
      <c r="I13" s="14">
        <v>9</v>
      </c>
      <c r="J13" s="23"/>
      <c r="K13" s="13" t="s">
        <v>21</v>
      </c>
      <c r="L13" s="66">
        <v>155810</v>
      </c>
    </row>
    <row r="14" spans="1:12" ht="14.25" customHeight="1">
      <c r="A14" s="13" t="s">
        <v>92</v>
      </c>
      <c r="B14" s="66">
        <v>263</v>
      </c>
      <c r="C14" s="67">
        <v>42</v>
      </c>
      <c r="D14" s="67">
        <v>70</v>
      </c>
      <c r="E14" s="67">
        <v>44</v>
      </c>
      <c r="F14" s="67">
        <v>21</v>
      </c>
      <c r="G14" s="67">
        <v>6</v>
      </c>
      <c r="H14" s="67">
        <v>70</v>
      </c>
      <c r="I14" s="14">
        <v>10</v>
      </c>
      <c r="J14" s="23"/>
      <c r="K14" s="13" t="s">
        <v>22</v>
      </c>
      <c r="L14" s="66">
        <v>128370</v>
      </c>
    </row>
    <row r="15" spans="1:12" ht="14.25" customHeight="1">
      <c r="A15" s="13" t="s">
        <v>93</v>
      </c>
      <c r="B15" s="66">
        <v>214</v>
      </c>
      <c r="C15" s="21">
        <v>34</v>
      </c>
      <c r="D15" s="21">
        <v>55</v>
      </c>
      <c r="E15" s="21">
        <v>38</v>
      </c>
      <c r="F15" s="21">
        <v>16</v>
      </c>
      <c r="G15" s="21">
        <v>5</v>
      </c>
      <c r="H15" s="21">
        <v>56</v>
      </c>
      <c r="I15" s="14">
        <v>10</v>
      </c>
      <c r="J15" s="23"/>
      <c r="K15" s="15" t="s">
        <v>23</v>
      </c>
      <c r="L15" s="66">
        <v>57904</v>
      </c>
    </row>
    <row r="16" spans="1:12" ht="14.25" customHeight="1">
      <c r="A16" s="13" t="s">
        <v>94</v>
      </c>
      <c r="B16" s="66">
        <v>220</v>
      </c>
      <c r="C16" s="67">
        <v>32</v>
      </c>
      <c r="D16" s="67">
        <v>55</v>
      </c>
      <c r="E16" s="67">
        <v>37</v>
      </c>
      <c r="F16" s="67">
        <v>17</v>
      </c>
      <c r="G16" s="67">
        <v>5</v>
      </c>
      <c r="H16" s="67">
        <v>61</v>
      </c>
      <c r="I16" s="14">
        <v>13</v>
      </c>
      <c r="J16" s="23"/>
      <c r="K16" s="15" t="s">
        <v>24</v>
      </c>
      <c r="L16" s="66">
        <v>0</v>
      </c>
    </row>
    <row r="17" spans="1:12" ht="14.25" customHeight="1">
      <c r="A17" s="13" t="s">
        <v>95</v>
      </c>
      <c r="B17" s="66">
        <v>191</v>
      </c>
      <c r="C17" s="67">
        <v>26</v>
      </c>
      <c r="D17" s="67">
        <v>49</v>
      </c>
      <c r="E17" s="67">
        <v>30</v>
      </c>
      <c r="F17" s="67">
        <v>13</v>
      </c>
      <c r="G17" s="67">
        <v>5</v>
      </c>
      <c r="H17" s="67">
        <v>57</v>
      </c>
      <c r="I17" s="14">
        <v>11</v>
      </c>
      <c r="J17" s="23"/>
      <c r="K17" s="15" t="s">
        <v>25</v>
      </c>
      <c r="L17" s="66">
        <v>20769</v>
      </c>
    </row>
    <row r="18" spans="1:13" ht="14.25" customHeight="1">
      <c r="A18" s="13" t="s">
        <v>96</v>
      </c>
      <c r="B18" s="66">
        <v>197</v>
      </c>
      <c r="C18" s="14">
        <v>28</v>
      </c>
      <c r="D18" s="14">
        <v>50</v>
      </c>
      <c r="E18" s="14">
        <v>33</v>
      </c>
      <c r="F18" s="14">
        <v>15</v>
      </c>
      <c r="G18" s="14">
        <v>5</v>
      </c>
      <c r="H18" s="14">
        <v>55</v>
      </c>
      <c r="I18" s="14">
        <v>11</v>
      </c>
      <c r="J18" s="23"/>
      <c r="K18" s="15" t="s">
        <v>26</v>
      </c>
      <c r="L18" s="66">
        <v>44949</v>
      </c>
      <c r="M18" s="75"/>
    </row>
    <row r="19" spans="1:13" ht="14.25" customHeight="1">
      <c r="A19" s="13" t="s">
        <v>97</v>
      </c>
      <c r="B19" s="66">
        <v>321</v>
      </c>
      <c r="C19" s="21">
        <v>47</v>
      </c>
      <c r="D19" s="21">
        <v>78</v>
      </c>
      <c r="E19" s="21">
        <v>58</v>
      </c>
      <c r="F19" s="21">
        <v>28</v>
      </c>
      <c r="G19" s="21">
        <v>6</v>
      </c>
      <c r="H19" s="21">
        <v>89</v>
      </c>
      <c r="I19" s="14">
        <v>15</v>
      </c>
      <c r="J19" s="23"/>
      <c r="K19" s="15" t="s">
        <v>27</v>
      </c>
      <c r="L19" s="66">
        <v>64419</v>
      </c>
      <c r="M19" s="75"/>
    </row>
    <row r="20" spans="1:13" ht="14.25" customHeight="1">
      <c r="A20" s="13" t="s">
        <v>98</v>
      </c>
      <c r="B20" s="66">
        <v>210</v>
      </c>
      <c r="C20" s="67">
        <v>30</v>
      </c>
      <c r="D20" s="67">
        <v>54</v>
      </c>
      <c r="E20" s="67">
        <v>32</v>
      </c>
      <c r="F20" s="67">
        <v>15</v>
      </c>
      <c r="G20" s="67">
        <v>5</v>
      </c>
      <c r="H20" s="67">
        <v>63</v>
      </c>
      <c r="I20" s="14">
        <v>11</v>
      </c>
      <c r="K20" s="15" t="s">
        <v>28</v>
      </c>
      <c r="L20" s="66">
        <v>88500</v>
      </c>
      <c r="M20" s="75"/>
    </row>
    <row r="21" spans="1:12" ht="14.25" customHeight="1">
      <c r="A21" s="13" t="s">
        <v>99</v>
      </c>
      <c r="B21" s="66">
        <v>224</v>
      </c>
      <c r="C21" s="67">
        <v>34</v>
      </c>
      <c r="D21" s="67">
        <v>56</v>
      </c>
      <c r="E21" s="67">
        <v>34</v>
      </c>
      <c r="F21" s="67">
        <v>17</v>
      </c>
      <c r="G21" s="67">
        <v>5</v>
      </c>
      <c r="H21" s="67">
        <v>65</v>
      </c>
      <c r="I21" s="14">
        <v>12</v>
      </c>
      <c r="K21" s="15" t="s">
        <v>29</v>
      </c>
      <c r="L21" s="66">
        <v>112189</v>
      </c>
    </row>
    <row r="22" spans="1:12" ht="14.25" customHeight="1">
      <c r="A22" s="13" t="s">
        <v>100</v>
      </c>
      <c r="B22" s="66">
        <v>274</v>
      </c>
      <c r="C22" s="21">
        <v>41</v>
      </c>
      <c r="D22" s="21">
        <v>74</v>
      </c>
      <c r="E22" s="21">
        <v>42</v>
      </c>
      <c r="F22" s="21">
        <v>20</v>
      </c>
      <c r="G22" s="21">
        <v>6</v>
      </c>
      <c r="H22" s="21">
        <v>76</v>
      </c>
      <c r="I22" s="14">
        <v>14</v>
      </c>
      <c r="K22" s="15" t="s">
        <v>30</v>
      </c>
      <c r="L22" s="66">
        <v>245915</v>
      </c>
    </row>
    <row r="23" spans="1:12" ht="14.25" customHeight="1">
      <c r="A23" s="13" t="s">
        <v>101</v>
      </c>
      <c r="B23" s="66">
        <v>242</v>
      </c>
      <c r="C23" s="67">
        <v>39</v>
      </c>
      <c r="D23" s="67">
        <v>70</v>
      </c>
      <c r="E23" s="67">
        <v>37</v>
      </c>
      <c r="F23" s="67">
        <v>19</v>
      </c>
      <c r="G23" s="67">
        <v>6</v>
      </c>
      <c r="H23" s="67">
        <v>62</v>
      </c>
      <c r="I23" s="67">
        <v>10</v>
      </c>
      <c r="K23" s="15" t="s">
        <v>31</v>
      </c>
      <c r="L23" s="66">
        <v>96764</v>
      </c>
    </row>
    <row r="24" spans="1:12" ht="14.25" customHeight="1">
      <c r="A24" s="13"/>
      <c r="B24" s="66"/>
      <c r="C24" s="67"/>
      <c r="D24" s="67"/>
      <c r="E24" s="67"/>
      <c r="F24" s="67"/>
      <c r="G24" s="67"/>
      <c r="H24" s="67"/>
      <c r="I24" s="67"/>
      <c r="K24" s="15"/>
      <c r="L24" s="66"/>
    </row>
    <row r="25" spans="1:12" ht="14.25" customHeight="1">
      <c r="A25" s="13"/>
      <c r="B25" s="66"/>
      <c r="C25" s="67"/>
      <c r="D25" s="67"/>
      <c r="E25" s="67"/>
      <c r="F25" s="67"/>
      <c r="G25" s="67"/>
      <c r="H25" s="67"/>
      <c r="I25" s="14"/>
      <c r="K25" s="13" t="s">
        <v>32</v>
      </c>
      <c r="L25" s="66">
        <v>30504</v>
      </c>
    </row>
    <row r="26" spans="1:12" ht="12" customHeight="1">
      <c r="A26" s="76" t="s">
        <v>55</v>
      </c>
      <c r="B26" s="77" t="s">
        <v>102</v>
      </c>
      <c r="C26" s="78"/>
      <c r="D26" s="78"/>
      <c r="E26" s="78"/>
      <c r="F26" s="78"/>
      <c r="G26" s="78"/>
      <c r="H26" s="78"/>
      <c r="I26" s="79"/>
      <c r="K26" s="80" t="s">
        <v>55</v>
      </c>
      <c r="L26" s="81" t="s">
        <v>103</v>
      </c>
    </row>
    <row r="27" spans="1:14" ht="14.25" customHeight="1">
      <c r="A27" s="78" t="s">
        <v>104</v>
      </c>
      <c r="B27" s="78"/>
      <c r="C27" s="78"/>
      <c r="D27" s="78"/>
      <c r="E27" s="78"/>
      <c r="F27" s="78"/>
      <c r="G27" s="78"/>
      <c r="H27" s="78"/>
      <c r="N27" s="23"/>
    </row>
    <row r="28" ht="14.25" customHeight="1">
      <c r="A28" s="12"/>
    </row>
    <row r="29" ht="14.25" customHeight="1">
      <c r="A29" s="23"/>
    </row>
    <row r="30" ht="14.25" customHeight="1">
      <c r="A30" s="23"/>
    </row>
    <row r="31" ht="14.25" customHeight="1">
      <c r="A31" s="23"/>
    </row>
  </sheetData>
  <sheetProtection/>
  <mergeCells count="6">
    <mergeCell ref="A1:L1"/>
    <mergeCell ref="A4:A5"/>
    <mergeCell ref="B4:B5"/>
    <mergeCell ref="C4:I4"/>
    <mergeCell ref="K4:K5"/>
    <mergeCell ref="L4:L5"/>
  </mergeCells>
  <printOptions horizontalCentered="1" verticalCentered="1"/>
  <pageMargins left="0.7874015748031497" right="0.7874015748031497" top="1.3779527559055118" bottom="0.5905511811023623" header="0.5118110236220472" footer="0.5118110236220472"/>
  <pageSetup blackAndWhite="1"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</sheetPr>
  <dimension ref="A1:N31"/>
  <sheetViews>
    <sheetView showGridLines="0" zoomScaleSheetLayoutView="90" zoomScalePageLayoutView="0" workbookViewId="0" topLeftCell="A1">
      <selection activeCell="A1" sqref="A1:IV65536"/>
    </sheetView>
  </sheetViews>
  <sheetFormatPr defaultColWidth="10.625" defaultRowHeight="14.25" customHeight="1"/>
  <cols>
    <col min="1" max="1" width="13.125" style="22" customWidth="1"/>
    <col min="2" max="10" width="9.625" style="22" customWidth="1"/>
    <col min="11" max="11" width="10.625" style="22" customWidth="1"/>
    <col min="12" max="12" width="11.125" style="22" customWidth="1"/>
    <col min="13" max="24" width="6.125" style="22" customWidth="1"/>
    <col min="25" max="16384" width="10.625" style="22" customWidth="1"/>
  </cols>
  <sheetData>
    <row r="1" spans="1:10" ht="14.25" customHeight="1">
      <c r="A1" s="92" t="s">
        <v>105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4.25" customHeight="1" thickBot="1">
      <c r="A2" s="23"/>
      <c r="J2" s="60" t="s">
        <v>106</v>
      </c>
    </row>
    <row r="3" spans="1:10" ht="14.25" customHeight="1" thickTop="1">
      <c r="A3" s="110" t="s">
        <v>59</v>
      </c>
      <c r="B3" s="112" t="s">
        <v>72</v>
      </c>
      <c r="C3" s="82" t="s">
        <v>107</v>
      </c>
      <c r="D3" s="83"/>
      <c r="E3" s="83"/>
      <c r="F3" s="83"/>
      <c r="G3" s="83"/>
      <c r="H3" s="83"/>
      <c r="I3" s="83"/>
      <c r="J3" s="83"/>
    </row>
    <row r="4" spans="1:10" ht="14.25" customHeight="1">
      <c r="A4" s="117"/>
      <c r="B4" s="118"/>
      <c r="C4" s="84" t="s">
        <v>108</v>
      </c>
      <c r="D4" s="84" t="s">
        <v>109</v>
      </c>
      <c r="E4" s="84" t="s">
        <v>110</v>
      </c>
      <c r="F4" s="84" t="s">
        <v>111</v>
      </c>
      <c r="G4" s="84" t="s">
        <v>112</v>
      </c>
      <c r="H4" s="84" t="s">
        <v>113</v>
      </c>
      <c r="I4" s="84" t="s">
        <v>114</v>
      </c>
      <c r="J4" s="84" t="s">
        <v>115</v>
      </c>
    </row>
    <row r="5" spans="1:10" ht="14.25" customHeight="1">
      <c r="A5" s="42" t="s">
        <v>14</v>
      </c>
      <c r="B5" s="66">
        <v>28960</v>
      </c>
      <c r="C5" s="85">
        <v>6425</v>
      </c>
      <c r="D5" s="85">
        <v>6777</v>
      </c>
      <c r="E5" s="85">
        <v>3945</v>
      </c>
      <c r="F5" s="85">
        <v>3693</v>
      </c>
      <c r="G5" s="85">
        <v>3199</v>
      </c>
      <c r="H5" s="85">
        <v>3402</v>
      </c>
      <c r="I5" s="85">
        <v>1290</v>
      </c>
      <c r="J5" s="85">
        <v>229</v>
      </c>
    </row>
    <row r="6" spans="1:11" ht="14.25" customHeight="1">
      <c r="A6" s="11" t="s">
        <v>15</v>
      </c>
      <c r="B6" s="66">
        <v>31156</v>
      </c>
      <c r="C6" s="85">
        <v>6693</v>
      </c>
      <c r="D6" s="85">
        <v>7179</v>
      </c>
      <c r="E6" s="85">
        <v>4284</v>
      </c>
      <c r="F6" s="85">
        <v>4086</v>
      </c>
      <c r="G6" s="85">
        <v>3635</v>
      </c>
      <c r="H6" s="85">
        <v>3604</v>
      </c>
      <c r="I6" s="85">
        <v>1385</v>
      </c>
      <c r="J6" s="85">
        <v>290</v>
      </c>
      <c r="K6" s="29"/>
    </row>
    <row r="7" spans="1:11" ht="14.25" customHeight="1">
      <c r="A7" s="11" t="s">
        <v>16</v>
      </c>
      <c r="B7" s="66">
        <v>32284</v>
      </c>
      <c r="C7" s="85">
        <v>7092</v>
      </c>
      <c r="D7" s="85">
        <v>7461</v>
      </c>
      <c r="E7" s="85">
        <v>4256</v>
      </c>
      <c r="F7" s="85">
        <v>4256</v>
      </c>
      <c r="G7" s="85">
        <v>3729</v>
      </c>
      <c r="H7" s="85">
        <v>3532</v>
      </c>
      <c r="I7" s="85">
        <v>1670</v>
      </c>
      <c r="J7" s="85">
        <v>288</v>
      </c>
      <c r="K7" s="29"/>
    </row>
    <row r="8" spans="1:12" ht="14.25" customHeight="1">
      <c r="A8" s="13" t="s">
        <v>17</v>
      </c>
      <c r="B8" s="86">
        <v>34248</v>
      </c>
      <c r="C8" s="86">
        <v>7585</v>
      </c>
      <c r="D8" s="86">
        <v>7869</v>
      </c>
      <c r="E8" s="86">
        <v>4404</v>
      </c>
      <c r="F8" s="86">
        <v>4519</v>
      </c>
      <c r="G8" s="86">
        <v>4099</v>
      </c>
      <c r="H8" s="86">
        <v>3643</v>
      </c>
      <c r="I8" s="86">
        <v>1861</v>
      </c>
      <c r="J8" s="86">
        <v>268</v>
      </c>
      <c r="K8" s="29"/>
      <c r="L8" s="87"/>
    </row>
    <row r="9" spans="1:11" ht="14.25" customHeight="1">
      <c r="A9" s="13" t="s">
        <v>18</v>
      </c>
      <c r="B9" s="86">
        <v>8534</v>
      </c>
      <c r="C9" s="86">
        <v>2102</v>
      </c>
      <c r="D9" s="86">
        <v>1895</v>
      </c>
      <c r="E9" s="86">
        <v>957</v>
      </c>
      <c r="F9" s="86">
        <v>1124</v>
      </c>
      <c r="G9" s="86">
        <v>996</v>
      </c>
      <c r="H9" s="86">
        <v>904</v>
      </c>
      <c r="I9" s="86">
        <v>482</v>
      </c>
      <c r="J9" s="86">
        <v>74</v>
      </c>
      <c r="K9" s="29"/>
    </row>
    <row r="10" spans="1:11" ht="14.25" customHeight="1">
      <c r="A10" s="13"/>
      <c r="B10" s="86"/>
      <c r="C10" s="86"/>
      <c r="D10" s="86"/>
      <c r="E10" s="86"/>
      <c r="F10" s="86"/>
      <c r="G10" s="86"/>
      <c r="H10" s="86"/>
      <c r="I10" s="86"/>
      <c r="J10" s="86"/>
      <c r="K10" s="29"/>
    </row>
    <row r="11" spans="1:12" ht="14.25" customHeight="1">
      <c r="A11" s="15" t="s">
        <v>20</v>
      </c>
      <c r="B11" s="86">
        <v>3014</v>
      </c>
      <c r="C11" s="86">
        <v>475</v>
      </c>
      <c r="D11" s="86">
        <v>857</v>
      </c>
      <c r="E11" s="86">
        <v>342</v>
      </c>
      <c r="F11" s="86">
        <v>393</v>
      </c>
      <c r="G11" s="86">
        <v>350</v>
      </c>
      <c r="H11" s="86">
        <v>364</v>
      </c>
      <c r="I11" s="86">
        <v>197</v>
      </c>
      <c r="J11" s="86">
        <v>36</v>
      </c>
      <c r="K11" s="29"/>
      <c r="L11" s="87"/>
    </row>
    <row r="12" spans="1:12" ht="14.25" customHeight="1">
      <c r="A12" s="15" t="s">
        <v>21</v>
      </c>
      <c r="B12" s="86">
        <v>2052</v>
      </c>
      <c r="C12" s="86">
        <v>565</v>
      </c>
      <c r="D12" s="86">
        <v>472</v>
      </c>
      <c r="E12" s="86">
        <v>209</v>
      </c>
      <c r="F12" s="86">
        <v>259</v>
      </c>
      <c r="G12" s="86">
        <v>226</v>
      </c>
      <c r="H12" s="86">
        <v>202</v>
      </c>
      <c r="I12" s="86">
        <v>104</v>
      </c>
      <c r="J12" s="86">
        <v>15</v>
      </c>
      <c r="K12" s="29"/>
      <c r="L12" s="87"/>
    </row>
    <row r="13" spans="1:12" ht="14.25" customHeight="1">
      <c r="A13" s="15" t="s">
        <v>22</v>
      </c>
      <c r="B13" s="86">
        <v>1407</v>
      </c>
      <c r="C13" s="86">
        <v>663</v>
      </c>
      <c r="D13" s="86">
        <v>238</v>
      </c>
      <c r="E13" s="86">
        <v>124</v>
      </c>
      <c r="F13" s="86">
        <v>132</v>
      </c>
      <c r="G13" s="86">
        <v>130</v>
      </c>
      <c r="H13" s="86">
        <v>75</v>
      </c>
      <c r="I13" s="86">
        <v>39</v>
      </c>
      <c r="J13" s="86">
        <v>6</v>
      </c>
      <c r="K13" s="29"/>
      <c r="L13" s="87"/>
    </row>
    <row r="14" spans="1:12" ht="14.25" customHeight="1">
      <c r="A14" s="15" t="s">
        <v>23</v>
      </c>
      <c r="B14" s="86">
        <v>248</v>
      </c>
      <c r="C14" s="86">
        <v>60</v>
      </c>
      <c r="D14" s="86">
        <v>53</v>
      </c>
      <c r="E14" s="86">
        <v>25</v>
      </c>
      <c r="F14" s="86">
        <v>28</v>
      </c>
      <c r="G14" s="86">
        <v>33</v>
      </c>
      <c r="H14" s="86">
        <v>29</v>
      </c>
      <c r="I14" s="86">
        <v>20</v>
      </c>
      <c r="J14" s="86">
        <v>0</v>
      </c>
      <c r="K14" s="29"/>
      <c r="L14" s="87"/>
    </row>
    <row r="15" spans="1:12" ht="14.25" customHeight="1">
      <c r="A15" s="15" t="s">
        <v>24</v>
      </c>
      <c r="B15" s="86">
        <v>206</v>
      </c>
      <c r="C15" s="86">
        <v>32</v>
      </c>
      <c r="D15" s="86">
        <v>36</v>
      </c>
      <c r="E15" s="86">
        <v>34</v>
      </c>
      <c r="F15" s="86">
        <v>31</v>
      </c>
      <c r="G15" s="86">
        <v>30</v>
      </c>
      <c r="H15" s="86">
        <v>22</v>
      </c>
      <c r="I15" s="86">
        <v>17</v>
      </c>
      <c r="J15" s="86">
        <v>4</v>
      </c>
      <c r="K15" s="29"/>
      <c r="L15" s="87"/>
    </row>
    <row r="16" spans="1:12" ht="14.25" customHeight="1">
      <c r="A16" s="15" t="s">
        <v>25</v>
      </c>
      <c r="B16" s="86">
        <v>269</v>
      </c>
      <c r="C16" s="86">
        <v>31</v>
      </c>
      <c r="D16" s="86">
        <v>41</v>
      </c>
      <c r="E16" s="86">
        <v>47</v>
      </c>
      <c r="F16" s="86">
        <v>54</v>
      </c>
      <c r="G16" s="86">
        <v>39</v>
      </c>
      <c r="H16" s="86">
        <v>27</v>
      </c>
      <c r="I16" s="86">
        <v>28</v>
      </c>
      <c r="J16" s="86">
        <v>2</v>
      </c>
      <c r="K16" s="29"/>
      <c r="L16" s="87"/>
    </row>
    <row r="17" spans="1:12" ht="14.25" customHeight="1">
      <c r="A17" s="15" t="s">
        <v>26</v>
      </c>
      <c r="B17" s="86">
        <v>229</v>
      </c>
      <c r="C17" s="86">
        <v>21</v>
      </c>
      <c r="D17" s="86">
        <v>31</v>
      </c>
      <c r="E17" s="86">
        <v>32</v>
      </c>
      <c r="F17" s="86">
        <v>36</v>
      </c>
      <c r="G17" s="86">
        <v>42</v>
      </c>
      <c r="H17" s="86">
        <v>51</v>
      </c>
      <c r="I17" s="86">
        <v>12</v>
      </c>
      <c r="J17" s="86">
        <v>4</v>
      </c>
      <c r="K17" s="29"/>
      <c r="L17" s="87"/>
    </row>
    <row r="18" spans="1:12" ht="14.25" customHeight="1">
      <c r="A18" s="15" t="s">
        <v>27</v>
      </c>
      <c r="B18" s="86">
        <v>326</v>
      </c>
      <c r="C18" s="86">
        <v>145</v>
      </c>
      <c r="D18" s="86">
        <v>33</v>
      </c>
      <c r="E18" s="86">
        <v>36</v>
      </c>
      <c r="F18" s="86">
        <v>47</v>
      </c>
      <c r="G18" s="86">
        <v>24</v>
      </c>
      <c r="H18" s="86">
        <v>27</v>
      </c>
      <c r="I18" s="86">
        <v>12</v>
      </c>
      <c r="J18" s="86">
        <v>2</v>
      </c>
      <c r="K18" s="29"/>
      <c r="L18" s="87"/>
    </row>
    <row r="19" spans="1:12" ht="14.25" customHeight="1">
      <c r="A19" s="15" t="s">
        <v>28</v>
      </c>
      <c r="B19" s="86">
        <v>236</v>
      </c>
      <c r="C19" s="86">
        <v>41</v>
      </c>
      <c r="D19" s="86">
        <v>45</v>
      </c>
      <c r="E19" s="86">
        <v>35</v>
      </c>
      <c r="F19" s="86">
        <v>38</v>
      </c>
      <c r="G19" s="86">
        <v>33</v>
      </c>
      <c r="H19" s="86">
        <v>32</v>
      </c>
      <c r="I19" s="86">
        <v>12</v>
      </c>
      <c r="J19" s="86">
        <v>0</v>
      </c>
      <c r="K19" s="29"/>
      <c r="L19" s="87"/>
    </row>
    <row r="20" spans="1:12" ht="14.25" customHeight="1">
      <c r="A20" s="15" t="s">
        <v>29</v>
      </c>
      <c r="B20" s="86">
        <v>212</v>
      </c>
      <c r="C20" s="86">
        <v>25</v>
      </c>
      <c r="D20" s="86">
        <v>30</v>
      </c>
      <c r="E20" s="86">
        <v>31</v>
      </c>
      <c r="F20" s="86">
        <v>38</v>
      </c>
      <c r="G20" s="86">
        <v>31</v>
      </c>
      <c r="H20" s="86">
        <v>40</v>
      </c>
      <c r="I20" s="86">
        <v>13</v>
      </c>
      <c r="J20" s="86">
        <v>4</v>
      </c>
      <c r="K20" s="29"/>
      <c r="L20" s="87"/>
    </row>
    <row r="21" spans="1:12" ht="14.25" customHeight="1">
      <c r="A21" s="15" t="s">
        <v>30</v>
      </c>
      <c r="B21" s="86">
        <v>171</v>
      </c>
      <c r="C21" s="86">
        <v>20</v>
      </c>
      <c r="D21" s="86">
        <v>31</v>
      </c>
      <c r="E21" s="86">
        <v>18</v>
      </c>
      <c r="F21" s="86">
        <v>38</v>
      </c>
      <c r="G21" s="86">
        <v>30</v>
      </c>
      <c r="H21" s="86">
        <v>20</v>
      </c>
      <c r="I21" s="86">
        <v>13</v>
      </c>
      <c r="J21" s="86">
        <v>1</v>
      </c>
      <c r="K21" s="29"/>
      <c r="L21" s="87"/>
    </row>
    <row r="22" spans="1:12" ht="14.25" customHeight="1">
      <c r="A22" s="15" t="s">
        <v>31</v>
      </c>
      <c r="B22" s="86">
        <v>164</v>
      </c>
      <c r="C22" s="86">
        <v>24</v>
      </c>
      <c r="D22" s="86">
        <v>28</v>
      </c>
      <c r="E22" s="86">
        <v>24</v>
      </c>
      <c r="F22" s="86">
        <v>30</v>
      </c>
      <c r="G22" s="86">
        <v>28</v>
      </c>
      <c r="H22" s="86">
        <v>15</v>
      </c>
      <c r="I22" s="86">
        <v>15</v>
      </c>
      <c r="J22" s="86">
        <v>0</v>
      </c>
      <c r="K22" s="29"/>
      <c r="L22" s="87"/>
    </row>
    <row r="23" spans="1:12" ht="14.25" customHeight="1">
      <c r="A23" s="15"/>
      <c r="B23" s="86"/>
      <c r="C23" s="86"/>
      <c r="D23" s="86"/>
      <c r="E23" s="86"/>
      <c r="F23" s="86"/>
      <c r="G23" s="86"/>
      <c r="H23" s="86"/>
      <c r="I23" s="86"/>
      <c r="J23" s="86"/>
      <c r="K23" s="29"/>
      <c r="L23" s="87"/>
    </row>
    <row r="24" spans="1:12" ht="14.25" customHeight="1">
      <c r="A24" s="15" t="s">
        <v>32</v>
      </c>
      <c r="B24" s="86">
        <v>158</v>
      </c>
      <c r="C24" s="86">
        <v>17</v>
      </c>
      <c r="D24" s="86">
        <v>30</v>
      </c>
      <c r="E24" s="86">
        <v>29</v>
      </c>
      <c r="F24" s="86">
        <v>28</v>
      </c>
      <c r="G24" s="86">
        <v>19</v>
      </c>
      <c r="H24" s="86">
        <v>24</v>
      </c>
      <c r="I24" s="86">
        <v>11</v>
      </c>
      <c r="J24" s="86">
        <v>0</v>
      </c>
      <c r="K24" s="29"/>
      <c r="L24" s="87"/>
    </row>
    <row r="25" spans="1:10" ht="14.25" customHeight="1">
      <c r="A25" s="88" t="s">
        <v>55</v>
      </c>
      <c r="B25" s="89" t="s">
        <v>116</v>
      </c>
      <c r="C25" s="90"/>
      <c r="D25" s="90"/>
      <c r="E25" s="90"/>
      <c r="F25" s="90"/>
      <c r="G25" s="90"/>
      <c r="H25" s="90"/>
      <c r="I25" s="90"/>
      <c r="J25" s="90"/>
    </row>
    <row r="26" spans="1:14" ht="14.2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N26" s="23"/>
    </row>
    <row r="27" spans="1:3" ht="14.25" customHeight="1">
      <c r="A27" s="23"/>
      <c r="C27" s="87"/>
    </row>
    <row r="28" ht="14.25" customHeight="1">
      <c r="A28" s="23"/>
    </row>
    <row r="29" spans="1:5" ht="14.25" customHeight="1">
      <c r="A29" s="23"/>
      <c r="E29" s="22" t="s">
        <v>117</v>
      </c>
    </row>
    <row r="30" ht="14.25" customHeight="1">
      <c r="A30" s="23"/>
    </row>
    <row r="31" ht="14.25" customHeight="1">
      <c r="A31" s="23"/>
    </row>
  </sheetData>
  <sheetProtection/>
  <mergeCells count="3">
    <mergeCell ref="A1:J1"/>
    <mergeCell ref="A3:A4"/>
    <mergeCell ref="B3:B4"/>
  </mergeCells>
  <printOptions horizontalCentered="1" verticalCentered="1"/>
  <pageMargins left="0.7874015748031497" right="0.7874015748031497" top="1.3779527559055118" bottom="0.5905511811023623" header="0.5118110236220472" footer="0.5118110236220472"/>
  <pageSetup blackAndWhite="1" horizontalDpi="300" verticalDpi="3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藤井　早智</dc:creator>
  <cp:keywords/>
  <dc:description/>
  <cp:lastModifiedBy>藤井　早智</cp:lastModifiedBy>
  <dcterms:created xsi:type="dcterms:W3CDTF">2021-03-30T02:42:22Z</dcterms:created>
  <dcterms:modified xsi:type="dcterms:W3CDTF">2021-04-02T07:32:20Z</dcterms:modified>
  <cp:category/>
  <cp:version/>
  <cp:contentType/>
  <cp:contentStatus/>
</cp:coreProperties>
</file>