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0490" windowHeight="6780" activeTab="0"/>
  </bookViews>
  <sheets>
    <sheet name="GRAPH" sheetId="1" r:id="rId1"/>
    <sheet name="MAP" sheetId="2" state="hidden" r:id="rId2"/>
    <sheet name="DATA" sheetId="3" state="hidden" r:id="rId3"/>
  </sheets>
  <definedNames>
    <definedName name="_xlnm.Print_Area" localSheetId="0">'GRAPH'!$A$1:$AK$76</definedName>
  </definedNames>
  <calcPr fullCalcOnLoad="1"/>
</workbook>
</file>

<file path=xl/sharedStrings.xml><?xml version="1.0" encoding="utf-8"?>
<sst xmlns="http://schemas.openxmlformats.org/spreadsheetml/2006/main" count="90" uniqueCount="74">
  <si>
    <t>年度</t>
  </si>
  <si>
    <t>昭和３５</t>
  </si>
  <si>
    <t>平成元</t>
  </si>
  <si>
    <t>被保護人員数</t>
  </si>
  <si>
    <t>被保護世帯数</t>
  </si>
  <si>
    <t>保護率（全  国）</t>
  </si>
  <si>
    <t>　〃 　（石川県）</t>
  </si>
  <si>
    <t>西暦年度</t>
  </si>
  <si>
    <t>グラフリンクデーター</t>
  </si>
  <si>
    <t>生活保護の動向リンクデーター</t>
  </si>
  <si>
    <t>全国被保護人数</t>
  </si>
  <si>
    <t>全国高齢世帯率</t>
  </si>
  <si>
    <t>県　被保護人数</t>
  </si>
  <si>
    <t>〃被保護世帯数Ｓ３５</t>
  </si>
  <si>
    <t>〃被保護世帯数現年</t>
  </si>
  <si>
    <t>〃被保護人数Ｓ３５</t>
  </si>
  <si>
    <t>〃被保護人数現年</t>
  </si>
  <si>
    <t>〃被保護人数現年増減</t>
  </si>
  <si>
    <t>〃　高齢世帯率</t>
  </si>
  <si>
    <t>県　事務所数</t>
  </si>
  <si>
    <t>〃　高齢世帯率事務所</t>
  </si>
  <si>
    <t>県　精神入院数Ｓ６０</t>
  </si>
  <si>
    <t>〃　精神入院数現年</t>
  </si>
  <si>
    <t>全国　精神入院数Ｓ６０</t>
  </si>
  <si>
    <t>県　保護率</t>
  </si>
  <si>
    <t>全国　保護率</t>
  </si>
  <si>
    <t>福井　保護率</t>
  </si>
  <si>
    <t>富山　保護率</t>
  </si>
  <si>
    <t>事項</t>
  </si>
  <si>
    <t>項番</t>
  </si>
  <si>
    <t>数値</t>
  </si>
  <si>
    <t>〃保護率Ｓ３５</t>
  </si>
  <si>
    <t>〃保護率現年</t>
  </si>
  <si>
    <t>〃　医療扶助精神入院率</t>
  </si>
  <si>
    <t>全国医療扶助精神入院率</t>
  </si>
  <si>
    <t>全国　精神入院数</t>
  </si>
  <si>
    <t>〃被保護世帯数増減</t>
  </si>
  <si>
    <t>〃被保護人数増減</t>
  </si>
  <si>
    <t>〃　精神入院数増減率</t>
  </si>
  <si>
    <t>１，９５２，０６３</t>
  </si>
  <si>
    <t>６，５２４</t>
  </si>
  <si>
    <t>６，３６７</t>
  </si>
  <si>
    <t>５，３７３</t>
  </si>
  <si>
    <t>△１５．６</t>
  </si>
  <si>
    <t>１３，３７８</t>
  </si>
  <si>
    <t>△５１．２</t>
  </si>
  <si>
    <t>１３．７</t>
  </si>
  <si>
    <t>５．６</t>
  </si>
  <si>
    <t>５１．３</t>
  </si>
  <si>
    <t>４２．９</t>
  </si>
  <si>
    <t>４９．９</t>
  </si>
  <si>
    <t>４３．</t>
  </si>
  <si>
    <t>△５９．３</t>
  </si>
  <si>
    <t>１０９，２７８</t>
  </si>
  <si>
    <t>５５，８４１</t>
  </si>
  <si>
    <t>△４８．９</t>
  </si>
  <si>
    <t>１５．２</t>
  </si>
  <si>
    <t>４．１</t>
  </si>
  <si>
    <t>３．１</t>
  </si>
  <si>
    <t>昭和35</t>
  </si>
  <si>
    <t>景
気
動
向</t>
  </si>
  <si>
    <t>岩
戸
景
気</t>
  </si>
  <si>
    <t>円
高
不
況</t>
  </si>
  <si>
    <t>平成景気</t>
  </si>
  <si>
    <t>全国</t>
  </si>
  <si>
    <t>石川県</t>
  </si>
  <si>
    <t>ドルショック(S47)
第一次石油危機(S48)
物価高騰(S49)
円高・経済不況(S52)
第二次石油危機(S54)</t>
  </si>
  <si>
    <t>リーマンショック（H20）</t>
  </si>
  <si>
    <t>アベノミクス（H24）</t>
  </si>
  <si>
    <t>平成元年</t>
  </si>
  <si>
    <t>令和元年</t>
  </si>
  <si>
    <t>第２　生活保護の動向</t>
  </si>
  <si>
    <t>　1　景気動向と生活保護</t>
  </si>
  <si>
    <t>　２　保護率の推移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</si>
</sst>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  <numFmt numFmtId="180" formatCode="#,##0.00_ "/>
    <numFmt numFmtId="181" formatCode="#,##0;[Red]#,##0"/>
    <numFmt numFmtId="182" formatCode="0.0;[Red]0.0"/>
    <numFmt numFmtId="183" formatCode="#,##0.0;[Red]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 "/>
    <numFmt numFmtId="189" formatCode="0.0;&quot;△ &quot;0.0"/>
    <numFmt numFmtId="190" formatCode="0;&quot;△ &quot;0"/>
    <numFmt numFmtId="191" formatCode="0.00;&quot;△ &quot;0.00"/>
    <numFmt numFmtId="192" formatCode="#,##0.00;[Red]#,##0.00"/>
  </numFmts>
  <fonts count="49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9"/>
      <color indexed="8"/>
      <name val="ＭＳ Ｐ明朝"/>
      <family val="1"/>
    </font>
    <font>
      <sz val="8.75"/>
      <color indexed="8"/>
      <name val="ＭＳ Ｐ明朝"/>
      <family val="1"/>
    </font>
    <font>
      <sz val="7.35"/>
      <color indexed="8"/>
      <name val="ＭＳ Ｐ明朝"/>
      <family val="1"/>
    </font>
    <font>
      <sz val="17.5"/>
      <color indexed="8"/>
      <name val="ＭＳ Ｐ明朝"/>
      <family val="1"/>
    </font>
    <font>
      <sz val="9.25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181" fontId="3" fillId="0" borderId="0" xfId="0" applyNumberFormat="1" applyFont="1" applyAlignment="1">
      <alignment/>
    </xf>
    <xf numFmtId="181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shrinkToFit="1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3" fontId="0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38" fontId="4" fillId="0" borderId="10" xfId="49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shrinkToFit="1"/>
    </xf>
    <xf numFmtId="181" fontId="4" fillId="0" borderId="10" xfId="0" applyNumberFormat="1" applyFont="1" applyBorder="1" applyAlignment="1">
      <alignment horizontal="right" shrinkToFit="1"/>
    </xf>
    <xf numFmtId="38" fontId="4" fillId="0" borderId="10" xfId="49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 horizontal="right" shrinkToFit="1"/>
    </xf>
    <xf numFmtId="183" fontId="4" fillId="0" borderId="10" xfId="49" applyNumberFormat="1" applyFont="1" applyBorder="1" applyAlignment="1">
      <alignment horizontal="right"/>
    </xf>
    <xf numFmtId="183" fontId="4" fillId="0" borderId="10" xfId="49" applyNumberFormat="1" applyFont="1" applyFill="1" applyBorder="1" applyAlignment="1">
      <alignment horizontal="right"/>
    </xf>
    <xf numFmtId="183" fontId="4" fillId="32" borderId="10" xfId="49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shrinkToFit="1"/>
    </xf>
    <xf numFmtId="0" fontId="4" fillId="0" borderId="0" xfId="0" applyFont="1" applyAlignment="1">
      <alignment horizontal="left" vertical="top"/>
    </xf>
    <xf numFmtId="192" fontId="4" fillId="0" borderId="10" xfId="0" applyNumberFormat="1" applyFont="1" applyBorder="1" applyAlignment="1">
      <alignment horizontal="right" shrinkToFit="1"/>
    </xf>
    <xf numFmtId="183" fontId="4" fillId="32" borderId="0" xfId="49" applyNumberFormat="1" applyFont="1" applyFill="1" applyBorder="1" applyAlignment="1">
      <alignment horizontal="right"/>
    </xf>
    <xf numFmtId="183" fontId="4" fillId="0" borderId="0" xfId="49" applyNumberFormat="1" applyFont="1" applyBorder="1" applyAlignment="1">
      <alignment horizontal="right"/>
    </xf>
    <xf numFmtId="38" fontId="1" fillId="0" borderId="10" xfId="49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2" fontId="4" fillId="0" borderId="10" xfId="0" applyNumberFormat="1" applyFont="1" applyFill="1" applyBorder="1" applyAlignment="1">
      <alignment horizontal="right" shrinkToFit="1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distributed" vertical="top" wrapText="1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horizontal="left" vertical="top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325"/>
          <c:w val="0.9652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GRAPH!$B$36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GRAPH!$C$35:$AK$35</c:f>
              <c:strCache/>
            </c:strRef>
          </c:cat>
          <c:val>
            <c:numRef>
              <c:f>GRAPH!$C$36:$AK$36</c:f>
              <c:numCache/>
            </c:numRef>
          </c:val>
          <c:smooth val="0"/>
        </c:ser>
        <c:ser>
          <c:idx val="1"/>
          <c:order val="1"/>
          <c:tx>
            <c:strRef>
              <c:f>GRAPH!$B$37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GRAPH!$C$35:$AK$35</c:f>
              <c:strCache/>
            </c:strRef>
          </c:cat>
          <c:val>
            <c:numRef>
              <c:f>GRAPH!$C$37:$AK$37</c:f>
              <c:numCache/>
            </c:numRef>
          </c:val>
          <c:smooth val="0"/>
        </c:ser>
        <c:marker val="1"/>
        <c:axId val="25742622"/>
        <c:axId val="30357007"/>
      </c:lineChart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人員・世帯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74262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75"/>
          <c:y val="0.325"/>
          <c:w val="0.093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18"/>
          <c:w val="0.9675"/>
          <c:h val="0.84175"/>
        </c:manualLayout>
      </c:layout>
      <c:lineChart>
        <c:grouping val="standard"/>
        <c:varyColors val="0"/>
        <c:ser>
          <c:idx val="2"/>
          <c:order val="0"/>
          <c:tx>
            <c:strRef>
              <c:f>GRAPH!$B$75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GRAPH!$C$74:$AK$74</c:f>
              <c:strCache/>
            </c:strRef>
          </c:cat>
          <c:val>
            <c:numRef>
              <c:f>GRAPH!$C$75:$AJ$75</c:f>
              <c:numCache/>
            </c:numRef>
          </c:val>
          <c:smooth val="0"/>
        </c:ser>
        <c:ser>
          <c:idx val="0"/>
          <c:order val="1"/>
          <c:tx>
            <c:strRef>
              <c:f>GRAPH!$B$76</c:f>
              <c:strCache>
                <c:ptCount val="1"/>
                <c:pt idx="0">
                  <c:v>石川県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GRAPH!$C$74:$AK$74</c:f>
              <c:strCache/>
            </c:strRef>
          </c:cat>
          <c:val>
            <c:numRef>
              <c:f>GRAPH!$C$76:$AK$76</c:f>
              <c:numCache/>
            </c:numRef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保護率（％）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776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"/>
          <c:y val="0.2465"/>
          <c:w val="0.064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171450</xdr:rowOff>
    </xdr:from>
    <xdr:to>
      <xdr:col>34</xdr:col>
      <xdr:colOff>180975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90550" y="619125"/>
        <a:ext cx="102298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45</xdr:row>
      <xdr:rowOff>9525</xdr:rowOff>
    </xdr:from>
    <xdr:to>
      <xdr:col>34</xdr:col>
      <xdr:colOff>200025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609600" y="8448675"/>
        <a:ext cx="1022985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80"/>
  <sheetViews>
    <sheetView tabSelected="1" view="pageBreakPreview" zoomScaleSheetLayoutView="100" zoomScalePageLayoutView="0" workbookViewId="0" topLeftCell="A52">
      <selection activeCell="AL64" sqref="AL64"/>
    </sheetView>
  </sheetViews>
  <sheetFormatPr defaultColWidth="9.00390625" defaultRowHeight="14.25"/>
  <cols>
    <col min="1" max="1" width="1.25" style="34" customWidth="1"/>
    <col min="2" max="2" width="6.375" style="34" customWidth="1"/>
    <col min="3" max="36" width="4.125" style="34" customWidth="1"/>
    <col min="37" max="37" width="4.00390625" style="34" customWidth="1"/>
    <col min="38" max="16384" width="9.00390625" style="34" customWidth="1"/>
  </cols>
  <sheetData>
    <row r="2" ht="14.25">
      <c r="B2" s="51" t="s">
        <v>71</v>
      </c>
    </row>
    <row r="3" ht="14.25">
      <c r="B3" s="51" t="s">
        <v>72</v>
      </c>
    </row>
    <row r="35" spans="2:37" ht="10.5">
      <c r="B35" s="32" t="s">
        <v>0</v>
      </c>
      <c r="C35" s="32" t="s">
        <v>59</v>
      </c>
      <c r="D35" s="32">
        <v>40</v>
      </c>
      <c r="E35" s="32">
        <v>45</v>
      </c>
      <c r="F35" s="32">
        <v>50</v>
      </c>
      <c r="G35" s="32">
        <v>55</v>
      </c>
      <c r="H35" s="32">
        <v>60</v>
      </c>
      <c r="I35" s="32">
        <v>61</v>
      </c>
      <c r="J35" s="32">
        <v>63</v>
      </c>
      <c r="K35" s="45" t="s">
        <v>69</v>
      </c>
      <c r="L35" s="33">
        <v>7</v>
      </c>
      <c r="M35" s="33">
        <v>8</v>
      </c>
      <c r="N35" s="33">
        <v>9</v>
      </c>
      <c r="O35" s="33">
        <v>10</v>
      </c>
      <c r="P35" s="33">
        <v>11</v>
      </c>
      <c r="Q35" s="33">
        <v>12</v>
      </c>
      <c r="R35" s="33">
        <v>13</v>
      </c>
      <c r="S35" s="33">
        <v>14</v>
      </c>
      <c r="T35" s="33">
        <v>15</v>
      </c>
      <c r="U35" s="33">
        <v>16</v>
      </c>
      <c r="V35" s="33">
        <v>17</v>
      </c>
      <c r="W35" s="33">
        <v>18</v>
      </c>
      <c r="X35" s="33">
        <v>19</v>
      </c>
      <c r="Y35" s="33">
        <v>20</v>
      </c>
      <c r="Z35" s="33">
        <v>21</v>
      </c>
      <c r="AA35" s="33">
        <v>22</v>
      </c>
      <c r="AB35" s="33">
        <v>23</v>
      </c>
      <c r="AC35" s="33">
        <v>24</v>
      </c>
      <c r="AD35" s="33">
        <v>25</v>
      </c>
      <c r="AE35" s="33">
        <v>26</v>
      </c>
      <c r="AF35" s="33">
        <v>27</v>
      </c>
      <c r="AG35" s="33">
        <v>28</v>
      </c>
      <c r="AH35" s="33">
        <v>29</v>
      </c>
      <c r="AI35" s="33">
        <v>30</v>
      </c>
      <c r="AJ35" s="50" t="s">
        <v>70</v>
      </c>
      <c r="AK35" s="33">
        <v>2</v>
      </c>
    </row>
    <row r="36" spans="2:37" ht="10.5">
      <c r="B36" s="35" t="s">
        <v>4</v>
      </c>
      <c r="C36" s="36">
        <v>6367</v>
      </c>
      <c r="D36" s="36">
        <v>4988</v>
      </c>
      <c r="E36" s="36">
        <v>4565</v>
      </c>
      <c r="F36" s="36">
        <v>4477</v>
      </c>
      <c r="G36" s="36">
        <v>4281</v>
      </c>
      <c r="H36" s="36">
        <v>3660</v>
      </c>
      <c r="I36" s="36">
        <v>3444</v>
      </c>
      <c r="J36" s="36">
        <v>3128</v>
      </c>
      <c r="K36" s="36">
        <v>3011</v>
      </c>
      <c r="L36" s="37">
        <v>2476</v>
      </c>
      <c r="M36" s="37">
        <v>2542</v>
      </c>
      <c r="N36" s="37">
        <v>2607</v>
      </c>
      <c r="O36" s="37">
        <v>2712</v>
      </c>
      <c r="P36" s="37">
        <v>2838</v>
      </c>
      <c r="Q36" s="37">
        <v>3115</v>
      </c>
      <c r="R36" s="37">
        <v>3376</v>
      </c>
      <c r="S36" s="37">
        <v>3651</v>
      </c>
      <c r="T36" s="37">
        <v>3940</v>
      </c>
      <c r="U36" s="37">
        <v>4115</v>
      </c>
      <c r="V36" s="37">
        <v>4216</v>
      </c>
      <c r="W36" s="37">
        <v>4294</v>
      </c>
      <c r="X36" s="37">
        <v>4403</v>
      </c>
      <c r="Y36" s="37">
        <v>4558</v>
      </c>
      <c r="Z36" s="37">
        <v>4929</v>
      </c>
      <c r="AA36" s="37">
        <v>5373</v>
      </c>
      <c r="AB36" s="33">
        <v>5703</v>
      </c>
      <c r="AC36" s="33">
        <v>6025</v>
      </c>
      <c r="AD36" s="33">
        <v>6253</v>
      </c>
      <c r="AE36" s="33">
        <v>6360</v>
      </c>
      <c r="AF36" s="33">
        <v>6438</v>
      </c>
      <c r="AG36" s="33">
        <v>6419</v>
      </c>
      <c r="AH36" s="33">
        <v>6366</v>
      </c>
      <c r="AI36" s="33">
        <v>6184</v>
      </c>
      <c r="AJ36" s="33">
        <v>6126</v>
      </c>
      <c r="AK36" s="33">
        <v>6103</v>
      </c>
    </row>
    <row r="37" spans="2:37" ht="10.5">
      <c r="B37" s="35" t="s">
        <v>3</v>
      </c>
      <c r="C37" s="36">
        <v>13378</v>
      </c>
      <c r="D37" s="36">
        <v>9834</v>
      </c>
      <c r="E37" s="36">
        <v>7474</v>
      </c>
      <c r="F37" s="36">
        <v>7026</v>
      </c>
      <c r="G37" s="36">
        <v>6913</v>
      </c>
      <c r="H37" s="36">
        <v>5936</v>
      </c>
      <c r="I37" s="36">
        <v>5514</v>
      </c>
      <c r="J37" s="36">
        <v>4821</v>
      </c>
      <c r="K37" s="36">
        <v>4496</v>
      </c>
      <c r="L37" s="37">
        <v>3147</v>
      </c>
      <c r="M37" s="37">
        <v>3207</v>
      </c>
      <c r="N37" s="37">
        <v>3216</v>
      </c>
      <c r="O37" s="37">
        <v>3326</v>
      </c>
      <c r="P37" s="37">
        <v>3456</v>
      </c>
      <c r="Q37" s="37">
        <v>3821</v>
      </c>
      <c r="R37" s="37">
        <v>4173</v>
      </c>
      <c r="S37" s="37">
        <v>4532</v>
      </c>
      <c r="T37" s="37">
        <v>4857</v>
      </c>
      <c r="U37" s="37">
        <v>5071</v>
      </c>
      <c r="V37" s="37">
        <v>5170</v>
      </c>
      <c r="W37" s="37">
        <v>5241</v>
      </c>
      <c r="X37" s="37">
        <v>5350</v>
      </c>
      <c r="Y37" s="37">
        <v>5507</v>
      </c>
      <c r="Z37" s="37">
        <v>5955</v>
      </c>
      <c r="AA37" s="37">
        <v>6524</v>
      </c>
      <c r="AB37" s="33">
        <v>6934</v>
      </c>
      <c r="AC37" s="33">
        <v>7299</v>
      </c>
      <c r="AD37" s="33">
        <v>7517</v>
      </c>
      <c r="AE37" s="33">
        <v>7626</v>
      </c>
      <c r="AF37" s="33">
        <v>7671</v>
      </c>
      <c r="AG37" s="33">
        <v>7582</v>
      </c>
      <c r="AH37" s="33">
        <v>7458</v>
      </c>
      <c r="AI37" s="33">
        <v>7235</v>
      </c>
      <c r="AJ37" s="33">
        <v>7118</v>
      </c>
      <c r="AK37" s="33">
        <v>7034</v>
      </c>
    </row>
    <row r="39" spans="2:37" s="39" customFormat="1" ht="60" customHeight="1">
      <c r="B39" s="38" t="s">
        <v>60</v>
      </c>
      <c r="C39" s="38" t="s">
        <v>61</v>
      </c>
      <c r="E39" s="55" t="s">
        <v>66</v>
      </c>
      <c r="F39" s="56"/>
      <c r="G39" s="56"/>
      <c r="I39" s="38" t="s">
        <v>62</v>
      </c>
      <c r="K39" s="38"/>
      <c r="L39" s="56" t="s">
        <v>63</v>
      </c>
      <c r="M39" s="56"/>
      <c r="N39" s="56"/>
      <c r="O39" s="56"/>
      <c r="P39" s="56"/>
      <c r="Z39" s="57" t="s">
        <v>67</v>
      </c>
      <c r="AA39" s="57"/>
      <c r="AB39" s="57"/>
      <c r="AC39" s="57"/>
      <c r="AD39" s="57" t="s">
        <v>68</v>
      </c>
      <c r="AE39" s="57"/>
      <c r="AF39" s="57"/>
      <c r="AG39" s="57"/>
      <c r="AH39" s="57"/>
      <c r="AI39" s="46"/>
      <c r="AJ39" s="46"/>
      <c r="AK39" s="46"/>
    </row>
    <row r="43" ht="14.25">
      <c r="B43" s="51"/>
    </row>
    <row r="44" ht="14.25">
      <c r="B44" s="51" t="s">
        <v>73</v>
      </c>
    </row>
    <row r="74" spans="2:37" ht="10.5">
      <c r="B74" s="40" t="s">
        <v>0</v>
      </c>
      <c r="C74" s="32" t="s">
        <v>59</v>
      </c>
      <c r="D74" s="32">
        <v>40</v>
      </c>
      <c r="E74" s="32">
        <v>45</v>
      </c>
      <c r="F74" s="32">
        <v>50</v>
      </c>
      <c r="G74" s="32">
        <v>55</v>
      </c>
      <c r="H74" s="32">
        <v>60</v>
      </c>
      <c r="I74" s="32">
        <v>61</v>
      </c>
      <c r="J74" s="32">
        <v>63</v>
      </c>
      <c r="K74" s="32" t="s">
        <v>69</v>
      </c>
      <c r="L74" s="33">
        <v>7</v>
      </c>
      <c r="M74" s="33">
        <v>8</v>
      </c>
      <c r="N74" s="33">
        <v>9</v>
      </c>
      <c r="O74" s="33">
        <v>10</v>
      </c>
      <c r="P74" s="33">
        <v>11</v>
      </c>
      <c r="Q74" s="33">
        <v>12</v>
      </c>
      <c r="R74" s="33">
        <v>13</v>
      </c>
      <c r="S74" s="33">
        <v>14</v>
      </c>
      <c r="T74" s="33">
        <v>15</v>
      </c>
      <c r="U74" s="33">
        <v>16</v>
      </c>
      <c r="V74" s="33">
        <v>17</v>
      </c>
      <c r="W74" s="33">
        <v>18</v>
      </c>
      <c r="X74" s="33">
        <v>19</v>
      </c>
      <c r="Y74" s="33">
        <v>20</v>
      </c>
      <c r="Z74" s="33">
        <v>21</v>
      </c>
      <c r="AA74" s="33">
        <v>22</v>
      </c>
      <c r="AB74" s="33">
        <v>23</v>
      </c>
      <c r="AC74" s="33">
        <v>24</v>
      </c>
      <c r="AD74" s="33">
        <v>25</v>
      </c>
      <c r="AE74" s="33">
        <v>26</v>
      </c>
      <c r="AF74" s="33">
        <v>27</v>
      </c>
      <c r="AG74" s="33">
        <v>28</v>
      </c>
      <c r="AH74" s="33">
        <v>29</v>
      </c>
      <c r="AI74" s="33">
        <v>30</v>
      </c>
      <c r="AJ74" s="50" t="s">
        <v>70</v>
      </c>
      <c r="AK74" s="52">
        <v>2</v>
      </c>
    </row>
    <row r="75" spans="2:37" ht="10.5">
      <c r="B75" s="40" t="s">
        <v>64</v>
      </c>
      <c r="C75" s="47">
        <f>C79/10</f>
        <v>1.7399999999999998</v>
      </c>
      <c r="D75" s="47">
        <f aca="true" t="shared" si="0" ref="D75:AG75">D79/10</f>
        <v>1.6300000000000001</v>
      </c>
      <c r="E75" s="47">
        <f t="shared" si="0"/>
        <v>1.3</v>
      </c>
      <c r="F75" s="47">
        <f t="shared" si="0"/>
        <v>1.21</v>
      </c>
      <c r="G75" s="47">
        <f t="shared" si="0"/>
        <v>1.22</v>
      </c>
      <c r="H75" s="47">
        <f t="shared" si="0"/>
        <v>1.1800000000000002</v>
      </c>
      <c r="I75" s="47">
        <f t="shared" si="0"/>
        <v>1.1099999999999999</v>
      </c>
      <c r="J75" s="47">
        <f t="shared" si="0"/>
        <v>0.96</v>
      </c>
      <c r="K75" s="47">
        <f t="shared" si="0"/>
        <v>0.89</v>
      </c>
      <c r="L75" s="47">
        <f t="shared" si="0"/>
        <v>0.7</v>
      </c>
      <c r="M75" s="47">
        <f t="shared" si="0"/>
        <v>0.71</v>
      </c>
      <c r="N75" s="47">
        <f t="shared" si="0"/>
        <v>0.72</v>
      </c>
      <c r="O75" s="47">
        <f t="shared" si="0"/>
        <v>0.75</v>
      </c>
      <c r="P75" s="47">
        <f t="shared" si="0"/>
        <v>0.79</v>
      </c>
      <c r="Q75" s="47">
        <f t="shared" si="0"/>
        <v>0.8400000000000001</v>
      </c>
      <c r="R75" s="47">
        <f t="shared" si="0"/>
        <v>0.9</v>
      </c>
      <c r="S75" s="47">
        <f t="shared" si="0"/>
        <v>0.9800000000000001</v>
      </c>
      <c r="T75" s="47">
        <f t="shared" si="0"/>
        <v>1.05</v>
      </c>
      <c r="U75" s="47">
        <f t="shared" si="0"/>
        <v>1.1099999999999999</v>
      </c>
      <c r="V75" s="47">
        <f t="shared" si="0"/>
        <v>1.16</v>
      </c>
      <c r="W75" s="47">
        <f t="shared" si="0"/>
        <v>1.1800000000000002</v>
      </c>
      <c r="X75" s="47">
        <f t="shared" si="0"/>
        <v>1.21</v>
      </c>
      <c r="Y75" s="47">
        <f t="shared" si="0"/>
        <v>1.25</v>
      </c>
      <c r="Z75" s="47">
        <f t="shared" si="0"/>
        <v>1.3800000000000001</v>
      </c>
      <c r="AA75" s="47">
        <f t="shared" si="0"/>
        <v>1.52</v>
      </c>
      <c r="AB75" s="47">
        <f t="shared" si="0"/>
        <v>1.6199999999999999</v>
      </c>
      <c r="AC75" s="47">
        <f t="shared" si="0"/>
        <v>1.67</v>
      </c>
      <c r="AD75" s="47">
        <f t="shared" si="0"/>
        <v>1.7</v>
      </c>
      <c r="AE75" s="47">
        <f t="shared" si="0"/>
        <v>1.7</v>
      </c>
      <c r="AF75" s="47">
        <f t="shared" si="0"/>
        <v>1.7</v>
      </c>
      <c r="AG75" s="47">
        <f t="shared" si="0"/>
        <v>1.69</v>
      </c>
      <c r="AH75" s="47">
        <v>1.68</v>
      </c>
      <c r="AI75" s="47">
        <v>1.66</v>
      </c>
      <c r="AJ75" s="53">
        <v>1.64</v>
      </c>
      <c r="AK75" s="54"/>
    </row>
    <row r="76" spans="2:37" ht="10.5">
      <c r="B76" s="40" t="s">
        <v>65</v>
      </c>
      <c r="C76" s="47">
        <f aca="true" t="shared" si="1" ref="C76:AH76">C80/10</f>
        <v>1.374</v>
      </c>
      <c r="D76" s="47">
        <f t="shared" si="1"/>
        <v>1.003</v>
      </c>
      <c r="E76" s="47">
        <f t="shared" si="1"/>
        <v>0.746</v>
      </c>
      <c r="F76" s="47">
        <f t="shared" si="1"/>
        <v>0.657</v>
      </c>
      <c r="G76" s="47">
        <f t="shared" si="1"/>
        <v>0.618</v>
      </c>
      <c r="H76" s="47">
        <f t="shared" si="1"/>
        <v>0.515</v>
      </c>
      <c r="I76" s="47">
        <f t="shared" si="1"/>
        <v>0.477</v>
      </c>
      <c r="J76" s="47">
        <f t="shared" si="1"/>
        <v>0.41600000000000004</v>
      </c>
      <c r="K76" s="47">
        <f t="shared" si="1"/>
        <v>0.387</v>
      </c>
      <c r="L76" s="47">
        <f t="shared" si="1"/>
        <v>0.267</v>
      </c>
      <c r="M76" s="47">
        <f t="shared" si="1"/>
        <v>0.271</v>
      </c>
      <c r="N76" s="47">
        <f t="shared" si="1"/>
        <v>0.27</v>
      </c>
      <c r="O76" s="47">
        <f t="shared" si="1"/>
        <v>0.27999999999999997</v>
      </c>
      <c r="P76" s="47">
        <f t="shared" si="1"/>
        <v>0.29</v>
      </c>
      <c r="Q76" s="47">
        <f t="shared" si="1"/>
        <v>0.32</v>
      </c>
      <c r="R76" s="47">
        <f t="shared" si="1"/>
        <v>0.35</v>
      </c>
      <c r="S76" s="47">
        <f t="shared" si="1"/>
        <v>0.38</v>
      </c>
      <c r="T76" s="47">
        <f t="shared" si="1"/>
        <v>0.41</v>
      </c>
      <c r="U76" s="47">
        <f t="shared" si="1"/>
        <v>0.43</v>
      </c>
      <c r="V76" s="47">
        <f t="shared" si="1"/>
        <v>0.44000000000000006</v>
      </c>
      <c r="W76" s="47">
        <f t="shared" si="1"/>
        <v>0.45</v>
      </c>
      <c r="X76" s="47">
        <f t="shared" si="1"/>
        <v>0.45999999999999996</v>
      </c>
      <c r="Y76" s="47">
        <f t="shared" si="1"/>
        <v>0.47000000000000003</v>
      </c>
      <c r="Z76" s="47">
        <f t="shared" si="1"/>
        <v>0.51</v>
      </c>
      <c r="AA76" s="47">
        <f t="shared" si="1"/>
        <v>0.5599999999999999</v>
      </c>
      <c r="AB76" s="47">
        <f t="shared" si="1"/>
        <v>0.5900000000000001</v>
      </c>
      <c r="AC76" s="47">
        <f t="shared" si="1"/>
        <v>0.63</v>
      </c>
      <c r="AD76" s="47">
        <f t="shared" si="1"/>
        <v>0.645</v>
      </c>
      <c r="AE76" s="47">
        <f t="shared" si="1"/>
        <v>0.6599999999999999</v>
      </c>
      <c r="AF76" s="47">
        <f t="shared" si="1"/>
        <v>0.6599999999999999</v>
      </c>
      <c r="AG76" s="47">
        <f t="shared" si="1"/>
        <v>0.6599999999999999</v>
      </c>
      <c r="AH76" s="47">
        <f t="shared" si="1"/>
        <v>0.65</v>
      </c>
      <c r="AI76" s="47">
        <v>0.63</v>
      </c>
      <c r="AJ76" s="47">
        <v>0.63</v>
      </c>
      <c r="AK76" s="40">
        <v>0.62</v>
      </c>
    </row>
    <row r="79" spans="3:37" ht="10.5">
      <c r="C79" s="41">
        <v>17.4</v>
      </c>
      <c r="D79" s="41">
        <v>16.3</v>
      </c>
      <c r="E79" s="41">
        <v>13</v>
      </c>
      <c r="F79" s="41">
        <v>12.1</v>
      </c>
      <c r="G79" s="41">
        <v>12.2</v>
      </c>
      <c r="H79" s="41">
        <v>11.8</v>
      </c>
      <c r="I79" s="41">
        <v>11.1</v>
      </c>
      <c r="J79" s="41">
        <v>9.6</v>
      </c>
      <c r="K79" s="41">
        <v>8.9</v>
      </c>
      <c r="L79" s="42">
        <v>7</v>
      </c>
      <c r="M79" s="42">
        <v>7.1</v>
      </c>
      <c r="N79" s="42">
        <v>7.2</v>
      </c>
      <c r="O79" s="42">
        <v>7.5</v>
      </c>
      <c r="P79" s="42">
        <v>7.9</v>
      </c>
      <c r="Q79" s="42">
        <v>8.4</v>
      </c>
      <c r="R79" s="42">
        <v>9</v>
      </c>
      <c r="S79" s="42">
        <v>9.8</v>
      </c>
      <c r="T79" s="42">
        <v>10.5</v>
      </c>
      <c r="U79" s="42">
        <v>11.1</v>
      </c>
      <c r="V79" s="42">
        <v>11.6</v>
      </c>
      <c r="W79" s="42">
        <v>11.8</v>
      </c>
      <c r="X79" s="42">
        <v>12.1</v>
      </c>
      <c r="Y79" s="42">
        <v>12.5</v>
      </c>
      <c r="Z79" s="42">
        <v>13.8</v>
      </c>
      <c r="AA79" s="42">
        <v>15.2</v>
      </c>
      <c r="AB79" s="42">
        <v>16.2</v>
      </c>
      <c r="AC79" s="42">
        <v>16.7</v>
      </c>
      <c r="AD79" s="43">
        <v>17</v>
      </c>
      <c r="AE79" s="42">
        <v>17</v>
      </c>
      <c r="AF79" s="43">
        <v>17</v>
      </c>
      <c r="AG79" s="43">
        <v>16.9</v>
      </c>
      <c r="AH79" s="44"/>
      <c r="AI79" s="48"/>
      <c r="AJ79" s="48"/>
      <c r="AK79" s="48"/>
    </row>
    <row r="80" spans="3:37" ht="10.5">
      <c r="C80" s="41">
        <v>13.74</v>
      </c>
      <c r="D80" s="41">
        <v>10.03</v>
      </c>
      <c r="E80" s="41">
        <v>7.46</v>
      </c>
      <c r="F80" s="41">
        <v>6.57</v>
      </c>
      <c r="G80" s="41">
        <v>6.18</v>
      </c>
      <c r="H80" s="41">
        <v>5.15</v>
      </c>
      <c r="I80" s="41">
        <v>4.77</v>
      </c>
      <c r="J80" s="41">
        <v>4.16</v>
      </c>
      <c r="K80" s="41">
        <v>3.87</v>
      </c>
      <c r="L80" s="42">
        <v>2.67</v>
      </c>
      <c r="M80" s="42">
        <v>2.71</v>
      </c>
      <c r="N80" s="42">
        <v>2.7</v>
      </c>
      <c r="O80" s="42">
        <v>2.8</v>
      </c>
      <c r="P80" s="42">
        <v>2.9</v>
      </c>
      <c r="Q80" s="42">
        <v>3.2</v>
      </c>
      <c r="R80" s="42">
        <v>3.5</v>
      </c>
      <c r="S80" s="42">
        <v>3.8</v>
      </c>
      <c r="T80" s="42">
        <v>4.1</v>
      </c>
      <c r="U80" s="42">
        <v>4.3</v>
      </c>
      <c r="V80" s="42">
        <v>4.4</v>
      </c>
      <c r="W80" s="42">
        <v>4.5</v>
      </c>
      <c r="X80" s="42">
        <v>4.6</v>
      </c>
      <c r="Y80" s="42">
        <v>4.7</v>
      </c>
      <c r="Z80" s="42">
        <v>5.1</v>
      </c>
      <c r="AA80" s="42">
        <v>5.6</v>
      </c>
      <c r="AB80" s="42">
        <v>5.9</v>
      </c>
      <c r="AC80" s="42">
        <v>6.3</v>
      </c>
      <c r="AD80" s="42">
        <v>6.45</v>
      </c>
      <c r="AE80" s="42">
        <v>6.6</v>
      </c>
      <c r="AF80" s="42">
        <v>6.6</v>
      </c>
      <c r="AG80" s="42">
        <v>6.6</v>
      </c>
      <c r="AH80" s="42">
        <v>6.5</v>
      </c>
      <c r="AI80" s="49"/>
      <c r="AJ80" s="49"/>
      <c r="AK80" s="49"/>
    </row>
  </sheetData>
  <sheetProtection/>
  <mergeCells count="4">
    <mergeCell ref="E39:G39"/>
    <mergeCell ref="L39:P39"/>
    <mergeCell ref="Z39:AC39"/>
    <mergeCell ref="AD39:AH39"/>
  </mergeCells>
  <printOptions/>
  <pageMargins left="0.28" right="0.27" top="0.984251968503937" bottom="0.984251968503937" header="0.5118110236220472" footer="0.5118110236220472"/>
  <pageSetup fitToHeight="0" fitToWidth="1" horizontalDpi="600" verticalDpi="600" orientation="landscape" paperSize="9" scale="88" r:id="rId2"/>
  <rowBreaks count="1" manualBreakCount="1">
    <brk id="4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4"/>
  <sheetViews>
    <sheetView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" sqref="D24"/>
    </sheetView>
  </sheetViews>
  <sheetFormatPr defaultColWidth="9.00390625" defaultRowHeight="14.25"/>
  <cols>
    <col min="1" max="1" width="8.50390625" style="13" customWidth="1"/>
    <col min="2" max="2" width="15.125" style="13" customWidth="1"/>
    <col min="3" max="3" width="6.625" style="13" customWidth="1"/>
    <col min="4" max="4" width="9.25390625" style="13" customWidth="1"/>
    <col min="5" max="5" width="6.625" style="13" customWidth="1"/>
    <col min="6" max="6" width="7.125" style="13" customWidth="1"/>
    <col min="7" max="7" width="7.75390625" style="13" customWidth="1"/>
    <col min="8" max="76" width="6.625" style="13" customWidth="1"/>
    <col min="77" max="16384" width="9.00390625" style="13" customWidth="1"/>
  </cols>
  <sheetData>
    <row r="1" spans="1:74" ht="14.25">
      <c r="A1" s="14">
        <v>2010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>
        <v>13</v>
      </c>
      <c r="P1" s="13">
        <v>14</v>
      </c>
      <c r="Q1" s="13">
        <v>15</v>
      </c>
      <c r="R1" s="13">
        <v>16</v>
      </c>
      <c r="S1" s="13">
        <v>17</v>
      </c>
      <c r="T1" s="13">
        <v>18</v>
      </c>
      <c r="U1" s="13">
        <v>19</v>
      </c>
      <c r="V1" s="13">
        <v>20</v>
      </c>
      <c r="W1" s="13">
        <v>21</v>
      </c>
      <c r="X1" s="13">
        <v>22</v>
      </c>
      <c r="Y1" s="13">
        <v>23</v>
      </c>
      <c r="Z1" s="13">
        <v>24</v>
      </c>
      <c r="AA1" s="13">
        <v>25</v>
      </c>
      <c r="AB1" s="13">
        <v>26</v>
      </c>
      <c r="AC1" s="13">
        <v>27</v>
      </c>
      <c r="AD1" s="13">
        <v>28</v>
      </c>
      <c r="AE1" s="13">
        <v>29</v>
      </c>
      <c r="AF1" s="13">
        <v>30</v>
      </c>
      <c r="AG1" s="13">
        <v>31</v>
      </c>
      <c r="AH1" s="13">
        <v>32</v>
      </c>
      <c r="AI1" s="13">
        <v>33</v>
      </c>
      <c r="AJ1" s="13">
        <v>34</v>
      </c>
      <c r="AK1" s="13">
        <v>35</v>
      </c>
      <c r="AL1" s="13">
        <v>36</v>
      </c>
      <c r="AM1" s="13">
        <v>37</v>
      </c>
      <c r="AN1" s="13">
        <v>38</v>
      </c>
      <c r="AO1" s="13">
        <v>39</v>
      </c>
      <c r="AP1" s="13">
        <v>40</v>
      </c>
      <c r="AQ1" s="13">
        <v>41</v>
      </c>
      <c r="AR1" s="13">
        <v>42</v>
      </c>
      <c r="AS1" s="13">
        <v>43</v>
      </c>
      <c r="AT1" s="13">
        <v>44</v>
      </c>
      <c r="AU1" s="13">
        <v>45</v>
      </c>
      <c r="AV1" s="13">
        <v>46</v>
      </c>
      <c r="AW1" s="13">
        <v>47</v>
      </c>
      <c r="AX1" s="13">
        <v>48</v>
      </c>
      <c r="AY1" s="13">
        <v>49</v>
      </c>
      <c r="AZ1" s="13">
        <v>50</v>
      </c>
      <c r="BA1" s="13">
        <v>51</v>
      </c>
      <c r="BB1" s="13">
        <v>52</v>
      </c>
      <c r="BC1" s="13">
        <v>53</v>
      </c>
      <c r="BD1" s="13">
        <v>54</v>
      </c>
      <c r="BE1" s="13">
        <v>55</v>
      </c>
      <c r="BF1" s="13">
        <v>56</v>
      </c>
      <c r="BG1" s="13">
        <v>57</v>
      </c>
      <c r="BH1" s="13">
        <v>58</v>
      </c>
      <c r="BI1" s="13">
        <v>59</v>
      </c>
      <c r="BJ1" s="13">
        <v>60</v>
      </c>
      <c r="BK1" s="13">
        <v>61</v>
      </c>
      <c r="BL1" s="13">
        <v>62</v>
      </c>
      <c r="BM1" s="13">
        <v>63</v>
      </c>
      <c r="BN1" s="13">
        <v>64</v>
      </c>
      <c r="BO1" s="13">
        <v>65</v>
      </c>
      <c r="BP1" s="13">
        <v>66</v>
      </c>
      <c r="BQ1" s="13">
        <v>67</v>
      </c>
      <c r="BR1" s="13">
        <v>68</v>
      </c>
      <c r="BS1" s="13">
        <v>69</v>
      </c>
      <c r="BT1" s="13">
        <v>70</v>
      </c>
      <c r="BU1" s="13">
        <v>71</v>
      </c>
      <c r="BV1" s="13">
        <v>72</v>
      </c>
    </row>
    <row r="2" ht="14.25">
      <c r="A2" s="15">
        <v>1985</v>
      </c>
    </row>
    <row r="3" spans="1:74" ht="14.25">
      <c r="A3" s="58" t="s">
        <v>8</v>
      </c>
      <c r="B3" s="1" t="s">
        <v>7</v>
      </c>
      <c r="C3" s="14">
        <v>1960</v>
      </c>
      <c r="D3" s="14">
        <v>1965</v>
      </c>
      <c r="E3" s="14">
        <v>1970</v>
      </c>
      <c r="F3" s="14">
        <v>1975</v>
      </c>
      <c r="G3" s="14">
        <v>1980</v>
      </c>
      <c r="H3" s="14">
        <v>1985</v>
      </c>
      <c r="I3" s="14">
        <v>1986</v>
      </c>
      <c r="J3" s="14">
        <v>1987</v>
      </c>
      <c r="K3" s="14">
        <v>1988</v>
      </c>
      <c r="L3" s="14">
        <v>1989</v>
      </c>
      <c r="M3" s="14">
        <v>1990</v>
      </c>
      <c r="N3" s="14">
        <v>1991</v>
      </c>
      <c r="O3" s="14">
        <v>1992</v>
      </c>
      <c r="P3" s="14">
        <v>1993</v>
      </c>
      <c r="Q3" s="14">
        <v>1994</v>
      </c>
      <c r="R3" s="14">
        <v>1995</v>
      </c>
      <c r="S3" s="14">
        <v>1996</v>
      </c>
      <c r="T3" s="14">
        <v>1997</v>
      </c>
      <c r="U3" s="14">
        <v>1998</v>
      </c>
      <c r="V3" s="14">
        <v>1999</v>
      </c>
      <c r="W3" s="14">
        <v>2000</v>
      </c>
      <c r="X3" s="14">
        <v>2001</v>
      </c>
      <c r="Y3" s="14">
        <v>2002</v>
      </c>
      <c r="Z3" s="14">
        <v>2003</v>
      </c>
      <c r="AA3" s="14">
        <v>2004</v>
      </c>
      <c r="AB3" s="14">
        <v>2005</v>
      </c>
      <c r="AC3" s="14">
        <v>2006</v>
      </c>
      <c r="AD3" s="14">
        <v>2007</v>
      </c>
      <c r="AE3" s="14">
        <v>2008</v>
      </c>
      <c r="AF3" s="14">
        <v>2009</v>
      </c>
      <c r="AG3" s="14">
        <v>2010</v>
      </c>
      <c r="AH3" s="14">
        <v>2011</v>
      </c>
      <c r="AI3" s="14">
        <v>2012</v>
      </c>
      <c r="AJ3" s="14">
        <v>2013</v>
      </c>
      <c r="AK3" s="14">
        <v>2014</v>
      </c>
      <c r="AL3" s="14">
        <v>2015</v>
      </c>
      <c r="AM3" s="14">
        <v>2016</v>
      </c>
      <c r="AN3" s="14">
        <v>2017</v>
      </c>
      <c r="AO3" s="14">
        <v>2018</v>
      </c>
      <c r="AP3" s="14">
        <v>2019</v>
      </c>
      <c r="AQ3" s="14">
        <v>2020</v>
      </c>
      <c r="AR3" s="14">
        <v>2021</v>
      </c>
      <c r="AS3" s="14">
        <v>2022</v>
      </c>
      <c r="AT3" s="14">
        <v>2023</v>
      </c>
      <c r="AU3" s="14">
        <v>2024</v>
      </c>
      <c r="AV3" s="14">
        <v>2025</v>
      </c>
      <c r="AW3" s="14">
        <v>2026</v>
      </c>
      <c r="AX3" s="14">
        <v>2027</v>
      </c>
      <c r="AY3" s="14">
        <v>2028</v>
      </c>
      <c r="AZ3" s="14">
        <v>2029</v>
      </c>
      <c r="BA3" s="14">
        <v>2030</v>
      </c>
      <c r="BB3" s="14">
        <v>2031</v>
      </c>
      <c r="BC3" s="14">
        <v>2032</v>
      </c>
      <c r="BD3" s="14">
        <v>2033</v>
      </c>
      <c r="BE3" s="14">
        <v>2034</v>
      </c>
      <c r="BF3" s="14">
        <v>2035</v>
      </c>
      <c r="BG3" s="14">
        <v>2036</v>
      </c>
      <c r="BH3" s="14">
        <v>2037</v>
      </c>
      <c r="BI3" s="14">
        <v>2038</v>
      </c>
      <c r="BJ3" s="14">
        <v>2039</v>
      </c>
      <c r="BK3" s="14">
        <v>2040</v>
      </c>
      <c r="BL3" s="14">
        <v>2041</v>
      </c>
      <c r="BM3" s="14">
        <v>2042</v>
      </c>
      <c r="BN3" s="14">
        <v>2043</v>
      </c>
      <c r="BO3" s="14">
        <v>2044</v>
      </c>
      <c r="BP3" s="14">
        <v>2045</v>
      </c>
      <c r="BQ3" s="14">
        <v>2046</v>
      </c>
      <c r="BR3" s="14">
        <v>2047</v>
      </c>
      <c r="BS3" s="14">
        <v>2048</v>
      </c>
      <c r="BT3" s="14">
        <v>2049</v>
      </c>
      <c r="BU3" s="14">
        <v>2050</v>
      </c>
      <c r="BV3" s="14">
        <v>2051</v>
      </c>
    </row>
    <row r="4" spans="1:74" ht="14.25">
      <c r="A4" s="58"/>
      <c r="B4" s="1" t="s">
        <v>0</v>
      </c>
      <c r="C4" s="16" t="s">
        <v>1</v>
      </c>
      <c r="D4" s="16">
        <v>40</v>
      </c>
      <c r="E4" s="16">
        <v>45</v>
      </c>
      <c r="F4" s="16">
        <v>50</v>
      </c>
      <c r="G4" s="16">
        <v>55</v>
      </c>
      <c r="H4" s="16">
        <v>60</v>
      </c>
      <c r="I4" s="16">
        <v>61</v>
      </c>
      <c r="J4" s="16">
        <v>62</v>
      </c>
      <c r="K4" s="16">
        <v>63</v>
      </c>
      <c r="L4" s="16" t="s">
        <v>2</v>
      </c>
      <c r="M4" s="16">
        <v>2</v>
      </c>
      <c r="N4" s="16">
        <v>3</v>
      </c>
      <c r="O4" s="16">
        <v>4</v>
      </c>
      <c r="P4" s="16">
        <v>5</v>
      </c>
      <c r="Q4" s="16">
        <v>6</v>
      </c>
      <c r="R4" s="16">
        <v>7</v>
      </c>
      <c r="S4" s="16">
        <v>8</v>
      </c>
      <c r="T4" s="16">
        <v>9</v>
      </c>
      <c r="U4" s="16">
        <v>10</v>
      </c>
      <c r="V4" s="16">
        <v>11</v>
      </c>
      <c r="W4" s="16">
        <v>12</v>
      </c>
      <c r="X4" s="16">
        <v>13</v>
      </c>
      <c r="Y4" s="16">
        <v>14</v>
      </c>
      <c r="Z4" s="16">
        <v>15</v>
      </c>
      <c r="AA4" s="16">
        <v>16</v>
      </c>
      <c r="AB4" s="16">
        <v>17</v>
      </c>
      <c r="AC4" s="16">
        <v>18</v>
      </c>
      <c r="AD4" s="16">
        <v>19</v>
      </c>
      <c r="AE4" s="16">
        <v>20</v>
      </c>
      <c r="AF4" s="16">
        <v>21</v>
      </c>
      <c r="AG4" s="16">
        <v>22</v>
      </c>
      <c r="AH4" s="16">
        <v>23</v>
      </c>
      <c r="AI4" s="16">
        <v>24</v>
      </c>
      <c r="AJ4" s="16">
        <v>25</v>
      </c>
      <c r="AK4" s="16">
        <v>26</v>
      </c>
      <c r="AL4" s="16">
        <v>27</v>
      </c>
      <c r="AM4" s="16">
        <v>28</v>
      </c>
      <c r="AN4" s="16">
        <v>29</v>
      </c>
      <c r="AO4" s="16">
        <v>30</v>
      </c>
      <c r="AP4" s="16">
        <v>31</v>
      </c>
      <c r="AQ4" s="16">
        <v>32</v>
      </c>
      <c r="AR4" s="16">
        <v>33</v>
      </c>
      <c r="AS4" s="16">
        <v>34</v>
      </c>
      <c r="AT4" s="16">
        <v>35</v>
      </c>
      <c r="AU4" s="16">
        <v>36</v>
      </c>
      <c r="AV4" s="16">
        <v>37</v>
      </c>
      <c r="AW4" s="16">
        <v>38</v>
      </c>
      <c r="AX4" s="16">
        <v>39</v>
      </c>
      <c r="AY4" s="16">
        <v>40</v>
      </c>
      <c r="AZ4" s="16">
        <v>41</v>
      </c>
      <c r="BA4" s="16">
        <v>42</v>
      </c>
      <c r="BB4" s="16">
        <v>43</v>
      </c>
      <c r="BC4" s="16">
        <v>44</v>
      </c>
      <c r="BD4" s="16">
        <v>45</v>
      </c>
      <c r="BE4" s="16">
        <v>46</v>
      </c>
      <c r="BF4" s="16">
        <v>47</v>
      </c>
      <c r="BG4" s="16">
        <v>48</v>
      </c>
      <c r="BH4" s="16">
        <v>49</v>
      </c>
      <c r="BI4" s="16">
        <v>50</v>
      </c>
      <c r="BJ4" s="16">
        <v>51</v>
      </c>
      <c r="BK4" s="16">
        <v>52</v>
      </c>
      <c r="BL4" s="16">
        <v>53</v>
      </c>
      <c r="BM4" s="16">
        <v>54</v>
      </c>
      <c r="BN4" s="16">
        <v>55</v>
      </c>
      <c r="BO4" s="16">
        <v>56</v>
      </c>
      <c r="BP4" s="16">
        <v>57</v>
      </c>
      <c r="BQ4" s="16">
        <v>58</v>
      </c>
      <c r="BR4" s="16">
        <v>59</v>
      </c>
      <c r="BS4" s="16">
        <v>60</v>
      </c>
      <c r="BT4" s="16">
        <v>61</v>
      </c>
      <c r="BU4" s="16">
        <v>62</v>
      </c>
      <c r="BV4" s="16">
        <v>63</v>
      </c>
    </row>
    <row r="5" spans="2:74" ht="14.25">
      <c r="B5" s="2" t="s">
        <v>3</v>
      </c>
      <c r="C5" s="17">
        <v>13378</v>
      </c>
      <c r="D5" s="17">
        <v>9834</v>
      </c>
      <c r="E5" s="17">
        <v>7474</v>
      </c>
      <c r="F5" s="17">
        <v>7026</v>
      </c>
      <c r="G5" s="17">
        <v>6913</v>
      </c>
      <c r="H5" s="17">
        <v>5936</v>
      </c>
      <c r="I5" s="17">
        <v>5514</v>
      </c>
      <c r="J5" s="17">
        <v>5177</v>
      </c>
      <c r="K5" s="17">
        <v>4821</v>
      </c>
      <c r="L5" s="17">
        <v>4496</v>
      </c>
      <c r="M5" s="17">
        <v>4107</v>
      </c>
      <c r="N5" s="17">
        <v>3771</v>
      </c>
      <c r="O5" s="17">
        <v>3458</v>
      </c>
      <c r="P5" s="17">
        <v>3239</v>
      </c>
      <c r="Q5" s="17">
        <v>3111</v>
      </c>
      <c r="R5" s="17">
        <v>3147</v>
      </c>
      <c r="S5" s="17">
        <v>3207</v>
      </c>
      <c r="T5" s="17">
        <v>3216</v>
      </c>
      <c r="U5" s="17">
        <v>3326</v>
      </c>
      <c r="V5" s="17">
        <v>3456</v>
      </c>
      <c r="W5" s="17">
        <v>3821</v>
      </c>
      <c r="X5" s="17">
        <v>4173</v>
      </c>
      <c r="Y5" s="17">
        <v>4532</v>
      </c>
      <c r="Z5" s="17">
        <v>4857</v>
      </c>
      <c r="AA5" s="17">
        <v>5072</v>
      </c>
      <c r="AB5" s="17">
        <v>5169</v>
      </c>
      <c r="AC5" s="17">
        <v>5241</v>
      </c>
      <c r="AD5" s="17">
        <v>5349</v>
      </c>
      <c r="AE5" s="17">
        <v>5507</v>
      </c>
      <c r="AF5" s="17">
        <v>5955</v>
      </c>
      <c r="AG5" s="17">
        <v>6524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0</v>
      </c>
      <c r="BV5" s="17">
        <v>0</v>
      </c>
    </row>
    <row r="6" spans="2:74" ht="14.25">
      <c r="B6" s="2" t="s">
        <v>4</v>
      </c>
      <c r="C6" s="17">
        <v>6367</v>
      </c>
      <c r="D6" s="17">
        <v>4988</v>
      </c>
      <c r="E6" s="17">
        <v>4565</v>
      </c>
      <c r="F6" s="17">
        <v>4477</v>
      </c>
      <c r="G6" s="17">
        <v>4281</v>
      </c>
      <c r="H6" s="17">
        <v>3660</v>
      </c>
      <c r="I6" s="17">
        <v>3444</v>
      </c>
      <c r="J6" s="17">
        <v>3290</v>
      </c>
      <c r="K6" s="17">
        <v>3128</v>
      </c>
      <c r="L6" s="17">
        <v>3011</v>
      </c>
      <c r="M6" s="17">
        <v>2862</v>
      </c>
      <c r="N6" s="17">
        <v>2727</v>
      </c>
      <c r="O6" s="17">
        <v>2589</v>
      </c>
      <c r="P6" s="17">
        <v>2480</v>
      </c>
      <c r="Q6" s="17">
        <v>2436</v>
      </c>
      <c r="R6" s="17">
        <v>2476</v>
      </c>
      <c r="S6" s="17">
        <v>2542</v>
      </c>
      <c r="T6" s="17">
        <v>2607</v>
      </c>
      <c r="U6" s="17">
        <v>2712</v>
      </c>
      <c r="V6" s="17">
        <v>2838</v>
      </c>
      <c r="W6" s="17">
        <v>3115</v>
      </c>
      <c r="X6" s="17">
        <v>3376</v>
      </c>
      <c r="Y6" s="17">
        <v>3651</v>
      </c>
      <c r="Z6" s="17">
        <v>3940</v>
      </c>
      <c r="AA6" s="17">
        <v>4116</v>
      </c>
      <c r="AB6" s="17">
        <v>4215</v>
      </c>
      <c r="AC6" s="17">
        <v>4294</v>
      </c>
      <c r="AD6" s="17">
        <v>4403</v>
      </c>
      <c r="AE6" s="17">
        <v>4558</v>
      </c>
      <c r="AF6" s="17">
        <v>4929</v>
      </c>
      <c r="AG6" s="17">
        <v>5373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</row>
    <row r="7" spans="2:74" ht="14.25">
      <c r="B7" s="3" t="s">
        <v>5</v>
      </c>
      <c r="C7" s="18">
        <v>17.4</v>
      </c>
      <c r="D7" s="18">
        <v>16.3</v>
      </c>
      <c r="E7" s="18">
        <v>13</v>
      </c>
      <c r="F7" s="18">
        <v>12.1</v>
      </c>
      <c r="G7" s="18">
        <v>12.2</v>
      </c>
      <c r="H7" s="18">
        <v>11.8</v>
      </c>
      <c r="I7" s="18">
        <v>11.1</v>
      </c>
      <c r="J7" s="18">
        <v>10.4</v>
      </c>
      <c r="K7" s="18">
        <v>9.6</v>
      </c>
      <c r="L7" s="18">
        <v>8.9</v>
      </c>
      <c r="M7" s="18">
        <v>8.2</v>
      </c>
      <c r="N7" s="18">
        <v>7.6</v>
      </c>
      <c r="O7" s="18">
        <v>7.2</v>
      </c>
      <c r="P7" s="18">
        <v>7.1</v>
      </c>
      <c r="Q7" s="18">
        <v>7.1</v>
      </c>
      <c r="R7" s="18">
        <v>7</v>
      </c>
      <c r="S7" s="18">
        <v>7.1</v>
      </c>
      <c r="T7" s="18">
        <v>7.2</v>
      </c>
      <c r="U7" s="18">
        <v>7.5</v>
      </c>
      <c r="V7" s="18">
        <v>7.9</v>
      </c>
      <c r="W7" s="18">
        <v>8.4</v>
      </c>
      <c r="X7" s="18">
        <v>9</v>
      </c>
      <c r="Y7" s="18">
        <v>9.8</v>
      </c>
      <c r="Z7" s="18">
        <v>10.6</v>
      </c>
      <c r="AA7" s="18">
        <v>11.1</v>
      </c>
      <c r="AB7" s="18">
        <v>11.6</v>
      </c>
      <c r="AC7" s="18">
        <v>11.8</v>
      </c>
      <c r="AD7" s="18">
        <v>12.1</v>
      </c>
      <c r="AE7" s="18">
        <v>12.5</v>
      </c>
      <c r="AF7" s="18">
        <v>13.8</v>
      </c>
      <c r="AG7" s="18">
        <v>15.2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</row>
    <row r="8" spans="2:74" ht="14.25">
      <c r="B8" s="3" t="s">
        <v>6</v>
      </c>
      <c r="C8" s="18">
        <v>13.74</v>
      </c>
      <c r="D8" s="18">
        <v>10.03</v>
      </c>
      <c r="E8" s="18">
        <v>7.46</v>
      </c>
      <c r="F8" s="18">
        <v>6.57</v>
      </c>
      <c r="G8" s="18">
        <v>6.18</v>
      </c>
      <c r="H8" s="18">
        <v>5.15</v>
      </c>
      <c r="I8" s="18">
        <v>4.77</v>
      </c>
      <c r="J8" s="18">
        <v>4.47</v>
      </c>
      <c r="K8" s="18">
        <v>4.16</v>
      </c>
      <c r="L8" s="18">
        <v>3.87</v>
      </c>
      <c r="M8" s="18">
        <v>3.53</v>
      </c>
      <c r="N8" s="18">
        <v>3.23</v>
      </c>
      <c r="O8" s="18">
        <v>2.96</v>
      </c>
      <c r="P8" s="18">
        <v>2.77</v>
      </c>
      <c r="Q8" s="18">
        <v>2.65</v>
      </c>
      <c r="R8" s="18">
        <v>2.67</v>
      </c>
      <c r="S8" s="18">
        <v>2.71</v>
      </c>
      <c r="T8" s="18">
        <v>2.7</v>
      </c>
      <c r="U8" s="18">
        <v>2.8</v>
      </c>
      <c r="V8" s="18">
        <v>2.9</v>
      </c>
      <c r="W8" s="18">
        <v>3.2</v>
      </c>
      <c r="X8" s="18">
        <v>3.5</v>
      </c>
      <c r="Y8" s="18">
        <v>3.8</v>
      </c>
      <c r="Z8" s="18">
        <v>4.1</v>
      </c>
      <c r="AA8" s="18">
        <v>4.3</v>
      </c>
      <c r="AB8" s="18">
        <v>4.4</v>
      </c>
      <c r="AC8" s="18">
        <v>4.5</v>
      </c>
      <c r="AD8" s="18">
        <v>4.6</v>
      </c>
      <c r="AE8" s="18">
        <v>4.7</v>
      </c>
      <c r="AF8" s="18">
        <v>5.1</v>
      </c>
      <c r="AG8" s="18">
        <v>5.6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</row>
    <row r="10" spans="2:33" ht="14.25">
      <c r="B10" s="6" t="s">
        <v>11</v>
      </c>
      <c r="AC10" s="13">
        <v>44.1</v>
      </c>
      <c r="AD10" s="13">
        <v>45.1</v>
      </c>
      <c r="AE10" s="13">
        <v>45.7</v>
      </c>
      <c r="AF10" s="13">
        <v>44.3</v>
      </c>
      <c r="AG10" s="13">
        <v>42.9</v>
      </c>
    </row>
    <row r="11" spans="2:33" ht="14.25">
      <c r="B11" s="6" t="s">
        <v>19</v>
      </c>
      <c r="V11" s="13">
        <v>11</v>
      </c>
      <c r="W11" s="13">
        <v>12</v>
      </c>
      <c r="X11" s="13">
        <v>12</v>
      </c>
      <c r="Y11" s="13">
        <v>12</v>
      </c>
      <c r="Z11" s="13">
        <v>12</v>
      </c>
      <c r="AA11" s="13">
        <v>13</v>
      </c>
      <c r="AB11" s="13">
        <v>13</v>
      </c>
      <c r="AC11" s="13">
        <v>13</v>
      </c>
      <c r="AD11" s="13">
        <v>13</v>
      </c>
      <c r="AE11" s="13">
        <v>13</v>
      </c>
      <c r="AF11" s="13">
        <v>13</v>
      </c>
      <c r="AG11" s="13">
        <v>13</v>
      </c>
    </row>
    <row r="12" spans="2:33" ht="14.25">
      <c r="B12" s="6" t="s">
        <v>20</v>
      </c>
      <c r="AC12" s="13">
        <v>10</v>
      </c>
      <c r="AD12" s="13">
        <v>10</v>
      </c>
      <c r="AE12" s="13">
        <v>12</v>
      </c>
      <c r="AF12" s="13">
        <v>12</v>
      </c>
      <c r="AG12" s="13">
        <v>12</v>
      </c>
    </row>
    <row r="13" spans="2:33" ht="14.25">
      <c r="B13" s="6" t="s">
        <v>34</v>
      </c>
      <c r="AC13" s="13">
        <v>45.4</v>
      </c>
      <c r="AD13" s="13">
        <v>45.8</v>
      </c>
      <c r="AE13" s="13">
        <v>45.8</v>
      </c>
      <c r="AF13" s="13">
        <v>44.6</v>
      </c>
      <c r="AG13" s="13">
        <v>43</v>
      </c>
    </row>
    <row r="14" spans="2:33" s="19" customFormat="1" ht="14.25">
      <c r="B14" s="10" t="s">
        <v>35</v>
      </c>
      <c r="H14" s="9">
        <v>109278</v>
      </c>
      <c r="AC14" s="19">
        <v>59239</v>
      </c>
      <c r="AD14" s="19">
        <v>57687</v>
      </c>
      <c r="AE14" s="19">
        <v>56513</v>
      </c>
      <c r="AF14" s="19">
        <v>56090</v>
      </c>
      <c r="AG14" s="19">
        <v>55841</v>
      </c>
    </row>
    <row r="16" spans="2:4" ht="14.25">
      <c r="B16" s="8" t="s">
        <v>28</v>
      </c>
      <c r="C16" s="8" t="s">
        <v>29</v>
      </c>
      <c r="D16" s="8" t="s">
        <v>30</v>
      </c>
    </row>
    <row r="17" spans="1:4" ht="14.25">
      <c r="A17" s="59" t="s">
        <v>9</v>
      </c>
      <c r="B17" s="11" t="s">
        <v>0</v>
      </c>
      <c r="C17" s="20">
        <v>1</v>
      </c>
      <c r="D17" s="20">
        <v>22</v>
      </c>
    </row>
    <row r="18" spans="1:5" ht="14.25">
      <c r="A18" s="60"/>
      <c r="B18" s="5" t="s">
        <v>10</v>
      </c>
      <c r="C18" s="21">
        <v>2</v>
      </c>
      <c r="D18" s="22">
        <v>1952063</v>
      </c>
      <c r="E18" s="9" t="s">
        <v>39</v>
      </c>
    </row>
    <row r="19" spans="1:5" ht="14.25">
      <c r="A19" s="60"/>
      <c r="B19" s="5" t="s">
        <v>12</v>
      </c>
      <c r="C19" s="21">
        <v>3</v>
      </c>
      <c r="D19" s="22">
        <v>6524</v>
      </c>
      <c r="E19" s="9" t="s">
        <v>40</v>
      </c>
    </row>
    <row r="20" spans="2:5" ht="14.25">
      <c r="B20" s="6" t="s">
        <v>13</v>
      </c>
      <c r="C20" s="21">
        <v>4</v>
      </c>
      <c r="D20" s="22">
        <v>6367</v>
      </c>
      <c r="E20" s="9" t="s">
        <v>41</v>
      </c>
    </row>
    <row r="21" spans="2:5" ht="14.25">
      <c r="B21" s="6" t="s">
        <v>14</v>
      </c>
      <c r="C21" s="21">
        <v>5</v>
      </c>
      <c r="D21" s="22">
        <v>5373</v>
      </c>
      <c r="E21" s="9" t="s">
        <v>42</v>
      </c>
    </row>
    <row r="22" spans="2:7" ht="14.25">
      <c r="B22" s="6" t="s">
        <v>36</v>
      </c>
      <c r="C22" s="21">
        <v>6</v>
      </c>
      <c r="D22" s="23">
        <v>-15.599999999999994</v>
      </c>
      <c r="E22" s="12" t="s">
        <v>43</v>
      </c>
      <c r="F22" s="24">
        <v>-16</v>
      </c>
      <c r="G22" s="25">
        <v>-0.4000000000000057</v>
      </c>
    </row>
    <row r="23" spans="2:5" ht="14.25">
      <c r="B23" s="6" t="s">
        <v>15</v>
      </c>
      <c r="C23" s="21">
        <v>7</v>
      </c>
      <c r="D23" s="22">
        <v>13378</v>
      </c>
      <c r="E23" s="9" t="s">
        <v>44</v>
      </c>
    </row>
    <row r="24" spans="2:5" ht="14.25">
      <c r="B24" s="6" t="s">
        <v>16</v>
      </c>
      <c r="C24" s="21">
        <v>8</v>
      </c>
      <c r="D24" s="22">
        <v>6524</v>
      </c>
      <c r="E24" s="9" t="s">
        <v>40</v>
      </c>
    </row>
    <row r="25" spans="2:7" ht="14.25">
      <c r="B25" s="6" t="s">
        <v>37</v>
      </c>
      <c r="C25" s="21">
        <v>9</v>
      </c>
      <c r="D25" s="26">
        <v>-51.2</v>
      </c>
      <c r="E25" s="12" t="s">
        <v>45</v>
      </c>
      <c r="F25" s="24">
        <v>-51</v>
      </c>
      <c r="G25" s="25">
        <v>0.20000000000000284</v>
      </c>
    </row>
    <row r="26" spans="2:5" ht="14.25">
      <c r="B26" s="6" t="s">
        <v>31</v>
      </c>
      <c r="C26" s="21">
        <v>10</v>
      </c>
      <c r="D26" s="27">
        <v>13.74</v>
      </c>
      <c r="E26" s="12" t="s">
        <v>46</v>
      </c>
    </row>
    <row r="27" spans="2:5" ht="14.25">
      <c r="B27" s="6" t="s">
        <v>32</v>
      </c>
      <c r="C27" s="21">
        <v>11</v>
      </c>
      <c r="D27" s="27">
        <v>5.6</v>
      </c>
      <c r="E27" s="12" t="s">
        <v>47</v>
      </c>
    </row>
    <row r="28" spans="2:5" ht="14.25">
      <c r="B28" s="6" t="s">
        <v>17</v>
      </c>
      <c r="C28" s="21">
        <v>12</v>
      </c>
      <c r="D28" s="22">
        <v>569</v>
      </c>
      <c r="E28" s="12"/>
    </row>
    <row r="29" spans="2:5" ht="14.25">
      <c r="B29" s="6" t="s">
        <v>18</v>
      </c>
      <c r="C29" s="21">
        <v>13</v>
      </c>
      <c r="D29" s="27">
        <v>51.3</v>
      </c>
      <c r="E29" s="12" t="s">
        <v>48</v>
      </c>
    </row>
    <row r="30" spans="2:5" ht="14.25">
      <c r="B30" s="6" t="s">
        <v>11</v>
      </c>
      <c r="C30" s="21">
        <v>14</v>
      </c>
      <c r="D30" s="28">
        <v>42.9</v>
      </c>
      <c r="E30" s="12" t="s">
        <v>49</v>
      </c>
    </row>
    <row r="31" spans="2:5" ht="14.25">
      <c r="B31" s="6" t="s">
        <v>19</v>
      </c>
      <c r="C31" s="21">
        <v>15</v>
      </c>
      <c r="D31" s="29">
        <v>13</v>
      </c>
      <c r="E31" s="12"/>
    </row>
    <row r="32" spans="2:5" ht="14.25">
      <c r="B32" s="6" t="s">
        <v>20</v>
      </c>
      <c r="C32" s="21">
        <v>16</v>
      </c>
      <c r="D32" s="29">
        <v>12</v>
      </c>
      <c r="E32" s="12"/>
    </row>
    <row r="33" spans="2:5" ht="14.25">
      <c r="B33" s="6" t="s">
        <v>33</v>
      </c>
      <c r="C33" s="21">
        <v>17</v>
      </c>
      <c r="D33" s="28">
        <v>49.9</v>
      </c>
      <c r="E33" s="12" t="s">
        <v>50</v>
      </c>
    </row>
    <row r="34" spans="2:5" ht="14.25">
      <c r="B34" s="6" t="s">
        <v>34</v>
      </c>
      <c r="C34" s="21">
        <v>18</v>
      </c>
      <c r="D34" s="28">
        <v>43</v>
      </c>
      <c r="E34" s="12" t="s">
        <v>51</v>
      </c>
    </row>
    <row r="35" spans="2:5" ht="14.25">
      <c r="B35" s="6" t="s">
        <v>21</v>
      </c>
      <c r="C35" s="21">
        <v>19</v>
      </c>
      <c r="D35" s="29">
        <v>886</v>
      </c>
      <c r="E35" s="12"/>
    </row>
    <row r="36" spans="2:20" ht="14.25">
      <c r="B36" s="6" t="s">
        <v>22</v>
      </c>
      <c r="C36" s="21">
        <v>20</v>
      </c>
      <c r="D36" s="29">
        <v>361</v>
      </c>
      <c r="E36" s="1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4.25">
      <c r="B37" s="6" t="s">
        <v>38</v>
      </c>
      <c r="C37" s="21">
        <v>21</v>
      </c>
      <c r="D37" s="26">
        <v>-59.3</v>
      </c>
      <c r="E37" s="12" t="s">
        <v>52</v>
      </c>
      <c r="F37" s="24">
        <v>-59</v>
      </c>
      <c r="G37" s="25">
        <v>0.29999999999999716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4.25">
      <c r="B38" s="6" t="s">
        <v>23</v>
      </c>
      <c r="C38" s="21">
        <v>22</v>
      </c>
      <c r="D38" s="29">
        <v>109278</v>
      </c>
      <c r="E38" s="9" t="s">
        <v>53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5" ht="14.25">
      <c r="B39" s="6" t="s">
        <v>22</v>
      </c>
      <c r="C39" s="21">
        <v>23</v>
      </c>
      <c r="D39" s="29">
        <v>55841</v>
      </c>
      <c r="E39" s="9" t="s">
        <v>54</v>
      </c>
    </row>
    <row r="40" spans="2:7" ht="14.25">
      <c r="B40" s="6" t="s">
        <v>38</v>
      </c>
      <c r="C40" s="21">
        <v>24</v>
      </c>
      <c r="D40" s="26">
        <v>-48.9</v>
      </c>
      <c r="E40" s="12" t="s">
        <v>55</v>
      </c>
      <c r="F40" s="24">
        <v>-49</v>
      </c>
      <c r="G40" s="25">
        <v>-0.10000000000000142</v>
      </c>
    </row>
    <row r="41" spans="2:5" ht="14.25">
      <c r="B41" s="6" t="s">
        <v>24</v>
      </c>
      <c r="C41" s="21">
        <v>25</v>
      </c>
      <c r="D41" s="28">
        <v>5.6</v>
      </c>
      <c r="E41" s="12" t="s">
        <v>47</v>
      </c>
    </row>
    <row r="42" spans="2:5" ht="14.25">
      <c r="B42" s="6" t="s">
        <v>25</v>
      </c>
      <c r="C42" s="21">
        <v>26</v>
      </c>
      <c r="D42" s="28">
        <v>15.2</v>
      </c>
      <c r="E42" s="12" t="s">
        <v>56</v>
      </c>
    </row>
    <row r="43" spans="2:5" ht="14.25">
      <c r="B43" s="6" t="s">
        <v>26</v>
      </c>
      <c r="C43" s="21">
        <v>27</v>
      </c>
      <c r="D43" s="28">
        <v>4.1</v>
      </c>
      <c r="E43" s="12" t="s">
        <v>57</v>
      </c>
    </row>
    <row r="44" spans="2:5" ht="14.25">
      <c r="B44" s="7" t="s">
        <v>27</v>
      </c>
      <c r="C44" s="30">
        <v>28</v>
      </c>
      <c r="D44" s="31">
        <v>3.1</v>
      </c>
      <c r="E44" s="12" t="s">
        <v>58</v>
      </c>
    </row>
  </sheetData>
  <sheetProtection/>
  <mergeCells count="2">
    <mergeCell ref="A3:A4"/>
    <mergeCell ref="A17:A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2022-01-19T00:57:12Z</cp:lastPrinted>
  <dcterms:created xsi:type="dcterms:W3CDTF">2004-06-11T05:25:02Z</dcterms:created>
  <dcterms:modified xsi:type="dcterms:W3CDTF">2022-01-19T00:57:15Z</dcterms:modified>
  <cp:category/>
  <cp:version/>
  <cp:contentType/>
  <cp:contentStatus/>
</cp:coreProperties>
</file>