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690" windowHeight="6465" activeTab="1"/>
  </bookViews>
  <sheets>
    <sheet name="266" sheetId="1" r:id="rId1"/>
    <sheet name="268" sheetId="2" r:id="rId2"/>
  </sheets>
  <definedNames>
    <definedName name="_xlnm.Print_Area" localSheetId="0">'266'!$A$1:$U$74</definedName>
    <definedName name="_xlnm.Print_Area" localSheetId="1">'268'!$A$1:$AD$72</definedName>
  </definedNames>
  <calcPr fullCalcOnLoad="1"/>
</workbook>
</file>

<file path=xl/sharedStrings.xml><?xml version="1.0" encoding="utf-8"?>
<sst xmlns="http://schemas.openxmlformats.org/spreadsheetml/2006/main" count="651" uniqueCount="237">
  <si>
    <t>新　　　　　　受</t>
  </si>
  <si>
    <t>新受</t>
  </si>
  <si>
    <t>既　　　　　　済</t>
  </si>
  <si>
    <t>名古屋高等裁判所金沢支部</t>
  </si>
  <si>
    <t>未　　　　　　済</t>
  </si>
  <si>
    <t>第一審</t>
  </si>
  <si>
    <t>控訴審</t>
  </si>
  <si>
    <t>抗告事件</t>
  </si>
  <si>
    <t>その他の事件</t>
  </si>
  <si>
    <t>金沢地裁管内簡易裁判所</t>
  </si>
  <si>
    <t>通常訴訟</t>
  </si>
  <si>
    <t>再審</t>
  </si>
  <si>
    <t>抗告</t>
  </si>
  <si>
    <t>民事非訟</t>
  </si>
  <si>
    <t>商事非訟</t>
  </si>
  <si>
    <t>借地非訟</t>
  </si>
  <si>
    <t>家　事　調　停　事　件</t>
  </si>
  <si>
    <t>破産</t>
  </si>
  <si>
    <t>和議</t>
  </si>
  <si>
    <t>会社更生</t>
  </si>
  <si>
    <t>過料</t>
  </si>
  <si>
    <t>共助</t>
  </si>
  <si>
    <t>和解</t>
  </si>
  <si>
    <t>督促</t>
  </si>
  <si>
    <t>公示催告</t>
  </si>
  <si>
    <t>総数</t>
  </si>
  <si>
    <t>旧受</t>
  </si>
  <si>
    <t>起訴</t>
  </si>
  <si>
    <t>不起訴</t>
  </si>
  <si>
    <t>中止</t>
  </si>
  <si>
    <t>他へ移送</t>
  </si>
  <si>
    <t>管内区検察庁</t>
  </si>
  <si>
    <t>調停事件</t>
  </si>
  <si>
    <t>金沢地方裁判所（支部を含む）</t>
  </si>
  <si>
    <t>民事・行政事件</t>
  </si>
  <si>
    <t>既　　    　済</t>
  </si>
  <si>
    <t>年  次  及  び  罪  名  別</t>
  </si>
  <si>
    <t>総　　　数</t>
  </si>
  <si>
    <t>１　　月</t>
  </si>
  <si>
    <t>２　　月</t>
  </si>
  <si>
    <t>３　　月</t>
  </si>
  <si>
    <t>４　　月</t>
  </si>
  <si>
    <t>５　　月</t>
  </si>
  <si>
    <t>６　　月</t>
  </si>
  <si>
    <t>７　　月</t>
  </si>
  <si>
    <t>８　　月</t>
  </si>
  <si>
    <t>９　　月</t>
  </si>
  <si>
    <t>１０　月</t>
  </si>
  <si>
    <t>１１　月</t>
  </si>
  <si>
    <t>１２　月</t>
  </si>
  <si>
    <t>発　生</t>
  </si>
  <si>
    <t>検　挙</t>
  </si>
  <si>
    <t>発  生</t>
  </si>
  <si>
    <t>検  挙</t>
  </si>
  <si>
    <t>凶　　悪　　犯</t>
  </si>
  <si>
    <t>殺人</t>
  </si>
  <si>
    <t>強盗殺人</t>
  </si>
  <si>
    <t>強盗傷人</t>
  </si>
  <si>
    <t>強盗強姦</t>
  </si>
  <si>
    <t>強盗・準強盗</t>
  </si>
  <si>
    <t>放火</t>
  </si>
  <si>
    <t>強姦</t>
  </si>
  <si>
    <t>粗　　暴　　犯</t>
  </si>
  <si>
    <t>凶器準備集合</t>
  </si>
  <si>
    <t>暴行</t>
  </si>
  <si>
    <t>傷害(傷害致死含む)</t>
  </si>
  <si>
    <t>脅迫</t>
  </si>
  <si>
    <t>恐喝</t>
  </si>
  <si>
    <t>窃盗犯</t>
  </si>
  <si>
    <t>知　　能　　犯</t>
  </si>
  <si>
    <t>詐欺</t>
  </si>
  <si>
    <t>横領</t>
  </si>
  <si>
    <t>偽造</t>
  </si>
  <si>
    <t>汚職</t>
  </si>
  <si>
    <t>背任</t>
  </si>
  <si>
    <t>風　　俗　　犯</t>
  </si>
  <si>
    <t>賭博</t>
  </si>
  <si>
    <t>わいせつ</t>
  </si>
  <si>
    <t>その他刑法犯</t>
  </si>
  <si>
    <t>区　  　　　　分</t>
  </si>
  <si>
    <t>総　数</t>
  </si>
  <si>
    <t>学　　　　生　・　生　　　　徒</t>
  </si>
  <si>
    <t>有職者</t>
  </si>
  <si>
    <t>無職者</t>
  </si>
  <si>
    <t>年　　齢　　別</t>
  </si>
  <si>
    <t>区　　　　分</t>
  </si>
  <si>
    <t>未就学</t>
  </si>
  <si>
    <t>学　　　　　　職　　　　　　別</t>
  </si>
  <si>
    <t>小学生　　　　以　下</t>
  </si>
  <si>
    <t>中学生</t>
  </si>
  <si>
    <t>高　等　　　学校生</t>
  </si>
  <si>
    <t>大学生</t>
  </si>
  <si>
    <t>その他　　　　学校生</t>
  </si>
  <si>
    <t>１４歳　　　未　満</t>
  </si>
  <si>
    <t>14歳以上　　　18歳未満</t>
  </si>
  <si>
    <t>18歳以上　　　20歳未満</t>
  </si>
  <si>
    <t>学　　　生　　・　　生　　　徒</t>
  </si>
  <si>
    <t>有　職　　　少　年</t>
  </si>
  <si>
    <t>無　職　　　少　年</t>
  </si>
  <si>
    <t>小学生</t>
  </si>
  <si>
    <t>高校生</t>
  </si>
  <si>
    <t>各種学校生</t>
  </si>
  <si>
    <t>小　計</t>
  </si>
  <si>
    <t>ぐ犯</t>
  </si>
  <si>
    <t>飲酒</t>
  </si>
  <si>
    <t>喫煙</t>
  </si>
  <si>
    <t>合　　　　計</t>
  </si>
  <si>
    <t>刑　法　犯</t>
  </si>
  <si>
    <t>凶悪犯</t>
  </si>
  <si>
    <t>金品持ち出し</t>
  </si>
  <si>
    <t>粗暴犯</t>
  </si>
  <si>
    <t>窃盗犯</t>
  </si>
  <si>
    <t>暴 走 行 為</t>
  </si>
  <si>
    <t>知能犯</t>
  </si>
  <si>
    <t>風俗犯</t>
  </si>
  <si>
    <t>特別法犯</t>
  </si>
  <si>
    <t>そ　の　他</t>
  </si>
  <si>
    <t>総　　　　数</t>
  </si>
  <si>
    <t>-</t>
  </si>
  <si>
    <t>第一審</t>
  </si>
  <si>
    <t>控訴審</t>
  </si>
  <si>
    <t>上告受理</t>
  </si>
  <si>
    <t>新受</t>
  </si>
  <si>
    <t>新受</t>
  </si>
  <si>
    <t>一般調停</t>
  </si>
  <si>
    <t>宅地建物調停</t>
  </si>
  <si>
    <t>農事調停</t>
  </si>
  <si>
    <t>交通調停</t>
  </si>
  <si>
    <t>公害等調停</t>
  </si>
  <si>
    <t>有罪人員</t>
  </si>
  <si>
    <t>注　金沢家庭裁判所調</t>
  </si>
  <si>
    <t>（単位　件）</t>
  </si>
  <si>
    <t>（単位 件）</t>
  </si>
  <si>
    <t>凶器携帯</t>
  </si>
  <si>
    <t>たかり</t>
  </si>
  <si>
    <t>266 司法及び警察</t>
  </si>
  <si>
    <t>（単位　人）</t>
  </si>
  <si>
    <t>少年は、すべて件数統計の対象にしていないので、検挙（補導）人員数で計上した。</t>
  </si>
  <si>
    <t>-</t>
  </si>
  <si>
    <t>資料　金沢地方検察庁調</t>
  </si>
  <si>
    <t>名古屋高等裁判所</t>
  </si>
  <si>
    <t>金沢支部</t>
  </si>
  <si>
    <t>金沢地裁管内</t>
  </si>
  <si>
    <t>簡易裁判所</t>
  </si>
  <si>
    <t>金沢地裁</t>
  </si>
  <si>
    <t>（支部を含む）</t>
  </si>
  <si>
    <t>簡易裁判所</t>
  </si>
  <si>
    <t>商事調停</t>
  </si>
  <si>
    <t>その他の刑法犯</t>
  </si>
  <si>
    <t>資料　石川県警察本部「少年犯罪統計調査」による。</t>
  </si>
  <si>
    <t>資料　石川県警察本部「犯罪統計資料」による。</t>
  </si>
  <si>
    <t>268 司法及び警察</t>
  </si>
  <si>
    <t>司法及び警察 269</t>
  </si>
  <si>
    <t>166　民事・行政及び調停事件（昭和59～63年）</t>
  </si>
  <si>
    <t>昭和59年</t>
  </si>
  <si>
    <t>仮差押仮処分</t>
  </si>
  <si>
    <t>司法及び警察 267</t>
  </si>
  <si>
    <t>（単位　件）</t>
  </si>
  <si>
    <t>（単位　人）</t>
  </si>
  <si>
    <t>項　　　　　　目</t>
  </si>
  <si>
    <t>項目</t>
  </si>
  <si>
    <t>新 受</t>
  </si>
  <si>
    <t>既 済</t>
  </si>
  <si>
    <t>未 済</t>
  </si>
  <si>
    <t>金 沢 地 方 裁 判 所</t>
  </si>
  <si>
    <t>（支部を含む）</t>
  </si>
  <si>
    <t>既 済</t>
  </si>
  <si>
    <t>未 済</t>
  </si>
  <si>
    <t>新 受</t>
  </si>
  <si>
    <t>既 済</t>
  </si>
  <si>
    <t>未 済</t>
  </si>
  <si>
    <t>手形・小切手</t>
  </si>
  <si>
    <t>（単位　件）</t>
  </si>
  <si>
    <t>項目</t>
  </si>
  <si>
    <t>新 受</t>
  </si>
  <si>
    <t>家　事　審　判　事　件</t>
  </si>
  <si>
    <t>既 済</t>
  </si>
  <si>
    <t>未 済</t>
  </si>
  <si>
    <t>新 受</t>
  </si>
  <si>
    <t>強制執行(うち旧法)</t>
  </si>
  <si>
    <t>既 済</t>
  </si>
  <si>
    <t>担保権実行(うち旧法</t>
  </si>
  <si>
    <t>未 済</t>
  </si>
  <si>
    <t>項目</t>
  </si>
  <si>
    <t>新　　    　受</t>
  </si>
  <si>
    <t>総数</t>
  </si>
  <si>
    <t>総数</t>
  </si>
  <si>
    <t>手形・小切手</t>
  </si>
  <si>
    <t>保護観察</t>
  </si>
  <si>
    <r>
      <t>少年院へ</t>
    </r>
    <r>
      <rPr>
        <sz val="12"/>
        <rFont val="ＭＳ 明朝"/>
        <family val="1"/>
      </rPr>
      <t>送 致</t>
    </r>
  </si>
  <si>
    <t>不処分</t>
  </si>
  <si>
    <t>その他</t>
  </si>
  <si>
    <t>名古屋高裁</t>
  </si>
  <si>
    <t>金沢地方検察庁</t>
  </si>
  <si>
    <t>受 理 人 員</t>
  </si>
  <si>
    <t>処 理 人 員</t>
  </si>
  <si>
    <t>処 理 人 員</t>
  </si>
  <si>
    <t>169　少年事件（昭和59～63年）</t>
  </si>
  <si>
    <t>注　受理総数と処理総数の差は未済人員である。</t>
  </si>
  <si>
    <t>資料　名古屋高等裁判所金沢支部、金沢地方裁判所、金沢簡易裁判所調</t>
  </si>
  <si>
    <t>168　家事事件（昭和59～63年）</t>
  </si>
  <si>
    <r>
      <t>1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123</t>
    </r>
    <r>
      <rPr>
        <sz val="12"/>
        <rFont val="ＭＳ 明朝"/>
        <family val="1"/>
      </rPr>
      <t>(52)</t>
    </r>
  </si>
  <si>
    <t>1,470(42)</t>
  </si>
  <si>
    <r>
      <t>1</t>
    </r>
    <r>
      <rPr>
        <sz val="12"/>
        <rFont val="ＭＳ 明朝"/>
        <family val="1"/>
      </rPr>
      <t>,484(32)</t>
    </r>
  </si>
  <si>
    <r>
      <t>1</t>
    </r>
    <r>
      <rPr>
        <sz val="12"/>
        <rFont val="ＭＳ 明朝"/>
        <family val="1"/>
      </rPr>
      <t>,616(29)</t>
    </r>
  </si>
  <si>
    <r>
      <t>830</t>
    </r>
    <r>
      <rPr>
        <sz val="12"/>
        <rFont val="ＭＳ 明朝"/>
        <family val="1"/>
      </rPr>
      <t>(-)</t>
    </r>
  </si>
  <si>
    <t>812(-)</t>
  </si>
  <si>
    <t>711(-)</t>
  </si>
  <si>
    <t>-</t>
  </si>
  <si>
    <t xml:space="preserve">852(-) </t>
  </si>
  <si>
    <t>686(-)</t>
  </si>
  <si>
    <t>薬物乱用</t>
  </si>
  <si>
    <t>-</t>
  </si>
  <si>
    <t>乱暴・けんか</t>
  </si>
  <si>
    <t>深夜いかい</t>
  </si>
  <si>
    <t>家出</t>
  </si>
  <si>
    <t>無断外泊</t>
  </si>
  <si>
    <t>不純異性交遊</t>
  </si>
  <si>
    <t>婦女誘惑・いたずら</t>
  </si>
  <si>
    <t>不良交友</t>
  </si>
  <si>
    <t>怠学</t>
  </si>
  <si>
    <t>怠業</t>
  </si>
  <si>
    <t>-</t>
  </si>
  <si>
    <t>170　検察事件　（昭和59～63年）</t>
  </si>
  <si>
    <t>司法警察からの送致</t>
  </si>
  <si>
    <t>検察官からの送致</t>
  </si>
  <si>
    <t>その他</t>
  </si>
  <si>
    <t>167　刑事事件（昭和59～63年）</t>
  </si>
  <si>
    <t>172　少　年　犯　罪（人員）(昭和63年）</t>
  </si>
  <si>
    <r>
      <t>（1）刑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法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犯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特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法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犯</t>
    </r>
  </si>
  <si>
    <r>
      <t>（2）ぐ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犯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不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良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行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為</t>
    </r>
  </si>
  <si>
    <t>不健全娯楽</t>
  </si>
  <si>
    <t>-</t>
  </si>
  <si>
    <t>（単位　件）</t>
  </si>
  <si>
    <t>他の裁判所から家裁への移送等</t>
  </si>
  <si>
    <t>171　刑 法 犯 罪 名 別、月 別、発 生、検 挙 件 数（昭和59～63年）</t>
  </si>
  <si>
    <t>23　　司　　　　　法　　　　　及　　　　　び　　　　　警　　　　　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</si>
</sst>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50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12"/>
      <color indexed="56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>
      <alignment/>
      <protection/>
    </xf>
    <xf numFmtId="0" fontId="49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quotePrefix="1">
      <alignment horizontal="right" vertical="center"/>
    </xf>
    <xf numFmtId="37" fontId="0" fillId="0" borderId="14" xfId="0" applyNumberFormat="1" applyFont="1" applyFill="1" applyBorder="1" applyAlignment="1" applyProtection="1">
      <alignment horizontal="center" vertical="center"/>
      <protection/>
    </xf>
    <xf numFmtId="37" fontId="7" fillId="0" borderId="14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>
      <alignment vertical="center"/>
    </xf>
    <xf numFmtId="0" fontId="0" fillId="0" borderId="12" xfId="0" applyFont="1" applyFill="1" applyBorder="1" applyAlignment="1" applyProtection="1">
      <alignment horizontal="left"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left" vertical="center"/>
    </xf>
    <xf numFmtId="37" fontId="10" fillId="0" borderId="0" xfId="0" applyNumberFormat="1" applyFont="1" applyFill="1" applyBorder="1" applyAlignment="1" applyProtection="1">
      <alignment vertical="center"/>
      <protection/>
    </xf>
    <xf numFmtId="37" fontId="1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11" fillId="0" borderId="11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10" fillId="0" borderId="0" xfId="0" applyFont="1" applyFill="1" applyBorder="1" applyAlignment="1">
      <alignment vertical="center"/>
    </xf>
    <xf numFmtId="0" fontId="0" fillId="0" borderId="17" xfId="0" applyFont="1" applyFill="1" applyBorder="1" applyAlignment="1" applyProtection="1">
      <alignment horizontal="center"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11" fillId="0" borderId="20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38" fontId="0" fillId="0" borderId="24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Border="1" applyAlignment="1">
      <alignment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center" vertical="distributed" textRotation="255"/>
    </xf>
    <xf numFmtId="0" fontId="0" fillId="0" borderId="11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distributed" textRotation="255"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18" xfId="0" applyFont="1" applyBorder="1" applyAlignment="1">
      <alignment horizontal="center" vertical="distributed" textRotation="255"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>
      <alignment horizontal="distributed" vertical="center"/>
    </xf>
    <xf numFmtId="0" fontId="0" fillId="0" borderId="0" xfId="0" applyFont="1" applyBorder="1" applyAlignment="1">
      <alignment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37" fontId="0" fillId="0" borderId="27" xfId="0" applyNumberFormat="1" applyFont="1" applyFill="1" applyBorder="1" applyAlignment="1" applyProtection="1">
      <alignment vertical="center"/>
      <protection/>
    </xf>
    <xf numFmtId="37" fontId="0" fillId="0" borderId="28" xfId="0" applyNumberFormat="1" applyFont="1" applyFill="1" applyBorder="1" applyAlignment="1" applyProtection="1">
      <alignment vertical="center"/>
      <protection/>
    </xf>
    <xf numFmtId="37" fontId="0" fillId="0" borderId="28" xfId="0" applyNumberFormat="1" applyFont="1" applyFill="1" applyBorder="1" applyAlignment="1" applyProtection="1">
      <alignment horizontal="right" vertical="center"/>
      <protection/>
    </xf>
    <xf numFmtId="37" fontId="0" fillId="0" borderId="28" xfId="0" applyNumberFormat="1" applyFont="1" applyFill="1" applyBorder="1" applyAlignment="1" applyProtection="1">
      <alignment horizontal="right" vertical="center"/>
      <protection/>
    </xf>
    <xf numFmtId="37" fontId="0" fillId="0" borderId="29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37" fontId="0" fillId="0" borderId="27" xfId="0" applyNumberFormat="1" applyFont="1" applyFill="1" applyBorder="1" applyAlignment="1" applyProtection="1">
      <alignment vertical="center"/>
      <protection/>
    </xf>
    <xf numFmtId="37" fontId="0" fillId="0" borderId="28" xfId="0" applyNumberFormat="1" applyFont="1" applyFill="1" applyBorder="1" applyAlignment="1" applyProtection="1">
      <alignment vertical="center"/>
      <protection/>
    </xf>
    <xf numFmtId="37" fontId="0" fillId="0" borderId="29" xfId="0" applyNumberFormat="1" applyFont="1" applyFill="1" applyBorder="1" applyAlignment="1" applyProtection="1">
      <alignment vertical="center"/>
      <protection/>
    </xf>
    <xf numFmtId="37" fontId="0" fillId="0" borderId="28" xfId="0" applyNumberFormat="1" applyFont="1" applyFill="1" applyBorder="1" applyAlignment="1" applyProtection="1">
      <alignment vertical="center"/>
      <protection/>
    </xf>
    <xf numFmtId="37" fontId="0" fillId="0" borderId="29" xfId="0" applyNumberFormat="1" applyFont="1" applyFill="1" applyBorder="1" applyAlignment="1" applyProtection="1">
      <alignment horizontal="right" vertical="center"/>
      <protection/>
    </xf>
    <xf numFmtId="37" fontId="0" fillId="0" borderId="29" xfId="0" applyNumberFormat="1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15" xfId="48" applyFont="1" applyFill="1" applyBorder="1" applyAlignment="1" applyProtection="1">
      <alignment horizontal="right" vertical="center"/>
      <protection/>
    </xf>
    <xf numFmtId="37" fontId="0" fillId="0" borderId="24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0" fillId="0" borderId="23" xfId="0" applyNumberFormat="1" applyFont="1" applyFill="1" applyBorder="1" applyAlignment="1" applyProtection="1">
      <alignment vertical="center"/>
      <protection/>
    </xf>
    <xf numFmtId="37" fontId="0" fillId="0" borderId="23" xfId="0" applyNumberFormat="1" applyFont="1" applyFill="1" applyBorder="1" applyAlignment="1" applyProtection="1">
      <alignment horizontal="right" vertical="center"/>
      <protection/>
    </xf>
    <xf numFmtId="37" fontId="0" fillId="0" borderId="30" xfId="0" applyNumberFormat="1" applyFont="1" applyFill="1" applyBorder="1" applyAlignment="1" applyProtection="1">
      <alignment horizontal="right"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Alignment="1">
      <alignment vertical="center"/>
    </xf>
    <xf numFmtId="37" fontId="11" fillId="0" borderId="0" xfId="0" applyNumberFormat="1" applyFont="1" applyFill="1" applyAlignment="1" applyProtection="1">
      <alignment vertical="center"/>
      <protection/>
    </xf>
    <xf numFmtId="38" fontId="11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4" fillId="0" borderId="0" xfId="0" applyFont="1" applyFill="1" applyAlignment="1" applyProtection="1">
      <alignment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 applyProtection="1">
      <alignment horizontal="right" vertical="center"/>
      <protection/>
    </xf>
    <xf numFmtId="37" fontId="0" fillId="0" borderId="30" xfId="0" applyNumberFormat="1" applyFont="1" applyFill="1" applyBorder="1" applyAlignment="1" applyProtection="1">
      <alignment horizontal="right"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0" borderId="23" xfId="0" applyFont="1" applyFill="1" applyBorder="1" applyAlignment="1">
      <alignment horizontal="right" vertical="center"/>
    </xf>
    <xf numFmtId="37" fontId="0" fillId="0" borderId="32" xfId="0" applyNumberFormat="1" applyFont="1" applyFill="1" applyBorder="1" applyAlignment="1" applyProtection="1">
      <alignment horizontal="right" vertical="center"/>
      <protection/>
    </xf>
    <xf numFmtId="37" fontId="0" fillId="0" borderId="28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27" xfId="0" applyNumberFormat="1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37" fontId="12" fillId="0" borderId="23" xfId="0" applyNumberFormat="1" applyFont="1" applyFill="1" applyBorder="1" applyAlignment="1" applyProtection="1">
      <alignment horizontal="right" vertical="center"/>
      <protection/>
    </xf>
    <xf numFmtId="37" fontId="12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 applyProtection="1">
      <alignment horizontal="distributed" vertical="center"/>
      <protection/>
    </xf>
    <xf numFmtId="0" fontId="11" fillId="0" borderId="11" xfId="0" applyFont="1" applyFill="1" applyBorder="1" applyAlignment="1" applyProtection="1">
      <alignment horizontal="distributed" vertical="center"/>
      <protection/>
    </xf>
    <xf numFmtId="0" fontId="0" fillId="0" borderId="26" xfId="0" applyFont="1" applyBorder="1" applyAlignment="1">
      <alignment horizontal="center" vertical="distributed" textRotation="255" wrapText="1"/>
    </xf>
    <xf numFmtId="0" fontId="0" fillId="0" borderId="16" xfId="0" applyFont="1" applyBorder="1" applyAlignment="1">
      <alignment horizontal="center" vertical="distributed" textRotation="255" wrapText="1"/>
    </xf>
    <xf numFmtId="0" fontId="0" fillId="0" borderId="16" xfId="0" applyFont="1" applyBorder="1" applyAlignment="1">
      <alignment horizontal="center" vertical="distributed" textRotation="255" wrapText="1"/>
    </xf>
    <xf numFmtId="0" fontId="0" fillId="0" borderId="21" xfId="0" applyFont="1" applyBorder="1" applyAlignment="1">
      <alignment horizontal="center" vertical="distributed" textRotation="255" wrapText="1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8" xfId="0" applyFont="1" applyBorder="1" applyAlignment="1">
      <alignment horizontal="center" vertical="distributed" textRotation="255" wrapText="1"/>
    </xf>
    <xf numFmtId="0" fontId="0" fillId="0" borderId="0" xfId="0" applyFont="1" applyBorder="1" applyAlignment="1">
      <alignment horizontal="center" vertical="distributed" textRotation="255" wrapText="1"/>
    </xf>
    <xf numFmtId="0" fontId="0" fillId="0" borderId="0" xfId="0" applyFont="1" applyBorder="1" applyAlignment="1">
      <alignment horizontal="center" vertical="distributed" textRotation="255" wrapText="1"/>
    </xf>
    <xf numFmtId="0" fontId="0" fillId="0" borderId="15" xfId="0" applyFont="1" applyBorder="1" applyAlignment="1">
      <alignment horizontal="center" vertical="distributed" textRotation="255" wrapText="1"/>
    </xf>
    <xf numFmtId="0" fontId="11" fillId="0" borderId="18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distributed" textRotation="255"/>
      <protection/>
    </xf>
    <xf numFmtId="0" fontId="0" fillId="0" borderId="16" xfId="0" applyFont="1" applyFill="1" applyBorder="1" applyAlignment="1" applyProtection="1">
      <alignment horizontal="center" vertical="distributed" textRotation="255"/>
      <protection/>
    </xf>
    <xf numFmtId="0" fontId="0" fillId="0" borderId="16" xfId="0" applyFont="1" applyFill="1" applyBorder="1" applyAlignment="1" applyProtection="1">
      <alignment horizontal="center" vertical="distributed" textRotation="255"/>
      <protection/>
    </xf>
    <xf numFmtId="0" fontId="0" fillId="0" borderId="16" xfId="0" applyFont="1" applyFill="1" applyBorder="1" applyAlignment="1" applyProtection="1">
      <alignment horizontal="center" vertical="distributed" textRotation="255"/>
      <protection/>
    </xf>
    <xf numFmtId="0" fontId="0" fillId="0" borderId="21" xfId="0" applyFont="1" applyFill="1" applyBorder="1" applyAlignment="1" applyProtection="1">
      <alignment horizontal="center" vertical="distributed" textRotation="255"/>
      <protection/>
    </xf>
    <xf numFmtId="0" fontId="0" fillId="0" borderId="18" xfId="0" applyFont="1" applyBorder="1" applyAlignment="1">
      <alignment horizontal="center" vertical="distributed" textRotation="255" wrapText="1"/>
    </xf>
    <xf numFmtId="0" fontId="0" fillId="0" borderId="15" xfId="0" applyFont="1" applyBorder="1" applyAlignment="1">
      <alignment horizontal="center" vertical="distributed" textRotation="255" wrapText="1"/>
    </xf>
    <xf numFmtId="0" fontId="0" fillId="0" borderId="26" xfId="0" applyFont="1" applyBorder="1" applyAlignment="1">
      <alignment horizontal="center" vertical="distributed" textRotation="255" wrapText="1"/>
    </xf>
    <xf numFmtId="0" fontId="0" fillId="0" borderId="21" xfId="0" applyFont="1" applyBorder="1" applyAlignment="1">
      <alignment horizontal="center" vertical="distributed" textRotation="255" wrapText="1"/>
    </xf>
    <xf numFmtId="0" fontId="0" fillId="0" borderId="18" xfId="0" applyFont="1" applyFill="1" applyBorder="1" applyAlignment="1" applyProtection="1">
      <alignment horizontal="center" vertical="distributed" textRotation="255" wrapText="1"/>
      <protection/>
    </xf>
    <xf numFmtId="0" fontId="0" fillId="0" borderId="26" xfId="0" applyFont="1" applyFill="1" applyBorder="1" applyAlignment="1" applyProtection="1">
      <alignment horizontal="center" vertical="distributed" textRotation="255" wrapText="1"/>
      <protection/>
    </xf>
    <xf numFmtId="0" fontId="0" fillId="0" borderId="0" xfId="0" applyFont="1" applyFill="1" applyBorder="1" applyAlignment="1" applyProtection="1">
      <alignment horizontal="center" vertical="distributed" textRotation="255" wrapText="1"/>
      <protection/>
    </xf>
    <xf numFmtId="0" fontId="0" fillId="0" borderId="16" xfId="0" applyFont="1" applyFill="1" applyBorder="1" applyAlignment="1" applyProtection="1">
      <alignment horizontal="center" vertical="distributed" textRotation="255" wrapText="1"/>
      <protection/>
    </xf>
    <xf numFmtId="0" fontId="0" fillId="0" borderId="0" xfId="0" applyFont="1" applyFill="1" applyBorder="1" applyAlignment="1" applyProtection="1">
      <alignment horizontal="center" vertical="distributed" textRotation="255" wrapText="1"/>
      <protection/>
    </xf>
    <xf numFmtId="0" fontId="0" fillId="0" borderId="16" xfId="0" applyFont="1" applyFill="1" applyBorder="1" applyAlignment="1" applyProtection="1">
      <alignment horizontal="center" vertical="distributed" textRotation="255" wrapText="1"/>
      <protection/>
    </xf>
    <xf numFmtId="0" fontId="0" fillId="0" borderId="15" xfId="0" applyFont="1" applyFill="1" applyBorder="1" applyAlignment="1" applyProtection="1">
      <alignment horizontal="center" vertical="distributed" textRotation="255" wrapText="1"/>
      <protection/>
    </xf>
    <xf numFmtId="0" fontId="0" fillId="0" borderId="21" xfId="0" applyFont="1" applyFill="1" applyBorder="1" applyAlignment="1" applyProtection="1">
      <alignment horizontal="center" vertical="distributed" textRotation="255" wrapText="1"/>
      <protection/>
    </xf>
    <xf numFmtId="0" fontId="0" fillId="0" borderId="0" xfId="0" applyFont="1" applyFill="1" applyBorder="1" applyAlignment="1" applyProtection="1">
      <alignment horizontal="center" vertical="distributed" textRotation="255" wrapText="1"/>
      <protection/>
    </xf>
    <xf numFmtId="0" fontId="0" fillId="0" borderId="15" xfId="0" applyFont="1" applyFill="1" applyBorder="1" applyAlignment="1" applyProtection="1">
      <alignment horizontal="center" vertical="distributed" textRotation="255" wrapText="1"/>
      <protection/>
    </xf>
    <xf numFmtId="0" fontId="0" fillId="0" borderId="16" xfId="0" applyFont="1" applyFill="1" applyBorder="1" applyAlignment="1" applyProtection="1">
      <alignment horizontal="center" vertical="distributed" textRotation="255" wrapText="1"/>
      <protection/>
    </xf>
    <xf numFmtId="0" fontId="0" fillId="0" borderId="21" xfId="0" applyFont="1" applyFill="1" applyBorder="1" applyAlignment="1" applyProtection="1">
      <alignment horizontal="center" vertical="distributed" textRotation="255" wrapText="1"/>
      <protection/>
    </xf>
    <xf numFmtId="0" fontId="13" fillId="0" borderId="26" xfId="0" applyFont="1" applyBorder="1" applyAlignment="1">
      <alignment horizontal="center" vertical="distributed" textRotation="255" wrapText="1"/>
    </xf>
    <xf numFmtId="0" fontId="13" fillId="0" borderId="16" xfId="0" applyFont="1" applyBorder="1" applyAlignment="1">
      <alignment horizontal="center" vertical="distributed" textRotation="255" wrapText="1"/>
    </xf>
    <xf numFmtId="0" fontId="13" fillId="0" borderId="21" xfId="0" applyFont="1" applyBorder="1" applyAlignment="1">
      <alignment horizontal="center" vertical="distributed" textRotation="255" wrapText="1"/>
    </xf>
    <xf numFmtId="0" fontId="13" fillId="0" borderId="27" xfId="0" applyFont="1" applyBorder="1" applyAlignment="1">
      <alignment horizontal="center" vertical="distributed" textRotation="255" wrapText="1"/>
    </xf>
    <xf numFmtId="0" fontId="13" fillId="0" borderId="28" xfId="0" applyFont="1" applyBorder="1" applyAlignment="1">
      <alignment horizontal="center" vertical="distributed" textRotation="255" wrapText="1"/>
    </xf>
    <xf numFmtId="0" fontId="13" fillId="0" borderId="29" xfId="0" applyFont="1" applyBorder="1" applyAlignment="1">
      <alignment horizontal="center" vertical="distributed" textRotation="255" wrapText="1"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37" fontId="0" fillId="0" borderId="12" xfId="0" applyNumberFormat="1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>
      <alignment horizontal="center" vertical="center" wrapText="1"/>
    </xf>
    <xf numFmtId="37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37" fontId="0" fillId="0" borderId="39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37" fontId="0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37" fontId="7" fillId="0" borderId="37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>
      <alignment horizontal="center" vertical="center" wrapText="1"/>
    </xf>
    <xf numFmtId="37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>
      <alignment horizontal="center" vertical="center" wrapText="1"/>
    </xf>
    <xf numFmtId="37" fontId="12" fillId="0" borderId="11" xfId="0" applyNumberFormat="1" applyFont="1" applyFill="1" applyBorder="1" applyAlignment="1" applyProtection="1">
      <alignment horizontal="center" vertical="center"/>
      <protection/>
    </xf>
    <xf numFmtId="37" fontId="12" fillId="0" borderId="40" xfId="0" applyNumberFormat="1" applyFont="1" applyFill="1" applyBorder="1" applyAlignment="1" applyProtection="1">
      <alignment horizontal="center" vertical="center"/>
      <protection/>
    </xf>
    <xf numFmtId="37" fontId="0" fillId="0" borderId="41" xfId="0" applyNumberFormat="1" applyFont="1" applyFill="1" applyBorder="1" applyAlignment="1" applyProtection="1">
      <alignment horizontal="center" vertical="center"/>
      <protection/>
    </xf>
    <xf numFmtId="37" fontId="0" fillId="0" borderId="42" xfId="0" applyNumberFormat="1" applyFont="1" applyFill="1" applyBorder="1" applyAlignment="1" applyProtection="1">
      <alignment horizontal="center" vertical="center"/>
      <protection/>
    </xf>
    <xf numFmtId="37" fontId="0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44" xfId="0" applyNumberFormat="1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37" fontId="0" fillId="0" borderId="47" xfId="0" applyNumberFormat="1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>
      <alignment horizontal="center" vertical="center"/>
    </xf>
    <xf numFmtId="37" fontId="0" fillId="0" borderId="4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 quotePrefix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12" fillId="0" borderId="0" xfId="0" applyFont="1" applyFill="1" applyBorder="1" applyAlignment="1" applyProtection="1" quotePrefix="1">
      <alignment horizontal="center" vertical="center"/>
      <protection/>
    </xf>
    <xf numFmtId="0" fontId="12" fillId="0" borderId="16" xfId="0" applyFont="1" applyFill="1" applyBorder="1" applyAlignment="1" applyProtection="1" quotePrefix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 quotePrefix="1">
      <alignment horizontal="center" vertical="center"/>
      <protection/>
    </xf>
    <xf numFmtId="0" fontId="0" fillId="0" borderId="16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distributed"/>
      <protection/>
    </xf>
    <xf numFmtId="0" fontId="0" fillId="0" borderId="16" xfId="0" applyFont="1" applyFill="1" applyBorder="1" applyAlignment="1" applyProtection="1">
      <alignment horizontal="distributed" vertical="distributed"/>
      <protection/>
    </xf>
    <xf numFmtId="37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textRotation="255"/>
      <protection/>
    </xf>
    <xf numFmtId="0" fontId="0" fillId="0" borderId="0" xfId="0" applyAlignment="1">
      <alignment horizontal="center" vertical="center" textRotation="255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37" fontId="0" fillId="0" borderId="49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37" fontId="0" fillId="0" borderId="13" xfId="0" applyNumberFormat="1" applyFont="1" applyFill="1" applyBorder="1" applyAlignment="1" applyProtection="1">
      <alignment horizontal="distributed" vertical="center"/>
      <protection/>
    </xf>
    <xf numFmtId="37" fontId="0" fillId="0" borderId="14" xfId="0" applyNumberFormat="1" applyFont="1" applyFill="1" applyBorder="1" applyAlignment="1" applyProtection="1">
      <alignment horizontal="distributed" vertic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distributed" textRotation="255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</xdr:colOff>
      <xdr:row>5</xdr:row>
      <xdr:rowOff>95250</xdr:rowOff>
    </xdr:from>
    <xdr:to>
      <xdr:col>15</xdr:col>
      <xdr:colOff>9525</xdr:colOff>
      <xdr:row>7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5259050" y="1323975"/>
          <a:ext cx="1143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95250</xdr:colOff>
      <xdr:row>8</xdr:row>
      <xdr:rowOff>95250</xdr:rowOff>
    </xdr:from>
    <xdr:to>
      <xdr:col>15</xdr:col>
      <xdr:colOff>9525</xdr:colOff>
      <xdr:row>11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5259050" y="1895475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95250</xdr:colOff>
      <xdr:row>12</xdr:row>
      <xdr:rowOff>47625</xdr:rowOff>
    </xdr:from>
    <xdr:to>
      <xdr:col>15</xdr:col>
      <xdr:colOff>9525</xdr:colOff>
      <xdr:row>15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5259050" y="2609850"/>
          <a:ext cx="114300" cy="676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381000</xdr:colOff>
      <xdr:row>9</xdr:row>
      <xdr:rowOff>152400</xdr:rowOff>
    </xdr:from>
    <xdr:to>
      <xdr:col>3</xdr:col>
      <xdr:colOff>457200</xdr:colOff>
      <xdr:row>12</xdr:row>
      <xdr:rowOff>161925</xdr:rowOff>
    </xdr:to>
    <xdr:sp>
      <xdr:nvSpPr>
        <xdr:cNvPr id="4" name="AutoShape 13"/>
        <xdr:cNvSpPr>
          <a:spLocks/>
        </xdr:cNvSpPr>
      </xdr:nvSpPr>
      <xdr:spPr>
        <a:xfrm>
          <a:off x="1409700" y="2143125"/>
          <a:ext cx="762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381000</xdr:colOff>
      <xdr:row>17</xdr:row>
      <xdr:rowOff>133350</xdr:rowOff>
    </xdr:from>
    <xdr:to>
      <xdr:col>3</xdr:col>
      <xdr:colOff>466725</xdr:colOff>
      <xdr:row>34</xdr:row>
      <xdr:rowOff>123825</xdr:rowOff>
    </xdr:to>
    <xdr:sp>
      <xdr:nvSpPr>
        <xdr:cNvPr id="5" name="AutoShape 14"/>
        <xdr:cNvSpPr>
          <a:spLocks/>
        </xdr:cNvSpPr>
      </xdr:nvSpPr>
      <xdr:spPr>
        <a:xfrm>
          <a:off x="1409700" y="3648075"/>
          <a:ext cx="85725" cy="3228975"/>
        </a:xfrm>
        <a:prstGeom prst="leftBrace">
          <a:avLst>
            <a:gd name="adj" fmla="val 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371475</xdr:colOff>
      <xdr:row>39</xdr:row>
      <xdr:rowOff>133350</xdr:rowOff>
    </xdr:from>
    <xdr:to>
      <xdr:col>3</xdr:col>
      <xdr:colOff>457200</xdr:colOff>
      <xdr:row>48</xdr:row>
      <xdr:rowOff>38100</xdr:rowOff>
    </xdr:to>
    <xdr:sp>
      <xdr:nvSpPr>
        <xdr:cNvPr id="6" name="AutoShape 15"/>
        <xdr:cNvSpPr>
          <a:spLocks/>
        </xdr:cNvSpPr>
      </xdr:nvSpPr>
      <xdr:spPr>
        <a:xfrm>
          <a:off x="1400175" y="7839075"/>
          <a:ext cx="85725" cy="1619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314325</xdr:colOff>
      <xdr:row>66</xdr:row>
      <xdr:rowOff>133350</xdr:rowOff>
    </xdr:from>
    <xdr:to>
      <xdr:col>4</xdr:col>
      <xdr:colOff>0</xdr:colOff>
      <xdr:row>71</xdr:row>
      <xdr:rowOff>85725</xdr:rowOff>
    </xdr:to>
    <xdr:sp>
      <xdr:nvSpPr>
        <xdr:cNvPr id="7" name="AutoShape 16"/>
        <xdr:cNvSpPr>
          <a:spLocks/>
        </xdr:cNvSpPr>
      </xdr:nvSpPr>
      <xdr:spPr>
        <a:xfrm>
          <a:off x="1343025" y="12982575"/>
          <a:ext cx="200025" cy="904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1</xdr:col>
      <xdr:colOff>0</xdr:colOff>
      <xdr:row>137</xdr:row>
      <xdr:rowOff>0</xdr:rowOff>
    </xdr:to>
    <xdr:sp>
      <xdr:nvSpPr>
        <xdr:cNvPr id="8" name="AutoShape 18"/>
        <xdr:cNvSpPr>
          <a:spLocks/>
        </xdr:cNvSpPr>
      </xdr:nvSpPr>
      <xdr:spPr>
        <a:xfrm>
          <a:off x="342900" y="263652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1</xdr:col>
      <xdr:colOff>0</xdr:colOff>
      <xdr:row>137</xdr:row>
      <xdr:rowOff>0</xdr:rowOff>
    </xdr:to>
    <xdr:sp>
      <xdr:nvSpPr>
        <xdr:cNvPr id="9" name="AutoShape 19"/>
        <xdr:cNvSpPr>
          <a:spLocks/>
        </xdr:cNvSpPr>
      </xdr:nvSpPr>
      <xdr:spPr>
        <a:xfrm>
          <a:off x="342900" y="263652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1</xdr:col>
      <xdr:colOff>0</xdr:colOff>
      <xdr:row>137</xdr:row>
      <xdr:rowOff>0</xdr:rowOff>
    </xdr:to>
    <xdr:sp>
      <xdr:nvSpPr>
        <xdr:cNvPr id="10" name="AutoShape 20"/>
        <xdr:cNvSpPr>
          <a:spLocks/>
        </xdr:cNvSpPr>
      </xdr:nvSpPr>
      <xdr:spPr>
        <a:xfrm>
          <a:off x="342900" y="263652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1</xdr:col>
      <xdr:colOff>0</xdr:colOff>
      <xdr:row>137</xdr:row>
      <xdr:rowOff>0</xdr:rowOff>
    </xdr:to>
    <xdr:sp>
      <xdr:nvSpPr>
        <xdr:cNvPr id="11" name="AutoShape 21"/>
        <xdr:cNvSpPr>
          <a:spLocks/>
        </xdr:cNvSpPr>
      </xdr:nvSpPr>
      <xdr:spPr>
        <a:xfrm>
          <a:off x="342900" y="263652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1</xdr:col>
      <xdr:colOff>0</xdr:colOff>
      <xdr:row>137</xdr:row>
      <xdr:rowOff>0</xdr:rowOff>
    </xdr:to>
    <xdr:sp>
      <xdr:nvSpPr>
        <xdr:cNvPr id="12" name="AutoShape 22"/>
        <xdr:cNvSpPr>
          <a:spLocks/>
        </xdr:cNvSpPr>
      </xdr:nvSpPr>
      <xdr:spPr>
        <a:xfrm>
          <a:off x="342900" y="263652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1</xdr:col>
      <xdr:colOff>0</xdr:colOff>
      <xdr:row>137</xdr:row>
      <xdr:rowOff>0</xdr:rowOff>
    </xdr:to>
    <xdr:sp>
      <xdr:nvSpPr>
        <xdr:cNvPr id="13" name="AutoShape 23"/>
        <xdr:cNvSpPr>
          <a:spLocks/>
        </xdr:cNvSpPr>
      </xdr:nvSpPr>
      <xdr:spPr>
        <a:xfrm>
          <a:off x="342900" y="263652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1</xdr:col>
      <xdr:colOff>0</xdr:colOff>
      <xdr:row>137</xdr:row>
      <xdr:rowOff>0</xdr:rowOff>
    </xdr:to>
    <xdr:sp>
      <xdr:nvSpPr>
        <xdr:cNvPr id="14" name="AutoShape 24"/>
        <xdr:cNvSpPr>
          <a:spLocks/>
        </xdr:cNvSpPr>
      </xdr:nvSpPr>
      <xdr:spPr>
        <a:xfrm>
          <a:off x="342900" y="263652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1</xdr:col>
      <xdr:colOff>0</xdr:colOff>
      <xdr:row>137</xdr:row>
      <xdr:rowOff>0</xdr:rowOff>
    </xdr:to>
    <xdr:sp>
      <xdr:nvSpPr>
        <xdr:cNvPr id="15" name="AutoShape 25"/>
        <xdr:cNvSpPr>
          <a:spLocks/>
        </xdr:cNvSpPr>
      </xdr:nvSpPr>
      <xdr:spPr>
        <a:xfrm>
          <a:off x="342900" y="263652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1</xdr:col>
      <xdr:colOff>0</xdr:colOff>
      <xdr:row>137</xdr:row>
      <xdr:rowOff>0</xdr:rowOff>
    </xdr:to>
    <xdr:sp>
      <xdr:nvSpPr>
        <xdr:cNvPr id="16" name="AutoShape 26"/>
        <xdr:cNvSpPr>
          <a:spLocks/>
        </xdr:cNvSpPr>
      </xdr:nvSpPr>
      <xdr:spPr>
        <a:xfrm>
          <a:off x="342900" y="263652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95250</xdr:colOff>
      <xdr:row>23</xdr:row>
      <xdr:rowOff>95250</xdr:rowOff>
    </xdr:from>
    <xdr:to>
      <xdr:col>15</xdr:col>
      <xdr:colOff>9525</xdr:colOff>
      <xdr:row>25</xdr:row>
      <xdr:rowOff>142875</xdr:rowOff>
    </xdr:to>
    <xdr:sp>
      <xdr:nvSpPr>
        <xdr:cNvPr id="17" name="AutoShape 27"/>
        <xdr:cNvSpPr>
          <a:spLocks/>
        </xdr:cNvSpPr>
      </xdr:nvSpPr>
      <xdr:spPr>
        <a:xfrm>
          <a:off x="15259050" y="4752975"/>
          <a:ext cx="1143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95250</xdr:colOff>
      <xdr:row>26</xdr:row>
      <xdr:rowOff>95250</xdr:rowOff>
    </xdr:from>
    <xdr:to>
      <xdr:col>15</xdr:col>
      <xdr:colOff>9525</xdr:colOff>
      <xdr:row>28</xdr:row>
      <xdr:rowOff>142875</xdr:rowOff>
    </xdr:to>
    <xdr:sp>
      <xdr:nvSpPr>
        <xdr:cNvPr id="18" name="AutoShape 28"/>
        <xdr:cNvSpPr>
          <a:spLocks/>
        </xdr:cNvSpPr>
      </xdr:nvSpPr>
      <xdr:spPr>
        <a:xfrm>
          <a:off x="15259050" y="5324475"/>
          <a:ext cx="1143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42</xdr:row>
      <xdr:rowOff>57150</xdr:rowOff>
    </xdr:from>
    <xdr:to>
      <xdr:col>12</xdr:col>
      <xdr:colOff>161925</xdr:colOff>
      <xdr:row>46</xdr:row>
      <xdr:rowOff>152400</xdr:rowOff>
    </xdr:to>
    <xdr:sp>
      <xdr:nvSpPr>
        <xdr:cNvPr id="19" name="AutoShape 31"/>
        <xdr:cNvSpPr>
          <a:spLocks/>
        </xdr:cNvSpPr>
      </xdr:nvSpPr>
      <xdr:spPr>
        <a:xfrm>
          <a:off x="13668375" y="8334375"/>
          <a:ext cx="161925" cy="857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95250</xdr:colOff>
      <xdr:row>56</xdr:row>
      <xdr:rowOff>95250</xdr:rowOff>
    </xdr:from>
    <xdr:to>
      <xdr:col>15</xdr:col>
      <xdr:colOff>9525</xdr:colOff>
      <xdr:row>58</xdr:row>
      <xdr:rowOff>142875</xdr:rowOff>
    </xdr:to>
    <xdr:sp>
      <xdr:nvSpPr>
        <xdr:cNvPr id="20" name="AutoShape 32"/>
        <xdr:cNvSpPr>
          <a:spLocks/>
        </xdr:cNvSpPr>
      </xdr:nvSpPr>
      <xdr:spPr>
        <a:xfrm>
          <a:off x="15259050" y="11039475"/>
          <a:ext cx="1143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85725</xdr:colOff>
      <xdr:row>59</xdr:row>
      <xdr:rowOff>85725</xdr:rowOff>
    </xdr:from>
    <xdr:to>
      <xdr:col>15</xdr:col>
      <xdr:colOff>0</xdr:colOff>
      <xdr:row>64</xdr:row>
      <xdr:rowOff>104775</xdr:rowOff>
    </xdr:to>
    <xdr:sp>
      <xdr:nvSpPr>
        <xdr:cNvPr id="21" name="AutoShape 33"/>
        <xdr:cNvSpPr>
          <a:spLocks/>
        </xdr:cNvSpPr>
      </xdr:nvSpPr>
      <xdr:spPr>
        <a:xfrm>
          <a:off x="15249525" y="11601450"/>
          <a:ext cx="114300" cy="971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95250</xdr:colOff>
      <xdr:row>64</xdr:row>
      <xdr:rowOff>95250</xdr:rowOff>
    </xdr:from>
    <xdr:to>
      <xdr:col>15</xdr:col>
      <xdr:colOff>9525</xdr:colOff>
      <xdr:row>66</xdr:row>
      <xdr:rowOff>142875</xdr:rowOff>
    </xdr:to>
    <xdr:sp>
      <xdr:nvSpPr>
        <xdr:cNvPr id="22" name="AutoShape 34"/>
        <xdr:cNvSpPr>
          <a:spLocks/>
        </xdr:cNvSpPr>
      </xdr:nvSpPr>
      <xdr:spPr>
        <a:xfrm>
          <a:off x="15259050" y="12563475"/>
          <a:ext cx="1143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85725</xdr:colOff>
      <xdr:row>67</xdr:row>
      <xdr:rowOff>76200</xdr:rowOff>
    </xdr:from>
    <xdr:to>
      <xdr:col>15</xdr:col>
      <xdr:colOff>28575</xdr:colOff>
      <xdr:row>71</xdr:row>
      <xdr:rowOff>95250</xdr:rowOff>
    </xdr:to>
    <xdr:sp>
      <xdr:nvSpPr>
        <xdr:cNvPr id="23" name="AutoShape 35"/>
        <xdr:cNvSpPr>
          <a:spLocks/>
        </xdr:cNvSpPr>
      </xdr:nvSpPr>
      <xdr:spPr>
        <a:xfrm>
          <a:off x="15249525" y="13115925"/>
          <a:ext cx="142875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1409700</xdr:colOff>
      <xdr:row>57</xdr:row>
      <xdr:rowOff>95250</xdr:rowOff>
    </xdr:from>
    <xdr:to>
      <xdr:col>12</xdr:col>
      <xdr:colOff>85725</xdr:colOff>
      <xdr:row>61</xdr:row>
      <xdr:rowOff>95250</xdr:rowOff>
    </xdr:to>
    <xdr:sp>
      <xdr:nvSpPr>
        <xdr:cNvPr id="24" name="AutoShape 36"/>
        <xdr:cNvSpPr>
          <a:spLocks/>
        </xdr:cNvSpPr>
      </xdr:nvSpPr>
      <xdr:spPr>
        <a:xfrm>
          <a:off x="13535025" y="11229975"/>
          <a:ext cx="219075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1409700</xdr:colOff>
      <xdr:row>65</xdr:row>
      <xdr:rowOff>123825</xdr:rowOff>
    </xdr:from>
    <xdr:to>
      <xdr:col>12</xdr:col>
      <xdr:colOff>85725</xdr:colOff>
      <xdr:row>69</xdr:row>
      <xdr:rowOff>133350</xdr:rowOff>
    </xdr:to>
    <xdr:sp>
      <xdr:nvSpPr>
        <xdr:cNvPr id="25" name="AutoShape 37"/>
        <xdr:cNvSpPr>
          <a:spLocks/>
        </xdr:cNvSpPr>
      </xdr:nvSpPr>
      <xdr:spPr>
        <a:xfrm>
          <a:off x="13535025" y="12782550"/>
          <a:ext cx="219075" cy="771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361950</xdr:colOff>
      <xdr:row>57</xdr:row>
      <xdr:rowOff>38100</xdr:rowOff>
    </xdr:from>
    <xdr:to>
      <xdr:col>3</xdr:col>
      <xdr:colOff>466725</xdr:colOff>
      <xdr:row>61</xdr:row>
      <xdr:rowOff>152400</xdr:rowOff>
    </xdr:to>
    <xdr:sp>
      <xdr:nvSpPr>
        <xdr:cNvPr id="26" name="AutoShape 38"/>
        <xdr:cNvSpPr>
          <a:spLocks/>
        </xdr:cNvSpPr>
      </xdr:nvSpPr>
      <xdr:spPr>
        <a:xfrm>
          <a:off x="1390650" y="11172825"/>
          <a:ext cx="104775" cy="876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1514475</xdr:colOff>
      <xdr:row>37</xdr:row>
      <xdr:rowOff>95250</xdr:rowOff>
    </xdr:from>
    <xdr:to>
      <xdr:col>12</xdr:col>
      <xdr:colOff>142875</xdr:colOff>
      <xdr:row>42</xdr:row>
      <xdr:rowOff>0</xdr:rowOff>
    </xdr:to>
    <xdr:sp>
      <xdr:nvSpPr>
        <xdr:cNvPr id="27" name="AutoShape 39"/>
        <xdr:cNvSpPr>
          <a:spLocks/>
        </xdr:cNvSpPr>
      </xdr:nvSpPr>
      <xdr:spPr>
        <a:xfrm>
          <a:off x="13639800" y="7419975"/>
          <a:ext cx="171450" cy="857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58</xdr:row>
      <xdr:rowOff>85725</xdr:rowOff>
    </xdr:from>
    <xdr:to>
      <xdr:col>2</xdr:col>
      <xdr:colOff>9525</xdr:colOff>
      <xdr:row>64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438150" y="11906250"/>
          <a:ext cx="114300" cy="1238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95250</xdr:rowOff>
    </xdr:from>
    <xdr:to>
      <xdr:col>1</xdr:col>
      <xdr:colOff>104775</xdr:colOff>
      <xdr:row>18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342900" y="2619375"/>
          <a:ext cx="104775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21</xdr:row>
      <xdr:rowOff>104775</xdr:rowOff>
    </xdr:from>
    <xdr:to>
      <xdr:col>1</xdr:col>
      <xdr:colOff>142875</xdr:colOff>
      <xdr:row>25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352425" y="4429125"/>
          <a:ext cx="1333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30</xdr:row>
      <xdr:rowOff>95250</xdr:rowOff>
    </xdr:from>
    <xdr:to>
      <xdr:col>1</xdr:col>
      <xdr:colOff>133350</xdr:colOff>
      <xdr:row>35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352425" y="6219825"/>
          <a:ext cx="114300" cy="1019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66675</xdr:rowOff>
    </xdr:from>
    <xdr:to>
      <xdr:col>1</xdr:col>
      <xdr:colOff>161925</xdr:colOff>
      <xdr:row>39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400050" y="7791450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2"/>
  <sheetViews>
    <sheetView zoomScaleSheetLayoutView="100" zoomScalePageLayoutView="0" workbookViewId="0" topLeftCell="A1">
      <selection activeCell="A1" sqref="A1"/>
    </sheetView>
  </sheetViews>
  <sheetFormatPr defaultColWidth="10.59765625" defaultRowHeight="15"/>
  <cols>
    <col min="1" max="3" width="3.59765625" style="42" customWidth="1"/>
    <col min="4" max="4" width="5.3984375" style="42" customWidth="1"/>
    <col min="5" max="5" width="22.5" style="42" customWidth="1"/>
    <col min="6" max="10" width="15.59765625" style="42" customWidth="1"/>
    <col min="11" max="11" width="10.59765625" style="42" customWidth="1"/>
    <col min="12" max="12" width="16.19921875" style="42" customWidth="1"/>
    <col min="13" max="13" width="2.09765625" style="42" customWidth="1"/>
    <col min="14" max="14" width="13.59765625" style="42" customWidth="1"/>
    <col min="15" max="15" width="2.09765625" style="42" customWidth="1"/>
    <col min="16" max="16" width="16.19921875" style="42" customWidth="1"/>
    <col min="17" max="21" width="15.3984375" style="42" customWidth="1"/>
    <col min="22" max="16384" width="10.59765625" style="42" customWidth="1"/>
  </cols>
  <sheetData>
    <row r="1" spans="1:21" s="2" customFormat="1" ht="19.5" customHeight="1">
      <c r="A1" s="1" t="s">
        <v>135</v>
      </c>
      <c r="U1" s="3" t="s">
        <v>156</v>
      </c>
    </row>
    <row r="2" spans="1:21" s="63" customFormat="1" ht="24.75" customHeight="1">
      <c r="A2" s="317" t="s">
        <v>236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</row>
    <row r="3" spans="1:21" s="4" customFormat="1" ht="19.5" customHeight="1">
      <c r="A3" s="182" t="s">
        <v>153</v>
      </c>
      <c r="B3" s="182"/>
      <c r="C3" s="182"/>
      <c r="D3" s="182"/>
      <c r="E3" s="182"/>
      <c r="F3" s="182"/>
      <c r="G3" s="182"/>
      <c r="H3" s="182"/>
      <c r="I3" s="182"/>
      <c r="J3" s="182"/>
      <c r="K3" s="160"/>
      <c r="L3" s="182" t="s">
        <v>227</v>
      </c>
      <c r="M3" s="182"/>
      <c r="N3" s="182"/>
      <c r="O3" s="182"/>
      <c r="P3" s="182"/>
      <c r="Q3" s="182"/>
      <c r="R3" s="182"/>
      <c r="S3" s="182"/>
      <c r="T3" s="182"/>
      <c r="U3" s="182"/>
    </row>
    <row r="4" spans="2:21" s="4" customFormat="1" ht="18" customHeight="1" thickBot="1">
      <c r="B4" s="6"/>
      <c r="C4" s="6"/>
      <c r="D4" s="6"/>
      <c r="E4" s="6"/>
      <c r="F4" s="6"/>
      <c r="G4" s="6"/>
      <c r="H4" s="6"/>
      <c r="I4" s="6"/>
      <c r="J4" s="7" t="s">
        <v>157</v>
      </c>
      <c r="K4" s="5"/>
      <c r="N4" s="6"/>
      <c r="O4" s="6"/>
      <c r="P4" s="6"/>
      <c r="Q4" s="6"/>
      <c r="R4" s="6"/>
      <c r="S4" s="6"/>
      <c r="T4" s="6"/>
      <c r="U4" s="175" t="s">
        <v>233</v>
      </c>
    </row>
    <row r="5" spans="1:22" s="4" customFormat="1" ht="15" customHeight="1">
      <c r="A5" s="208" t="s">
        <v>159</v>
      </c>
      <c r="B5" s="208"/>
      <c r="C5" s="208"/>
      <c r="D5" s="208"/>
      <c r="E5" s="209"/>
      <c r="F5" s="8" t="s">
        <v>154</v>
      </c>
      <c r="G5" s="8">
        <v>60</v>
      </c>
      <c r="H5" s="8">
        <v>61</v>
      </c>
      <c r="I5" s="8">
        <v>62</v>
      </c>
      <c r="J5" s="48">
        <v>63</v>
      </c>
      <c r="K5" s="12"/>
      <c r="L5" s="189" t="s">
        <v>160</v>
      </c>
      <c r="M5" s="189"/>
      <c r="N5" s="189"/>
      <c r="O5" s="189"/>
      <c r="P5" s="201"/>
      <c r="Q5" s="54" t="s">
        <v>154</v>
      </c>
      <c r="R5" s="54">
        <v>60</v>
      </c>
      <c r="S5" s="161">
        <v>61</v>
      </c>
      <c r="T5" s="54">
        <v>62</v>
      </c>
      <c r="U5" s="48">
        <v>63</v>
      </c>
      <c r="V5" s="14"/>
    </row>
    <row r="6" spans="1:21" ht="15" customHeight="1">
      <c r="A6" s="318" t="s">
        <v>34</v>
      </c>
      <c r="B6" s="202" t="s">
        <v>140</v>
      </c>
      <c r="C6" s="192" t="s">
        <v>141</v>
      </c>
      <c r="D6" s="206"/>
      <c r="E6" s="207"/>
      <c r="F6" s="65"/>
      <c r="G6" s="66"/>
      <c r="H6" s="66"/>
      <c r="I6" s="66"/>
      <c r="J6" s="66"/>
      <c r="K6" s="67"/>
      <c r="L6" s="68"/>
      <c r="M6" s="68"/>
      <c r="N6" s="69"/>
      <c r="O6" s="69"/>
      <c r="P6" s="129" t="s">
        <v>161</v>
      </c>
      <c r="Q6" s="132">
        <v>201</v>
      </c>
      <c r="R6" s="150">
        <v>190</v>
      </c>
      <c r="S6" s="22">
        <v>170</v>
      </c>
      <c r="T6" s="151">
        <v>158</v>
      </c>
      <c r="U6" s="71">
        <v>190</v>
      </c>
    </row>
    <row r="7" spans="1:21" s="63" customFormat="1" ht="15" customHeight="1">
      <c r="A7" s="213"/>
      <c r="B7" s="203"/>
      <c r="C7" s="193"/>
      <c r="D7" s="187" t="s">
        <v>0</v>
      </c>
      <c r="E7" s="188"/>
      <c r="F7" s="144">
        <v>304</v>
      </c>
      <c r="G7" s="144">
        <v>364</v>
      </c>
      <c r="H7" s="144">
        <v>327</v>
      </c>
      <c r="I7" s="144">
        <v>408</v>
      </c>
      <c r="J7" s="144">
        <v>406</v>
      </c>
      <c r="K7" s="74"/>
      <c r="L7" s="198" t="s">
        <v>3</v>
      </c>
      <c r="M7" s="198"/>
      <c r="N7" s="198"/>
      <c r="O7" s="75"/>
      <c r="P7" s="77" t="s">
        <v>162</v>
      </c>
      <c r="Q7" s="133">
        <v>202</v>
      </c>
      <c r="R7" s="152">
        <v>179</v>
      </c>
      <c r="S7" s="22">
        <v>181</v>
      </c>
      <c r="T7" s="22">
        <v>163</v>
      </c>
      <c r="U7" s="76">
        <v>193</v>
      </c>
    </row>
    <row r="8" spans="1:21" s="63" customFormat="1" ht="15" customHeight="1">
      <c r="A8" s="211"/>
      <c r="B8" s="204"/>
      <c r="C8" s="194"/>
      <c r="D8" s="179" t="s">
        <v>2</v>
      </c>
      <c r="E8" s="180"/>
      <c r="F8" s="144">
        <v>304</v>
      </c>
      <c r="G8" s="144">
        <v>302</v>
      </c>
      <c r="H8" s="144">
        <v>366</v>
      </c>
      <c r="I8" s="144">
        <v>404</v>
      </c>
      <c r="J8" s="144">
        <v>456</v>
      </c>
      <c r="K8" s="74"/>
      <c r="L8" s="79"/>
      <c r="M8" s="79"/>
      <c r="N8" s="80"/>
      <c r="O8" s="80"/>
      <c r="P8" s="77" t="s">
        <v>163</v>
      </c>
      <c r="Q8" s="133">
        <v>41</v>
      </c>
      <c r="R8" s="152">
        <v>52</v>
      </c>
      <c r="S8" s="22">
        <v>41</v>
      </c>
      <c r="T8" s="22">
        <v>36</v>
      </c>
      <c r="U8" s="76">
        <v>33</v>
      </c>
    </row>
    <row r="9" spans="1:21" s="63" customFormat="1" ht="15" customHeight="1">
      <c r="A9" s="211"/>
      <c r="B9" s="204"/>
      <c r="C9" s="194"/>
      <c r="D9" s="179" t="s">
        <v>4</v>
      </c>
      <c r="E9" s="180"/>
      <c r="F9" s="144">
        <v>187</v>
      </c>
      <c r="G9" s="144">
        <v>249</v>
      </c>
      <c r="H9" s="144">
        <v>210</v>
      </c>
      <c r="I9" s="144">
        <v>214</v>
      </c>
      <c r="J9" s="144">
        <v>164</v>
      </c>
      <c r="K9" s="74"/>
      <c r="L9" s="199" t="s">
        <v>164</v>
      </c>
      <c r="M9" s="199"/>
      <c r="N9" s="199"/>
      <c r="O9" s="81"/>
      <c r="P9" s="77" t="s">
        <v>161</v>
      </c>
      <c r="Q9" s="133">
        <v>1554</v>
      </c>
      <c r="R9" s="152">
        <v>1287</v>
      </c>
      <c r="S9" s="22">
        <v>1590</v>
      </c>
      <c r="T9" s="22">
        <v>1641</v>
      </c>
      <c r="U9" s="76">
        <v>1370</v>
      </c>
    </row>
    <row r="10" spans="1:21" s="63" customFormat="1" ht="15" customHeight="1">
      <c r="A10" s="211"/>
      <c r="B10" s="204"/>
      <c r="C10" s="194"/>
      <c r="D10" s="82" t="s">
        <v>123</v>
      </c>
      <c r="E10" s="78" t="s">
        <v>5</v>
      </c>
      <c r="F10" s="57" t="s">
        <v>208</v>
      </c>
      <c r="G10" s="57" t="s">
        <v>118</v>
      </c>
      <c r="H10" s="57" t="s">
        <v>118</v>
      </c>
      <c r="I10" s="57" t="s">
        <v>138</v>
      </c>
      <c r="J10" s="57" t="s">
        <v>138</v>
      </c>
      <c r="K10" s="74"/>
      <c r="L10" s="200" t="s">
        <v>165</v>
      </c>
      <c r="M10" s="200"/>
      <c r="N10" s="200"/>
      <c r="O10" s="81"/>
      <c r="P10" s="77" t="s">
        <v>166</v>
      </c>
      <c r="Q10" s="133">
        <v>1550</v>
      </c>
      <c r="R10" s="152">
        <v>1376</v>
      </c>
      <c r="S10" s="22">
        <v>1492</v>
      </c>
      <c r="T10" s="22">
        <v>1614</v>
      </c>
      <c r="U10" s="76">
        <v>1425</v>
      </c>
    </row>
    <row r="11" spans="1:21" s="63" customFormat="1" ht="15" customHeight="1">
      <c r="A11" s="211"/>
      <c r="B11" s="204"/>
      <c r="C11" s="194"/>
      <c r="D11" s="83"/>
      <c r="E11" s="78" t="s">
        <v>6</v>
      </c>
      <c r="F11" s="57">
        <v>148</v>
      </c>
      <c r="G11" s="57">
        <v>205</v>
      </c>
      <c r="H11" s="57">
        <v>148</v>
      </c>
      <c r="I11" s="57">
        <v>233</v>
      </c>
      <c r="J11" s="57">
        <v>200</v>
      </c>
      <c r="K11" s="74"/>
      <c r="L11" s="84"/>
      <c r="M11" s="84"/>
      <c r="N11" s="84"/>
      <c r="O11" s="81"/>
      <c r="P11" s="77" t="s">
        <v>167</v>
      </c>
      <c r="Q11" s="133">
        <v>219</v>
      </c>
      <c r="R11" s="152">
        <v>130</v>
      </c>
      <c r="S11" s="22">
        <v>228</v>
      </c>
      <c r="T11" s="22">
        <v>255</v>
      </c>
      <c r="U11" s="76">
        <v>200</v>
      </c>
    </row>
    <row r="12" spans="1:21" s="63" customFormat="1" ht="15" customHeight="1">
      <c r="A12" s="211"/>
      <c r="B12" s="204"/>
      <c r="C12" s="194"/>
      <c r="D12" s="83"/>
      <c r="E12" s="78" t="s">
        <v>7</v>
      </c>
      <c r="F12" s="57">
        <v>39</v>
      </c>
      <c r="G12" s="57">
        <v>55</v>
      </c>
      <c r="H12" s="57">
        <v>34</v>
      </c>
      <c r="I12" s="57">
        <v>28</v>
      </c>
      <c r="J12" s="57">
        <v>60</v>
      </c>
      <c r="K12" s="74"/>
      <c r="L12" s="85"/>
      <c r="M12" s="85"/>
      <c r="N12" s="85"/>
      <c r="O12" s="85"/>
      <c r="P12" s="77" t="s">
        <v>129</v>
      </c>
      <c r="Q12" s="134">
        <v>358</v>
      </c>
      <c r="R12" s="153">
        <v>385</v>
      </c>
      <c r="S12" s="24">
        <v>396</v>
      </c>
      <c r="T12" s="24">
        <v>474</v>
      </c>
      <c r="U12" s="86">
        <v>551</v>
      </c>
    </row>
    <row r="13" spans="1:21" s="63" customFormat="1" ht="15" customHeight="1">
      <c r="A13" s="211"/>
      <c r="B13" s="205"/>
      <c r="C13" s="195"/>
      <c r="D13" s="87"/>
      <c r="E13" s="88" t="s">
        <v>8</v>
      </c>
      <c r="F13" s="57">
        <v>117</v>
      </c>
      <c r="G13" s="57">
        <v>104</v>
      </c>
      <c r="H13" s="57">
        <v>145</v>
      </c>
      <c r="I13" s="57">
        <v>147</v>
      </c>
      <c r="J13" s="57">
        <v>146</v>
      </c>
      <c r="K13" s="74"/>
      <c r="O13" s="75"/>
      <c r="P13" s="77" t="s">
        <v>168</v>
      </c>
      <c r="Q13" s="134">
        <v>27271</v>
      </c>
      <c r="R13" s="153">
        <v>25786</v>
      </c>
      <c r="S13" s="24">
        <v>27449</v>
      </c>
      <c r="T13" s="24">
        <v>18114</v>
      </c>
      <c r="U13" s="86">
        <v>15133</v>
      </c>
    </row>
    <row r="14" spans="1:21" ht="15" customHeight="1">
      <c r="A14" s="211"/>
      <c r="B14" s="219" t="s">
        <v>33</v>
      </c>
      <c r="C14" s="220"/>
      <c r="D14" s="43"/>
      <c r="E14" s="55"/>
      <c r="F14" s="145"/>
      <c r="G14" s="145"/>
      <c r="H14" s="145"/>
      <c r="I14" s="145"/>
      <c r="J14" s="145"/>
      <c r="K14" s="67"/>
      <c r="L14" s="196" t="s">
        <v>9</v>
      </c>
      <c r="M14" s="196"/>
      <c r="N14" s="196"/>
      <c r="O14" s="89"/>
      <c r="P14" s="72" t="s">
        <v>169</v>
      </c>
      <c r="Q14" s="135">
        <v>27405</v>
      </c>
      <c r="R14" s="153">
        <v>25608</v>
      </c>
      <c r="S14" s="24">
        <v>27576</v>
      </c>
      <c r="T14" s="24">
        <v>18145</v>
      </c>
      <c r="U14" s="90">
        <v>15168</v>
      </c>
    </row>
    <row r="15" spans="1:21" ht="15" customHeight="1">
      <c r="A15" s="213"/>
      <c r="B15" s="221"/>
      <c r="C15" s="222"/>
      <c r="D15" s="187" t="s">
        <v>0</v>
      </c>
      <c r="E15" s="188"/>
      <c r="F15" s="144">
        <v>6549</v>
      </c>
      <c r="G15" s="144">
        <v>7064</v>
      </c>
      <c r="H15" s="144">
        <v>7000</v>
      </c>
      <c r="I15" s="144">
        <v>7134</v>
      </c>
      <c r="J15" s="144">
        <v>7026</v>
      </c>
      <c r="K15" s="67"/>
      <c r="L15" s="91"/>
      <c r="M15" s="91"/>
      <c r="N15" s="91"/>
      <c r="O15" s="91"/>
      <c r="P15" s="72" t="s">
        <v>170</v>
      </c>
      <c r="Q15" s="135">
        <v>205</v>
      </c>
      <c r="R15" s="153">
        <v>383</v>
      </c>
      <c r="S15" s="24">
        <v>256</v>
      </c>
      <c r="T15" s="24">
        <v>225</v>
      </c>
      <c r="U15" s="90">
        <v>190</v>
      </c>
    </row>
    <row r="16" spans="1:21" ht="15" customHeight="1">
      <c r="A16" s="213"/>
      <c r="B16" s="221"/>
      <c r="C16" s="222"/>
      <c r="D16" s="187" t="s">
        <v>2</v>
      </c>
      <c r="E16" s="188"/>
      <c r="F16" s="144">
        <v>6036</v>
      </c>
      <c r="G16" s="144">
        <v>6487</v>
      </c>
      <c r="H16" s="144">
        <v>6183</v>
      </c>
      <c r="I16" s="144">
        <v>6935</v>
      </c>
      <c r="J16" s="144">
        <v>7163</v>
      </c>
      <c r="L16" s="92"/>
      <c r="M16" s="92"/>
      <c r="N16" s="92"/>
      <c r="O16" s="92"/>
      <c r="P16" s="130" t="s">
        <v>129</v>
      </c>
      <c r="Q16" s="136">
        <v>24481</v>
      </c>
      <c r="R16" s="154">
        <v>22634</v>
      </c>
      <c r="S16" s="155">
        <v>24566</v>
      </c>
      <c r="T16" s="155">
        <v>14957</v>
      </c>
      <c r="U16" s="93">
        <v>98</v>
      </c>
    </row>
    <row r="17" spans="1:12" ht="15" customHeight="1">
      <c r="A17" s="213"/>
      <c r="B17" s="221"/>
      <c r="C17" s="222"/>
      <c r="D17" s="187" t="s">
        <v>4</v>
      </c>
      <c r="E17" s="188"/>
      <c r="F17" s="144">
        <v>3329</v>
      </c>
      <c r="G17" s="144">
        <v>3906</v>
      </c>
      <c r="H17" s="144">
        <v>4723</v>
      </c>
      <c r="I17" s="144">
        <v>4922</v>
      </c>
      <c r="J17" s="144">
        <v>4785</v>
      </c>
      <c r="L17" s="94" t="s">
        <v>199</v>
      </c>
    </row>
    <row r="18" spans="1:21" s="4" customFormat="1" ht="15" customHeight="1">
      <c r="A18" s="213"/>
      <c r="B18" s="221"/>
      <c r="C18" s="222"/>
      <c r="D18" s="95" t="s">
        <v>122</v>
      </c>
      <c r="E18" s="96" t="s">
        <v>119</v>
      </c>
      <c r="F18" s="57">
        <v>879</v>
      </c>
      <c r="G18" s="57">
        <v>896</v>
      </c>
      <c r="H18" s="57">
        <v>938</v>
      </c>
      <c r="I18" s="57">
        <v>979</v>
      </c>
      <c r="J18" s="57">
        <v>917</v>
      </c>
      <c r="K18" s="42"/>
      <c r="L18" s="64"/>
      <c r="M18" s="64"/>
      <c r="N18" s="64"/>
      <c r="O18" s="64"/>
      <c r="P18" s="64"/>
      <c r="Q18" s="64"/>
      <c r="R18" s="64"/>
      <c r="S18" s="64"/>
      <c r="T18" s="64"/>
      <c r="U18" s="64"/>
    </row>
    <row r="19" spans="1:21" s="4" customFormat="1" ht="15" customHeight="1">
      <c r="A19" s="212"/>
      <c r="B19" s="223"/>
      <c r="C19" s="224"/>
      <c r="D19" s="17"/>
      <c r="E19" s="46" t="s">
        <v>171</v>
      </c>
      <c r="F19" s="57">
        <v>158</v>
      </c>
      <c r="G19" s="57">
        <v>137</v>
      </c>
      <c r="H19" s="57">
        <v>88</v>
      </c>
      <c r="I19" s="57">
        <v>89</v>
      </c>
      <c r="J19" s="57">
        <v>61</v>
      </c>
      <c r="L19" s="14"/>
      <c r="M19" s="14"/>
      <c r="N19" s="6"/>
      <c r="O19" s="6"/>
      <c r="P19" s="6"/>
      <c r="Q19" s="6"/>
      <c r="R19" s="6"/>
      <c r="S19" s="6"/>
      <c r="T19" s="6"/>
      <c r="U19" s="7"/>
    </row>
    <row r="20" spans="1:21" s="4" customFormat="1" ht="15" customHeight="1">
      <c r="A20" s="212"/>
      <c r="B20" s="223"/>
      <c r="C20" s="224"/>
      <c r="D20" s="17"/>
      <c r="E20" s="46" t="s">
        <v>120</v>
      </c>
      <c r="F20" s="57">
        <v>23</v>
      </c>
      <c r="G20" s="57">
        <v>19</v>
      </c>
      <c r="H20" s="57">
        <v>17</v>
      </c>
      <c r="I20" s="57">
        <v>16</v>
      </c>
      <c r="J20" s="57">
        <v>23</v>
      </c>
      <c r="K20" s="5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s="4" customFormat="1" ht="15" customHeight="1">
      <c r="A21" s="212"/>
      <c r="B21" s="223"/>
      <c r="C21" s="224"/>
      <c r="D21" s="14"/>
      <c r="E21" s="46" t="s">
        <v>121</v>
      </c>
      <c r="F21" s="57">
        <v>9</v>
      </c>
      <c r="G21" s="57">
        <v>5</v>
      </c>
      <c r="H21" s="57">
        <v>2</v>
      </c>
      <c r="I21" s="57">
        <v>12</v>
      </c>
      <c r="J21" s="57">
        <v>25</v>
      </c>
      <c r="L21" s="182" t="s">
        <v>200</v>
      </c>
      <c r="M21" s="182"/>
      <c r="N21" s="182"/>
      <c r="O21" s="182"/>
      <c r="P21" s="182"/>
      <c r="Q21" s="182"/>
      <c r="R21" s="182"/>
      <c r="S21" s="182"/>
      <c r="T21" s="182"/>
      <c r="U21" s="182"/>
    </row>
    <row r="22" spans="1:21" s="4" customFormat="1" ht="15" customHeight="1" thickBot="1">
      <c r="A22" s="212"/>
      <c r="B22" s="223"/>
      <c r="C22" s="224"/>
      <c r="D22" s="14"/>
      <c r="E22" s="46" t="s">
        <v>11</v>
      </c>
      <c r="F22" s="57" t="s">
        <v>208</v>
      </c>
      <c r="G22" s="57" t="s">
        <v>118</v>
      </c>
      <c r="H22" s="57">
        <v>1</v>
      </c>
      <c r="I22" s="57" t="s">
        <v>118</v>
      </c>
      <c r="J22" s="57">
        <v>1</v>
      </c>
      <c r="K22" s="5"/>
      <c r="N22" s="6"/>
      <c r="O22" s="6"/>
      <c r="P22" s="6"/>
      <c r="Q22" s="6"/>
      <c r="R22" s="6"/>
      <c r="S22" s="6"/>
      <c r="T22" s="6"/>
      <c r="U22" s="7" t="s">
        <v>172</v>
      </c>
    </row>
    <row r="23" spans="1:22" s="4" customFormat="1" ht="15" customHeight="1">
      <c r="A23" s="212"/>
      <c r="B23" s="223"/>
      <c r="C23" s="224"/>
      <c r="D23" s="14"/>
      <c r="E23" s="46" t="s">
        <v>12</v>
      </c>
      <c r="F23" s="57">
        <v>2</v>
      </c>
      <c r="G23" s="57" t="s">
        <v>118</v>
      </c>
      <c r="H23" s="57" t="s">
        <v>118</v>
      </c>
      <c r="I23" s="57">
        <v>4</v>
      </c>
      <c r="J23" s="57">
        <v>2</v>
      </c>
      <c r="K23" s="5"/>
      <c r="L23" s="189" t="s">
        <v>173</v>
      </c>
      <c r="M23" s="189"/>
      <c r="N23" s="189"/>
      <c r="O23" s="189"/>
      <c r="P23" s="190"/>
      <c r="Q23" s="54" t="s">
        <v>154</v>
      </c>
      <c r="R23" s="54">
        <v>60</v>
      </c>
      <c r="S23" s="54">
        <v>61</v>
      </c>
      <c r="T23" s="54">
        <v>62</v>
      </c>
      <c r="U23" s="48">
        <v>63</v>
      </c>
      <c r="V23" s="14"/>
    </row>
    <row r="24" spans="1:21" s="4" customFormat="1" ht="15" customHeight="1">
      <c r="A24" s="212"/>
      <c r="B24" s="223"/>
      <c r="C24" s="224"/>
      <c r="D24" s="14"/>
      <c r="E24" s="46" t="s">
        <v>13</v>
      </c>
      <c r="F24" s="57">
        <v>2</v>
      </c>
      <c r="G24" s="57">
        <v>5</v>
      </c>
      <c r="H24" s="57">
        <v>3</v>
      </c>
      <c r="I24" s="57">
        <v>6</v>
      </c>
      <c r="J24" s="57">
        <v>3</v>
      </c>
      <c r="K24" s="5"/>
      <c r="L24" s="9"/>
      <c r="M24" s="9"/>
      <c r="N24" s="11"/>
      <c r="O24" s="11"/>
      <c r="P24" s="137" t="s">
        <v>174</v>
      </c>
      <c r="Q24" s="138">
        <v>2560</v>
      </c>
      <c r="R24" s="49">
        <v>2914</v>
      </c>
      <c r="S24" s="49">
        <v>2709</v>
      </c>
      <c r="T24" s="49">
        <v>2646</v>
      </c>
      <c r="U24" s="49">
        <v>2615</v>
      </c>
    </row>
    <row r="25" spans="1:21" s="4" customFormat="1" ht="15" customHeight="1">
      <c r="A25" s="212"/>
      <c r="B25" s="223"/>
      <c r="C25" s="224"/>
      <c r="D25" s="14"/>
      <c r="E25" s="46" t="s">
        <v>14</v>
      </c>
      <c r="F25" s="57">
        <v>25</v>
      </c>
      <c r="G25" s="57">
        <v>48</v>
      </c>
      <c r="H25" s="57">
        <v>53</v>
      </c>
      <c r="I25" s="57">
        <v>37</v>
      </c>
      <c r="J25" s="57">
        <v>62</v>
      </c>
      <c r="K25" s="5"/>
      <c r="L25" s="197" t="s">
        <v>175</v>
      </c>
      <c r="M25" s="197"/>
      <c r="N25" s="197"/>
      <c r="O25" s="18"/>
      <c r="P25" s="17" t="s">
        <v>176</v>
      </c>
      <c r="Q25" s="139">
        <v>2561</v>
      </c>
      <c r="R25" s="22">
        <v>2930</v>
      </c>
      <c r="S25" s="22">
        <v>2678</v>
      </c>
      <c r="T25" s="22">
        <v>2649</v>
      </c>
      <c r="U25" s="22">
        <v>2623</v>
      </c>
    </row>
    <row r="26" spans="1:21" s="4" customFormat="1" ht="15" customHeight="1">
      <c r="A26" s="212"/>
      <c r="B26" s="223"/>
      <c r="C26" s="224"/>
      <c r="D26" s="14"/>
      <c r="E26" s="46" t="s">
        <v>15</v>
      </c>
      <c r="F26" s="57">
        <v>2</v>
      </c>
      <c r="G26" s="57" t="s">
        <v>118</v>
      </c>
      <c r="H26" s="57" t="s">
        <v>118</v>
      </c>
      <c r="I26" s="57" t="s">
        <v>118</v>
      </c>
      <c r="J26" s="57" t="s">
        <v>118</v>
      </c>
      <c r="K26" s="5"/>
      <c r="L26" s="10"/>
      <c r="M26" s="10"/>
      <c r="N26" s="12"/>
      <c r="O26" s="12"/>
      <c r="P26" s="17" t="s">
        <v>177</v>
      </c>
      <c r="Q26" s="139">
        <v>152</v>
      </c>
      <c r="R26" s="22">
        <v>136</v>
      </c>
      <c r="S26" s="22">
        <v>167</v>
      </c>
      <c r="T26" s="22">
        <v>164</v>
      </c>
      <c r="U26" s="22">
        <v>156</v>
      </c>
    </row>
    <row r="27" spans="1:21" s="4" customFormat="1" ht="15" customHeight="1">
      <c r="A27" s="212"/>
      <c r="B27" s="223"/>
      <c r="C27" s="224"/>
      <c r="D27" s="14"/>
      <c r="E27" s="46" t="s">
        <v>155</v>
      </c>
      <c r="F27" s="57">
        <v>577</v>
      </c>
      <c r="G27" s="57">
        <v>558</v>
      </c>
      <c r="H27" s="57">
        <v>562</v>
      </c>
      <c r="I27" s="57">
        <v>480</v>
      </c>
      <c r="J27" s="57">
        <v>501</v>
      </c>
      <c r="K27" s="5"/>
      <c r="L27" s="10"/>
      <c r="M27" s="10"/>
      <c r="N27" s="12"/>
      <c r="O27" s="12"/>
      <c r="P27" s="17" t="s">
        <v>178</v>
      </c>
      <c r="Q27" s="139">
        <v>1473</v>
      </c>
      <c r="R27" s="22">
        <v>1430</v>
      </c>
      <c r="S27" s="22">
        <v>1273</v>
      </c>
      <c r="T27" s="22">
        <v>1186</v>
      </c>
      <c r="U27" s="22">
        <v>1228</v>
      </c>
    </row>
    <row r="28" spans="1:21" s="4" customFormat="1" ht="15" customHeight="1">
      <c r="A28" s="212"/>
      <c r="B28" s="223"/>
      <c r="C28" s="224"/>
      <c r="D28" s="14"/>
      <c r="E28" s="46" t="s">
        <v>179</v>
      </c>
      <c r="F28" s="146" t="s">
        <v>209</v>
      </c>
      <c r="G28" s="57" t="s">
        <v>201</v>
      </c>
      <c r="H28" s="146" t="s">
        <v>202</v>
      </c>
      <c r="I28" s="57" t="s">
        <v>203</v>
      </c>
      <c r="J28" s="57" t="s">
        <v>204</v>
      </c>
      <c r="K28" s="5"/>
      <c r="L28" s="197" t="s">
        <v>16</v>
      </c>
      <c r="M28" s="197"/>
      <c r="N28" s="197"/>
      <c r="O28" s="18"/>
      <c r="P28" s="17" t="s">
        <v>180</v>
      </c>
      <c r="Q28" s="139">
        <v>1459</v>
      </c>
      <c r="R28" s="22">
        <v>1421</v>
      </c>
      <c r="S28" s="22">
        <v>1324</v>
      </c>
      <c r="T28" s="22">
        <v>1210</v>
      </c>
      <c r="U28" s="22">
        <v>1207</v>
      </c>
    </row>
    <row r="29" spans="1:21" s="4" customFormat="1" ht="15" customHeight="1">
      <c r="A29" s="212"/>
      <c r="B29" s="223"/>
      <c r="C29" s="224"/>
      <c r="D29" s="14"/>
      <c r="E29" s="46" t="s">
        <v>181</v>
      </c>
      <c r="F29" s="146" t="s">
        <v>210</v>
      </c>
      <c r="G29" s="57" t="s">
        <v>205</v>
      </c>
      <c r="H29" s="146" t="s">
        <v>206</v>
      </c>
      <c r="I29" s="146" t="s">
        <v>206</v>
      </c>
      <c r="J29" s="146" t="s">
        <v>207</v>
      </c>
      <c r="K29" s="5"/>
      <c r="L29" s="20"/>
      <c r="M29" s="20"/>
      <c r="N29" s="21"/>
      <c r="O29" s="21"/>
      <c r="P29" s="52" t="s">
        <v>182</v>
      </c>
      <c r="Q29" s="140">
        <v>338</v>
      </c>
      <c r="R29" s="50">
        <v>347</v>
      </c>
      <c r="S29" s="50">
        <v>296</v>
      </c>
      <c r="T29" s="50">
        <v>272</v>
      </c>
      <c r="U29" s="50">
        <v>293</v>
      </c>
    </row>
    <row r="30" spans="1:17" s="4" customFormat="1" ht="15" customHeight="1">
      <c r="A30" s="212"/>
      <c r="B30" s="223"/>
      <c r="C30" s="224"/>
      <c r="D30" s="17"/>
      <c r="E30" s="46" t="s">
        <v>17</v>
      </c>
      <c r="F30" s="57">
        <v>180</v>
      </c>
      <c r="G30" s="57">
        <v>151</v>
      </c>
      <c r="H30" s="57">
        <v>130</v>
      </c>
      <c r="I30" s="57">
        <v>152</v>
      </c>
      <c r="J30" s="57">
        <v>126</v>
      </c>
      <c r="K30" s="5"/>
      <c r="L30" s="15" t="s">
        <v>130</v>
      </c>
      <c r="M30" s="15"/>
      <c r="N30" s="15"/>
      <c r="O30" s="15"/>
      <c r="P30" s="15"/>
      <c r="Q30" s="14"/>
    </row>
    <row r="31" spans="1:16" s="4" customFormat="1" ht="15" customHeight="1">
      <c r="A31" s="212"/>
      <c r="B31" s="223"/>
      <c r="C31" s="224"/>
      <c r="D31" s="14"/>
      <c r="E31" s="46" t="s">
        <v>18</v>
      </c>
      <c r="F31" s="57">
        <v>18</v>
      </c>
      <c r="G31" s="57">
        <v>6</v>
      </c>
      <c r="H31" s="57">
        <v>7</v>
      </c>
      <c r="I31" s="57">
        <v>10</v>
      </c>
      <c r="J31" s="57">
        <v>2</v>
      </c>
      <c r="K31" s="5"/>
      <c r="L31" s="14"/>
      <c r="M31" s="14"/>
      <c r="N31" s="14"/>
      <c r="O31" s="14"/>
      <c r="P31" s="14"/>
    </row>
    <row r="32" spans="1:21" s="4" customFormat="1" ht="15" customHeight="1">
      <c r="A32" s="212"/>
      <c r="B32" s="223"/>
      <c r="C32" s="224"/>
      <c r="D32" s="14"/>
      <c r="E32" s="46" t="s">
        <v>19</v>
      </c>
      <c r="F32" s="57">
        <v>3</v>
      </c>
      <c r="G32" s="57" t="s">
        <v>118</v>
      </c>
      <c r="H32" s="57" t="s">
        <v>118</v>
      </c>
      <c r="I32" s="57" t="s">
        <v>118</v>
      </c>
      <c r="J32" s="57">
        <v>1</v>
      </c>
      <c r="L32" s="14"/>
      <c r="M32" s="14"/>
      <c r="N32" s="6"/>
      <c r="O32" s="6"/>
      <c r="P32" s="6"/>
      <c r="Q32" s="6"/>
      <c r="R32" s="6"/>
      <c r="S32" s="6"/>
      <c r="T32" s="6"/>
      <c r="U32" s="7"/>
    </row>
    <row r="33" spans="1:21" s="4" customFormat="1" ht="15" customHeight="1">
      <c r="A33" s="212"/>
      <c r="B33" s="223"/>
      <c r="C33" s="224"/>
      <c r="D33" s="14"/>
      <c r="E33" s="46" t="s">
        <v>20</v>
      </c>
      <c r="F33" s="57">
        <v>1061</v>
      </c>
      <c r="G33" s="57">
        <v>1178</v>
      </c>
      <c r="H33" s="57">
        <v>721</v>
      </c>
      <c r="I33" s="57">
        <v>830</v>
      </c>
      <c r="J33" s="57">
        <v>764</v>
      </c>
      <c r="L33" s="23"/>
      <c r="M33" s="97"/>
      <c r="N33" s="97"/>
      <c r="O33" s="97"/>
      <c r="P33" s="97"/>
      <c r="Q33" s="23"/>
      <c r="R33" s="23"/>
      <c r="S33" s="23"/>
      <c r="T33" s="23"/>
      <c r="U33" s="23"/>
    </row>
    <row r="34" spans="1:21" s="4" customFormat="1" ht="15" customHeight="1">
      <c r="A34" s="212"/>
      <c r="B34" s="223"/>
      <c r="C34" s="224"/>
      <c r="D34" s="14"/>
      <c r="E34" s="46" t="s">
        <v>21</v>
      </c>
      <c r="F34" s="57">
        <v>28</v>
      </c>
      <c r="G34" s="57">
        <v>11</v>
      </c>
      <c r="H34" s="57">
        <v>19</v>
      </c>
      <c r="I34" s="57">
        <v>15</v>
      </c>
      <c r="J34" s="57">
        <v>10</v>
      </c>
      <c r="L34" s="182" t="s">
        <v>197</v>
      </c>
      <c r="M34" s="182"/>
      <c r="N34" s="182"/>
      <c r="O34" s="182"/>
      <c r="P34" s="182"/>
      <c r="Q34" s="182"/>
      <c r="R34" s="182"/>
      <c r="S34" s="182"/>
      <c r="T34" s="182"/>
      <c r="U34" s="182"/>
    </row>
    <row r="35" spans="1:20" s="4" customFormat="1" ht="15" customHeight="1">
      <c r="A35" s="212"/>
      <c r="B35" s="225"/>
      <c r="C35" s="226"/>
      <c r="D35" s="44"/>
      <c r="E35" s="56" t="s">
        <v>8</v>
      </c>
      <c r="F35" s="57">
        <v>2044</v>
      </c>
      <c r="G35" s="57">
        <v>2105</v>
      </c>
      <c r="H35" s="57">
        <v>2177</v>
      </c>
      <c r="I35" s="57">
        <v>2208</v>
      </c>
      <c r="J35" s="57">
        <v>2201</v>
      </c>
      <c r="N35" s="6"/>
      <c r="O35" s="6"/>
      <c r="P35" s="6"/>
      <c r="Q35" s="6"/>
      <c r="R35" s="6"/>
      <c r="S35" s="6"/>
      <c r="T35" s="6"/>
    </row>
    <row r="36" spans="1:21" s="4" customFormat="1" ht="15" customHeight="1" thickBot="1">
      <c r="A36" s="212"/>
      <c r="B36" s="223" t="s">
        <v>142</v>
      </c>
      <c r="C36" s="224" t="s">
        <v>143</v>
      </c>
      <c r="D36" s="14"/>
      <c r="E36" s="46"/>
      <c r="F36" s="57"/>
      <c r="G36" s="57"/>
      <c r="H36" s="57"/>
      <c r="I36" s="57"/>
      <c r="J36" s="57"/>
      <c r="N36" s="6"/>
      <c r="O36" s="6"/>
      <c r="P36" s="6"/>
      <c r="Q36" s="6"/>
      <c r="R36" s="6"/>
      <c r="S36" s="6"/>
      <c r="T36" s="6"/>
      <c r="U36" s="7" t="s">
        <v>131</v>
      </c>
    </row>
    <row r="37" spans="1:21" s="63" customFormat="1" ht="15" customHeight="1">
      <c r="A37" s="212"/>
      <c r="B37" s="223"/>
      <c r="C37" s="224"/>
      <c r="D37" s="185" t="s">
        <v>0</v>
      </c>
      <c r="E37" s="186"/>
      <c r="F37" s="57">
        <v>10366</v>
      </c>
      <c r="G37" s="57">
        <v>10583</v>
      </c>
      <c r="H37" s="57">
        <v>10410</v>
      </c>
      <c r="I37" s="57">
        <v>10511</v>
      </c>
      <c r="J37" s="57">
        <v>11079</v>
      </c>
      <c r="K37" s="74"/>
      <c r="L37" s="237" t="s">
        <v>183</v>
      </c>
      <c r="M37" s="237"/>
      <c r="N37" s="237"/>
      <c r="O37" s="237"/>
      <c r="P37" s="238"/>
      <c r="Q37" s="54" t="s">
        <v>154</v>
      </c>
      <c r="R37" s="54">
        <v>60</v>
      </c>
      <c r="S37" s="54">
        <v>61</v>
      </c>
      <c r="T37" s="54">
        <v>62</v>
      </c>
      <c r="U37" s="48">
        <v>63</v>
      </c>
    </row>
    <row r="38" spans="1:21" ht="15" customHeight="1">
      <c r="A38" s="211"/>
      <c r="B38" s="227"/>
      <c r="C38" s="229"/>
      <c r="D38" s="179" t="s">
        <v>2</v>
      </c>
      <c r="E38" s="180"/>
      <c r="F38" s="57">
        <v>10285</v>
      </c>
      <c r="G38" s="57">
        <v>10631</v>
      </c>
      <c r="H38" s="57">
        <v>10548</v>
      </c>
      <c r="I38" s="57">
        <v>10484</v>
      </c>
      <c r="J38" s="57">
        <v>11063</v>
      </c>
      <c r="K38" s="63"/>
      <c r="L38" s="98" t="s">
        <v>184</v>
      </c>
      <c r="M38" s="98"/>
      <c r="N38" s="191" t="s">
        <v>185</v>
      </c>
      <c r="O38" s="191"/>
      <c r="P38" s="191"/>
      <c r="Q38" s="132">
        <v>5479</v>
      </c>
      <c r="R38" s="131">
        <v>4583</v>
      </c>
      <c r="S38" s="131">
        <v>4689</v>
      </c>
      <c r="T38" s="131">
        <v>3959</v>
      </c>
      <c r="U38" s="71">
        <v>3535</v>
      </c>
    </row>
    <row r="39" spans="1:22" ht="15" customHeight="1">
      <c r="A39" s="213"/>
      <c r="B39" s="221"/>
      <c r="C39" s="222"/>
      <c r="D39" s="187" t="s">
        <v>4</v>
      </c>
      <c r="E39" s="188"/>
      <c r="F39" s="57">
        <v>523</v>
      </c>
      <c r="G39" s="57">
        <v>475</v>
      </c>
      <c r="H39" s="57">
        <v>337</v>
      </c>
      <c r="I39" s="57">
        <v>364</v>
      </c>
      <c r="J39" s="57">
        <v>380</v>
      </c>
      <c r="K39" s="67"/>
      <c r="L39" s="99"/>
      <c r="M39" s="99"/>
      <c r="N39" s="187" t="s">
        <v>224</v>
      </c>
      <c r="O39" s="187"/>
      <c r="P39" s="188"/>
      <c r="Q39" s="141">
        <v>406</v>
      </c>
      <c r="R39" s="70">
        <v>367</v>
      </c>
      <c r="S39" s="70">
        <v>303</v>
      </c>
      <c r="T39" s="70">
        <v>242</v>
      </c>
      <c r="U39" s="70">
        <v>317</v>
      </c>
      <c r="V39" s="100"/>
    </row>
    <row r="40" spans="1:21" s="63" customFormat="1" ht="15" customHeight="1">
      <c r="A40" s="213"/>
      <c r="B40" s="221"/>
      <c r="C40" s="222"/>
      <c r="D40" s="95" t="s">
        <v>123</v>
      </c>
      <c r="E40" s="73" t="s">
        <v>10</v>
      </c>
      <c r="F40" s="144">
        <v>1094</v>
      </c>
      <c r="G40" s="144">
        <v>1256</v>
      </c>
      <c r="H40" s="144">
        <v>1060</v>
      </c>
      <c r="I40" s="144">
        <v>956</v>
      </c>
      <c r="J40" s="144">
        <v>893</v>
      </c>
      <c r="K40" s="67"/>
      <c r="N40" s="187" t="s">
        <v>225</v>
      </c>
      <c r="O40" s="187"/>
      <c r="P40" s="188"/>
      <c r="Q40" s="63">
        <v>4829</v>
      </c>
      <c r="R40" s="63">
        <v>3949</v>
      </c>
      <c r="S40" s="63">
        <v>4096</v>
      </c>
      <c r="T40" s="63">
        <v>3448</v>
      </c>
      <c r="U40" s="63">
        <v>2971</v>
      </c>
    </row>
    <row r="41" spans="1:21" s="63" customFormat="1" ht="15" customHeight="1">
      <c r="A41" s="211"/>
      <c r="B41" s="227"/>
      <c r="C41" s="229"/>
      <c r="D41" s="85"/>
      <c r="E41" s="78" t="s">
        <v>187</v>
      </c>
      <c r="F41" s="57">
        <v>46</v>
      </c>
      <c r="G41" s="57">
        <v>29</v>
      </c>
      <c r="H41" s="57">
        <v>29</v>
      </c>
      <c r="I41" s="57">
        <v>22</v>
      </c>
      <c r="J41" s="57">
        <v>19</v>
      </c>
      <c r="K41" s="74"/>
      <c r="N41" s="239" t="s">
        <v>234</v>
      </c>
      <c r="O41" s="187"/>
      <c r="P41" s="188"/>
      <c r="Q41" s="63">
        <v>179</v>
      </c>
      <c r="R41" s="63">
        <v>183</v>
      </c>
      <c r="S41" s="63">
        <v>168</v>
      </c>
      <c r="T41" s="63">
        <v>169</v>
      </c>
      <c r="U41" s="63">
        <v>176</v>
      </c>
    </row>
    <row r="42" spans="1:21" s="63" customFormat="1" ht="15" customHeight="1">
      <c r="A42" s="211"/>
      <c r="B42" s="227"/>
      <c r="C42" s="229"/>
      <c r="D42" s="85"/>
      <c r="E42" s="78" t="s">
        <v>15</v>
      </c>
      <c r="F42" s="57" t="s">
        <v>118</v>
      </c>
      <c r="G42" s="57" t="s">
        <v>118</v>
      </c>
      <c r="H42" s="57" t="s">
        <v>118</v>
      </c>
      <c r="I42" s="57" t="s">
        <v>118</v>
      </c>
      <c r="J42" s="57" t="s">
        <v>118</v>
      </c>
      <c r="K42" s="74"/>
      <c r="N42" s="187" t="s">
        <v>226</v>
      </c>
      <c r="O42" s="187"/>
      <c r="P42" s="188"/>
      <c r="Q42" s="63">
        <v>65</v>
      </c>
      <c r="R42" s="63">
        <v>84</v>
      </c>
      <c r="S42" s="63">
        <v>122</v>
      </c>
      <c r="T42" s="63">
        <v>100</v>
      </c>
      <c r="U42" s="63">
        <v>71</v>
      </c>
    </row>
    <row r="43" spans="1:21" s="63" customFormat="1" ht="15" customHeight="1">
      <c r="A43" s="211"/>
      <c r="B43" s="227"/>
      <c r="C43" s="229"/>
      <c r="D43" s="85"/>
      <c r="E43" s="78" t="s">
        <v>22</v>
      </c>
      <c r="F43" s="57">
        <v>52</v>
      </c>
      <c r="G43" s="57">
        <v>39</v>
      </c>
      <c r="H43" s="57">
        <v>71</v>
      </c>
      <c r="I43" s="57">
        <v>31</v>
      </c>
      <c r="J43" s="57">
        <v>44</v>
      </c>
      <c r="K43" s="74"/>
      <c r="L43" s="101" t="s">
        <v>35</v>
      </c>
      <c r="M43" s="91"/>
      <c r="N43" s="240" t="s">
        <v>186</v>
      </c>
      <c r="O43" s="240"/>
      <c r="P43" s="240"/>
      <c r="Q43" s="171">
        <v>5830</v>
      </c>
      <c r="R43" s="172">
        <v>4523</v>
      </c>
      <c r="S43" s="172">
        <v>4815</v>
      </c>
      <c r="T43" s="172">
        <v>4171</v>
      </c>
      <c r="U43" s="172">
        <v>3524</v>
      </c>
    </row>
    <row r="44" spans="1:21" s="63" customFormat="1" ht="15" customHeight="1">
      <c r="A44" s="211"/>
      <c r="B44" s="227"/>
      <c r="C44" s="229"/>
      <c r="D44" s="83"/>
      <c r="E44" s="78" t="s">
        <v>23</v>
      </c>
      <c r="F44" s="57">
        <v>4624</v>
      </c>
      <c r="G44" s="57">
        <v>4518</v>
      </c>
      <c r="H44" s="57">
        <v>4658</v>
      </c>
      <c r="I44" s="57">
        <v>4706</v>
      </c>
      <c r="J44" s="57">
        <v>5104</v>
      </c>
      <c r="K44" s="74"/>
      <c r="M44" s="80"/>
      <c r="N44" s="179" t="s">
        <v>188</v>
      </c>
      <c r="O44" s="179"/>
      <c r="P44" s="179"/>
      <c r="Q44" s="134">
        <v>788</v>
      </c>
      <c r="R44" s="24">
        <v>653</v>
      </c>
      <c r="S44" s="24">
        <v>590</v>
      </c>
      <c r="T44" s="24">
        <v>583</v>
      </c>
      <c r="U44" s="86">
        <v>813</v>
      </c>
    </row>
    <row r="45" spans="1:21" ht="15" customHeight="1">
      <c r="A45" s="211"/>
      <c r="B45" s="227"/>
      <c r="C45" s="229"/>
      <c r="D45" s="105"/>
      <c r="E45" s="78" t="s">
        <v>24</v>
      </c>
      <c r="F45" s="57">
        <v>60</v>
      </c>
      <c r="G45" s="57">
        <v>61</v>
      </c>
      <c r="H45" s="57">
        <v>63</v>
      </c>
      <c r="I45" s="57">
        <v>63</v>
      </c>
      <c r="J45" s="57">
        <v>67</v>
      </c>
      <c r="K45" s="74"/>
      <c r="M45" s="101"/>
      <c r="N45" s="179" t="s">
        <v>189</v>
      </c>
      <c r="O45" s="179"/>
      <c r="P45" s="179"/>
      <c r="Q45" s="134">
        <v>40</v>
      </c>
      <c r="R45" s="24">
        <v>34</v>
      </c>
      <c r="S45" s="24">
        <v>39</v>
      </c>
      <c r="T45" s="24">
        <v>69</v>
      </c>
      <c r="U45" s="86">
        <v>59</v>
      </c>
    </row>
    <row r="46" spans="1:21" ht="15" customHeight="1">
      <c r="A46" s="213"/>
      <c r="B46" s="221"/>
      <c r="C46" s="222"/>
      <c r="D46" s="107"/>
      <c r="E46" s="73" t="s">
        <v>155</v>
      </c>
      <c r="F46" s="57">
        <v>137</v>
      </c>
      <c r="G46" s="57">
        <v>180</v>
      </c>
      <c r="H46" s="57">
        <v>154</v>
      </c>
      <c r="I46" s="57">
        <v>172</v>
      </c>
      <c r="J46" s="57">
        <v>107</v>
      </c>
      <c r="K46" s="67"/>
      <c r="L46" s="63"/>
      <c r="M46" s="80"/>
      <c r="N46" s="179" t="s">
        <v>190</v>
      </c>
      <c r="O46" s="179"/>
      <c r="P46" s="180"/>
      <c r="Q46" s="134">
        <v>2359</v>
      </c>
      <c r="R46" s="24">
        <v>1724</v>
      </c>
      <c r="S46" s="24">
        <v>1838</v>
      </c>
      <c r="T46" s="24">
        <v>1418</v>
      </c>
      <c r="U46" s="86">
        <v>789</v>
      </c>
    </row>
    <row r="47" spans="1:21" ht="15" customHeight="1">
      <c r="A47" s="213"/>
      <c r="B47" s="221"/>
      <c r="C47" s="222"/>
      <c r="D47" s="107"/>
      <c r="E47" s="73" t="s">
        <v>20</v>
      </c>
      <c r="F47" s="57">
        <v>43</v>
      </c>
      <c r="G47" s="57">
        <v>72</v>
      </c>
      <c r="H47" s="57">
        <v>53</v>
      </c>
      <c r="I47" s="57">
        <v>30</v>
      </c>
      <c r="J47" s="57">
        <v>50</v>
      </c>
      <c r="K47" s="67"/>
      <c r="L47" s="102"/>
      <c r="M47" s="102"/>
      <c r="N47" s="183" t="s">
        <v>191</v>
      </c>
      <c r="O47" s="183"/>
      <c r="P47" s="184"/>
      <c r="Q47" s="142">
        <v>2643</v>
      </c>
      <c r="R47" s="155">
        <v>2112</v>
      </c>
      <c r="S47" s="155">
        <v>2358</v>
      </c>
      <c r="T47" s="155">
        <v>2101</v>
      </c>
      <c r="U47" s="104">
        <v>1863</v>
      </c>
    </row>
    <row r="48" spans="1:21" ht="15" customHeight="1">
      <c r="A48" s="213"/>
      <c r="B48" s="221"/>
      <c r="C48" s="222"/>
      <c r="D48" s="107"/>
      <c r="E48" s="73" t="s">
        <v>21</v>
      </c>
      <c r="F48" s="57" t="s">
        <v>118</v>
      </c>
      <c r="G48" s="57" t="s">
        <v>118</v>
      </c>
      <c r="H48" s="57" t="s">
        <v>118</v>
      </c>
      <c r="I48" s="57" t="s">
        <v>118</v>
      </c>
      <c r="J48" s="57">
        <v>1</v>
      </c>
      <c r="K48" s="67"/>
      <c r="L48" s="106" t="s">
        <v>130</v>
      </c>
      <c r="M48" s="85"/>
      <c r="N48" s="63"/>
      <c r="O48" s="63"/>
      <c r="P48" s="63"/>
      <c r="Q48" s="41"/>
      <c r="R48" s="41"/>
      <c r="S48" s="41"/>
      <c r="T48" s="41"/>
      <c r="U48" s="41"/>
    </row>
    <row r="49" spans="1:21" ht="15" customHeight="1">
      <c r="A49" s="214"/>
      <c r="B49" s="228"/>
      <c r="C49" s="230"/>
      <c r="D49" s="110"/>
      <c r="E49" s="111" t="s">
        <v>8</v>
      </c>
      <c r="F49" s="57">
        <v>4310</v>
      </c>
      <c r="G49" s="57">
        <v>4428</v>
      </c>
      <c r="H49" s="57">
        <v>4322</v>
      </c>
      <c r="I49" s="57">
        <v>4441</v>
      </c>
      <c r="J49" s="57">
        <v>4794</v>
      </c>
      <c r="K49" s="67"/>
      <c r="L49" s="91"/>
      <c r="M49" s="91"/>
      <c r="N49" s="91"/>
      <c r="O49" s="91"/>
      <c r="P49" s="91"/>
      <c r="Q49" s="41"/>
      <c r="R49" s="41"/>
      <c r="S49" s="41"/>
      <c r="T49" s="41"/>
      <c r="U49" s="41"/>
    </row>
    <row r="50" spans="1:21" s="63" customFormat="1" ht="15" customHeight="1">
      <c r="A50" s="210" t="s">
        <v>32</v>
      </c>
      <c r="B50" s="234" t="s">
        <v>192</v>
      </c>
      <c r="C50" s="231" t="s">
        <v>141</v>
      </c>
      <c r="D50" s="112"/>
      <c r="E50" s="113"/>
      <c r="F50" s="57"/>
      <c r="G50" s="57"/>
      <c r="H50" s="57"/>
      <c r="I50" s="57"/>
      <c r="J50" s="57"/>
      <c r="K50" s="74"/>
      <c r="L50" s="91"/>
      <c r="M50" s="91"/>
      <c r="N50" s="91"/>
      <c r="O50" s="91"/>
      <c r="P50" s="91"/>
      <c r="Q50" s="41"/>
      <c r="R50" s="41"/>
      <c r="S50" s="41"/>
      <c r="T50" s="41"/>
      <c r="U50" s="41"/>
    </row>
    <row r="51" spans="1:21" s="4" customFormat="1" ht="15" customHeight="1">
      <c r="A51" s="211"/>
      <c r="B51" s="235"/>
      <c r="C51" s="232"/>
      <c r="D51" s="179" t="s">
        <v>0</v>
      </c>
      <c r="E51" s="180"/>
      <c r="F51" s="57">
        <v>1</v>
      </c>
      <c r="G51" s="57" t="s">
        <v>138</v>
      </c>
      <c r="H51" s="57" t="s">
        <v>138</v>
      </c>
      <c r="I51" s="57" t="s">
        <v>138</v>
      </c>
      <c r="J51" s="57" t="s">
        <v>138</v>
      </c>
      <c r="K51" s="74"/>
      <c r="L51" s="108"/>
      <c r="M51" s="91"/>
      <c r="N51" s="72"/>
      <c r="O51" s="109"/>
      <c r="P51" s="109"/>
      <c r="Q51" s="41"/>
      <c r="R51" s="47"/>
      <c r="S51" s="47"/>
      <c r="T51" s="47"/>
      <c r="U51" s="47"/>
    </row>
    <row r="52" spans="1:21" s="63" customFormat="1" ht="15" customHeight="1">
      <c r="A52" s="212"/>
      <c r="B52" s="235"/>
      <c r="C52" s="232"/>
      <c r="D52" s="179" t="s">
        <v>2</v>
      </c>
      <c r="E52" s="180"/>
      <c r="F52" s="57" t="s">
        <v>118</v>
      </c>
      <c r="G52" s="57">
        <v>1</v>
      </c>
      <c r="H52" s="57">
        <v>1</v>
      </c>
      <c r="I52" s="57" t="s">
        <v>138</v>
      </c>
      <c r="J52" s="57" t="s">
        <v>138</v>
      </c>
      <c r="K52" s="74"/>
      <c r="L52" s="91"/>
      <c r="M52" s="91"/>
      <c r="N52" s="91"/>
      <c r="O52" s="91"/>
      <c r="P52" s="91"/>
      <c r="Q52" s="91"/>
      <c r="R52" s="42"/>
      <c r="S52" s="42"/>
      <c r="T52" s="42"/>
      <c r="U52" s="42"/>
    </row>
    <row r="53" spans="1:22" s="63" customFormat="1" ht="15" customHeight="1">
      <c r="A53" s="211"/>
      <c r="B53" s="236"/>
      <c r="C53" s="233"/>
      <c r="D53" s="183" t="s">
        <v>4</v>
      </c>
      <c r="E53" s="184"/>
      <c r="F53" s="57">
        <v>7</v>
      </c>
      <c r="G53" s="57">
        <v>1</v>
      </c>
      <c r="H53" s="57" t="s">
        <v>138</v>
      </c>
      <c r="I53" s="57" t="s">
        <v>138</v>
      </c>
      <c r="J53" s="57" t="s">
        <v>138</v>
      </c>
      <c r="K53" s="74"/>
      <c r="L53" s="85"/>
      <c r="M53" s="85"/>
      <c r="N53" s="85"/>
      <c r="O53" s="85"/>
      <c r="P53" s="85"/>
      <c r="Q53" s="85"/>
      <c r="V53" s="85"/>
    </row>
    <row r="54" spans="1:21" s="63" customFormat="1" ht="15" customHeight="1">
      <c r="A54" s="211"/>
      <c r="B54" s="204" t="s">
        <v>144</v>
      </c>
      <c r="C54" s="194" t="s">
        <v>145</v>
      </c>
      <c r="D54" s="101"/>
      <c r="E54" s="116"/>
      <c r="F54" s="57"/>
      <c r="G54" s="57"/>
      <c r="H54" s="57"/>
      <c r="I54" s="57"/>
      <c r="J54" s="57"/>
      <c r="K54" s="74"/>
      <c r="M54" s="64"/>
      <c r="N54" s="182" t="s">
        <v>223</v>
      </c>
      <c r="O54" s="182"/>
      <c r="P54" s="182"/>
      <c r="Q54" s="182"/>
      <c r="R54" s="182"/>
      <c r="S54" s="182"/>
      <c r="T54" s="182"/>
      <c r="U54" s="64"/>
    </row>
    <row r="55" spans="1:21" s="63" customFormat="1" ht="15" customHeight="1" thickBot="1">
      <c r="A55" s="211"/>
      <c r="B55" s="204"/>
      <c r="C55" s="194"/>
      <c r="D55" s="179" t="s">
        <v>0</v>
      </c>
      <c r="E55" s="180"/>
      <c r="F55" s="57">
        <v>38</v>
      </c>
      <c r="G55" s="57">
        <v>33</v>
      </c>
      <c r="H55" s="57">
        <v>23</v>
      </c>
      <c r="I55" s="57">
        <v>43</v>
      </c>
      <c r="J55" s="57">
        <v>67</v>
      </c>
      <c r="N55" s="114"/>
      <c r="O55" s="114"/>
      <c r="P55" s="114"/>
      <c r="Q55" s="114"/>
      <c r="R55" s="114"/>
      <c r="S55" s="114"/>
      <c r="T55" s="114"/>
      <c r="U55" s="115" t="s">
        <v>158</v>
      </c>
    </row>
    <row r="56" spans="1:21" s="63" customFormat="1" ht="15" customHeight="1">
      <c r="A56" s="211"/>
      <c r="B56" s="204"/>
      <c r="C56" s="194"/>
      <c r="D56" s="179" t="s">
        <v>2</v>
      </c>
      <c r="E56" s="180"/>
      <c r="F56" s="145">
        <v>39</v>
      </c>
      <c r="G56" s="145">
        <v>30</v>
      </c>
      <c r="H56" s="145">
        <v>30</v>
      </c>
      <c r="I56" s="145">
        <v>30</v>
      </c>
      <c r="J56" s="145">
        <v>69</v>
      </c>
      <c r="L56" s="237" t="s">
        <v>160</v>
      </c>
      <c r="M56" s="237"/>
      <c r="N56" s="237"/>
      <c r="O56" s="237"/>
      <c r="P56" s="238"/>
      <c r="Q56" s="54" t="s">
        <v>154</v>
      </c>
      <c r="R56" s="54">
        <v>60</v>
      </c>
      <c r="S56" s="54">
        <v>61</v>
      </c>
      <c r="T56" s="54">
        <v>62</v>
      </c>
      <c r="U56" s="48">
        <v>63</v>
      </c>
    </row>
    <row r="57" spans="1:21" s="63" customFormat="1" ht="15" customHeight="1">
      <c r="A57" s="211"/>
      <c r="B57" s="204"/>
      <c r="C57" s="194"/>
      <c r="D57" s="179" t="s">
        <v>4</v>
      </c>
      <c r="E57" s="180"/>
      <c r="F57" s="57">
        <v>10</v>
      </c>
      <c r="G57" s="57">
        <v>13</v>
      </c>
      <c r="H57" s="57">
        <v>6</v>
      </c>
      <c r="I57" s="57">
        <v>19</v>
      </c>
      <c r="J57" s="57">
        <v>17</v>
      </c>
      <c r="L57" s="106"/>
      <c r="M57" s="106"/>
      <c r="N57" s="106"/>
      <c r="O57" s="106"/>
      <c r="P57" s="51" t="s">
        <v>25</v>
      </c>
      <c r="Q57" s="173">
        <v>8043</v>
      </c>
      <c r="R57" s="174">
        <v>6603</v>
      </c>
      <c r="S57" s="174">
        <v>7168</v>
      </c>
      <c r="T57" s="174">
        <v>6071</v>
      </c>
      <c r="U57" s="172">
        <v>5183</v>
      </c>
    </row>
    <row r="58" spans="1:21" s="63" customFormat="1" ht="15" customHeight="1">
      <c r="A58" s="211"/>
      <c r="B58" s="204"/>
      <c r="C58" s="194"/>
      <c r="D58" s="79" t="s">
        <v>123</v>
      </c>
      <c r="E58" s="118" t="s">
        <v>124</v>
      </c>
      <c r="F58" s="57">
        <v>16</v>
      </c>
      <c r="G58" s="57">
        <v>21</v>
      </c>
      <c r="H58" s="57">
        <v>16</v>
      </c>
      <c r="I58" s="57">
        <v>28</v>
      </c>
      <c r="J58" s="57">
        <v>51</v>
      </c>
      <c r="L58" s="117" t="s">
        <v>193</v>
      </c>
      <c r="M58" s="85"/>
      <c r="N58" s="101" t="s">
        <v>194</v>
      </c>
      <c r="O58" s="101"/>
      <c r="P58" s="77" t="s">
        <v>26</v>
      </c>
      <c r="Q58" s="133">
        <v>145</v>
      </c>
      <c r="R58" s="76">
        <v>76</v>
      </c>
      <c r="S58" s="76">
        <v>95</v>
      </c>
      <c r="T58" s="76">
        <v>124</v>
      </c>
      <c r="U58" s="76">
        <v>118</v>
      </c>
    </row>
    <row r="59" spans="1:21" s="63" customFormat="1" ht="15" customHeight="1">
      <c r="A59" s="211"/>
      <c r="B59" s="204"/>
      <c r="C59" s="194"/>
      <c r="D59" s="85"/>
      <c r="E59" s="118" t="s">
        <v>125</v>
      </c>
      <c r="F59" s="57">
        <v>8</v>
      </c>
      <c r="G59" s="57">
        <v>5</v>
      </c>
      <c r="H59" s="57">
        <v>1</v>
      </c>
      <c r="I59" s="57">
        <v>4</v>
      </c>
      <c r="J59" s="57">
        <v>7</v>
      </c>
      <c r="K59" s="74"/>
      <c r="L59" s="63" t="s">
        <v>145</v>
      </c>
      <c r="M59" s="85"/>
      <c r="N59" s="101"/>
      <c r="O59" s="101"/>
      <c r="P59" s="77" t="s">
        <v>1</v>
      </c>
      <c r="Q59" s="133">
        <v>7898</v>
      </c>
      <c r="R59" s="76">
        <v>6527</v>
      </c>
      <c r="S59" s="76">
        <v>7073</v>
      </c>
      <c r="T59" s="76">
        <v>5947</v>
      </c>
      <c r="U59" s="76">
        <v>5065</v>
      </c>
    </row>
    <row r="60" spans="1:21" s="63" customFormat="1" ht="15" customHeight="1">
      <c r="A60" s="211"/>
      <c r="B60" s="204"/>
      <c r="C60" s="194"/>
      <c r="D60" s="85"/>
      <c r="E60" s="118" t="s">
        <v>126</v>
      </c>
      <c r="F60" s="57">
        <v>8</v>
      </c>
      <c r="G60" s="57">
        <v>5</v>
      </c>
      <c r="H60" s="57">
        <v>5</v>
      </c>
      <c r="I60" s="57">
        <v>7</v>
      </c>
      <c r="J60" s="57">
        <v>3</v>
      </c>
      <c r="L60" s="84"/>
      <c r="M60" s="117"/>
      <c r="N60" s="85"/>
      <c r="O60" s="85"/>
      <c r="P60" s="53" t="s">
        <v>25</v>
      </c>
      <c r="Q60" s="171">
        <v>7967</v>
      </c>
      <c r="R60" s="172">
        <v>6508</v>
      </c>
      <c r="S60" s="172">
        <v>7044</v>
      </c>
      <c r="T60" s="172">
        <v>5953</v>
      </c>
      <c r="U60" s="172">
        <v>5085</v>
      </c>
    </row>
    <row r="61" spans="1:21" s="63" customFormat="1" ht="15" customHeight="1">
      <c r="A61" s="211"/>
      <c r="B61" s="204"/>
      <c r="C61" s="194"/>
      <c r="D61" s="85"/>
      <c r="E61" s="118" t="s">
        <v>147</v>
      </c>
      <c r="F61" s="57">
        <v>5</v>
      </c>
      <c r="G61" s="57" t="s">
        <v>118</v>
      </c>
      <c r="H61" s="57">
        <v>1</v>
      </c>
      <c r="I61" s="57">
        <v>2</v>
      </c>
      <c r="J61" s="57">
        <v>2</v>
      </c>
      <c r="L61" s="84"/>
      <c r="M61" s="119"/>
      <c r="N61" s="101"/>
      <c r="O61" s="101"/>
      <c r="P61" s="77" t="s">
        <v>27</v>
      </c>
      <c r="Q61" s="171">
        <v>616</v>
      </c>
      <c r="R61" s="172">
        <v>532</v>
      </c>
      <c r="S61" s="172">
        <v>828</v>
      </c>
      <c r="T61" s="172">
        <v>794</v>
      </c>
      <c r="U61" s="172">
        <v>792</v>
      </c>
    </row>
    <row r="62" spans="1:21" s="63" customFormat="1" ht="15" customHeight="1">
      <c r="A62" s="211"/>
      <c r="B62" s="205"/>
      <c r="C62" s="195"/>
      <c r="D62" s="120"/>
      <c r="E62" s="121" t="s">
        <v>127</v>
      </c>
      <c r="F62" s="57">
        <v>1</v>
      </c>
      <c r="G62" s="57">
        <v>2</v>
      </c>
      <c r="H62" s="57" t="s">
        <v>118</v>
      </c>
      <c r="I62" s="57">
        <v>2</v>
      </c>
      <c r="J62" s="57">
        <v>4</v>
      </c>
      <c r="K62" s="74"/>
      <c r="L62" s="119"/>
      <c r="M62" s="119"/>
      <c r="N62" s="101" t="s">
        <v>195</v>
      </c>
      <c r="O62" s="101"/>
      <c r="P62" s="77" t="s">
        <v>28</v>
      </c>
      <c r="Q62" s="133">
        <v>614</v>
      </c>
      <c r="R62" s="76">
        <v>405</v>
      </c>
      <c r="S62" s="76">
        <v>554</v>
      </c>
      <c r="T62" s="76">
        <v>564</v>
      </c>
      <c r="U62" s="76">
        <v>358</v>
      </c>
    </row>
    <row r="63" spans="1:21" s="63" customFormat="1" ht="15" customHeight="1">
      <c r="A63" s="211"/>
      <c r="B63" s="215" t="s">
        <v>142</v>
      </c>
      <c r="C63" s="217" t="s">
        <v>146</v>
      </c>
      <c r="D63" s="85"/>
      <c r="E63" s="122"/>
      <c r="F63" s="147"/>
      <c r="G63" s="147"/>
      <c r="H63" s="147"/>
      <c r="I63" s="147"/>
      <c r="J63" s="147"/>
      <c r="K63" s="74"/>
      <c r="L63" s="80"/>
      <c r="M63" s="80"/>
      <c r="N63" s="101"/>
      <c r="O63" s="101"/>
      <c r="P63" s="77" t="s">
        <v>29</v>
      </c>
      <c r="Q63" s="133">
        <v>29</v>
      </c>
      <c r="R63" s="76">
        <v>15</v>
      </c>
      <c r="S63" s="76">
        <v>14</v>
      </c>
      <c r="T63" s="76">
        <v>18</v>
      </c>
      <c r="U63" s="76">
        <v>10</v>
      </c>
    </row>
    <row r="64" spans="1:21" s="63" customFormat="1" ht="15" customHeight="1">
      <c r="A64" s="211"/>
      <c r="B64" s="204"/>
      <c r="C64" s="194"/>
      <c r="D64" s="179" t="s">
        <v>0</v>
      </c>
      <c r="E64" s="180"/>
      <c r="F64" s="57">
        <v>1249</v>
      </c>
      <c r="G64" s="57">
        <v>997</v>
      </c>
      <c r="H64" s="57">
        <v>898</v>
      </c>
      <c r="I64" s="57">
        <v>644</v>
      </c>
      <c r="J64" s="57">
        <v>690</v>
      </c>
      <c r="K64" s="74"/>
      <c r="L64" s="80"/>
      <c r="M64" s="80"/>
      <c r="N64" s="101"/>
      <c r="O64" s="101"/>
      <c r="P64" s="77" t="s">
        <v>30</v>
      </c>
      <c r="Q64" s="133">
        <v>6708</v>
      </c>
      <c r="R64" s="76">
        <v>5556</v>
      </c>
      <c r="S64" s="76">
        <v>5648</v>
      </c>
      <c r="T64" s="76">
        <v>4577</v>
      </c>
      <c r="U64" s="76">
        <v>3925</v>
      </c>
    </row>
    <row r="65" spans="1:21" s="63" customFormat="1" ht="15" customHeight="1">
      <c r="A65" s="211"/>
      <c r="B65" s="204"/>
      <c r="C65" s="194"/>
      <c r="D65" s="179" t="s">
        <v>2</v>
      </c>
      <c r="E65" s="181"/>
      <c r="F65" s="148">
        <v>1435</v>
      </c>
      <c r="G65" s="148">
        <v>1060</v>
      </c>
      <c r="H65" s="145">
        <v>855</v>
      </c>
      <c r="I65" s="145">
        <v>704</v>
      </c>
      <c r="J65" s="145">
        <v>657</v>
      </c>
      <c r="K65" s="74"/>
      <c r="L65" s="80"/>
      <c r="M65" s="80"/>
      <c r="N65" s="101"/>
      <c r="O65" s="101"/>
      <c r="P65" s="53" t="s">
        <v>25</v>
      </c>
      <c r="Q65" s="171">
        <v>33082</v>
      </c>
      <c r="R65" s="172">
        <v>30694</v>
      </c>
      <c r="S65" s="172">
        <v>32891</v>
      </c>
      <c r="T65" s="172">
        <v>22326</v>
      </c>
      <c r="U65" s="172">
        <v>18316</v>
      </c>
    </row>
    <row r="66" spans="1:21" s="63" customFormat="1" ht="15" customHeight="1">
      <c r="A66" s="211"/>
      <c r="B66" s="204"/>
      <c r="C66" s="194"/>
      <c r="D66" s="179" t="s">
        <v>4</v>
      </c>
      <c r="E66" s="180"/>
      <c r="F66" s="57">
        <v>257</v>
      </c>
      <c r="G66" s="57">
        <v>194</v>
      </c>
      <c r="H66" s="57">
        <v>237</v>
      </c>
      <c r="I66" s="57">
        <v>177</v>
      </c>
      <c r="J66" s="57">
        <v>210</v>
      </c>
      <c r="K66" s="74"/>
      <c r="L66" s="85"/>
      <c r="M66" s="85"/>
      <c r="N66" s="101" t="s">
        <v>194</v>
      </c>
      <c r="O66" s="85"/>
      <c r="P66" s="77" t="s">
        <v>26</v>
      </c>
      <c r="Q66" s="171">
        <v>35</v>
      </c>
      <c r="R66" s="172">
        <v>44</v>
      </c>
      <c r="S66" s="172">
        <v>46</v>
      </c>
      <c r="T66" s="172">
        <v>26</v>
      </c>
      <c r="U66" s="172">
        <v>27</v>
      </c>
    </row>
    <row r="67" spans="1:21" s="63" customFormat="1" ht="15" customHeight="1">
      <c r="A67" s="211"/>
      <c r="B67" s="204"/>
      <c r="C67" s="194"/>
      <c r="D67" s="79" t="s">
        <v>123</v>
      </c>
      <c r="E67" s="118" t="s">
        <v>124</v>
      </c>
      <c r="F67" s="57">
        <v>1029</v>
      </c>
      <c r="G67" s="57">
        <v>845</v>
      </c>
      <c r="H67" s="57">
        <v>731</v>
      </c>
      <c r="I67" s="57">
        <v>512</v>
      </c>
      <c r="J67" s="57">
        <v>558</v>
      </c>
      <c r="K67" s="74"/>
      <c r="M67" s="85"/>
      <c r="O67" s="101"/>
      <c r="P67" s="77" t="s">
        <v>1</v>
      </c>
      <c r="Q67" s="171">
        <v>33047</v>
      </c>
      <c r="R67" s="172">
        <v>30650</v>
      </c>
      <c r="S67" s="172">
        <v>32845</v>
      </c>
      <c r="T67" s="172">
        <v>22300</v>
      </c>
      <c r="U67" s="172">
        <v>18289</v>
      </c>
    </row>
    <row r="68" spans="1:21" s="63" customFormat="1" ht="15" customHeight="1">
      <c r="A68" s="211"/>
      <c r="B68" s="204"/>
      <c r="C68" s="194"/>
      <c r="D68" s="85"/>
      <c r="E68" s="118" t="s">
        <v>125</v>
      </c>
      <c r="F68" s="57">
        <v>99</v>
      </c>
      <c r="G68" s="57">
        <v>59</v>
      </c>
      <c r="H68" s="57">
        <v>70</v>
      </c>
      <c r="I68" s="57">
        <v>60</v>
      </c>
      <c r="J68" s="57">
        <v>63</v>
      </c>
      <c r="K68" s="74"/>
      <c r="L68" s="77" t="s">
        <v>31</v>
      </c>
      <c r="M68" s="75"/>
      <c r="N68" s="101"/>
      <c r="O68" s="101"/>
      <c r="P68" s="53" t="s">
        <v>25</v>
      </c>
      <c r="Q68" s="171">
        <v>33038</v>
      </c>
      <c r="R68" s="172">
        <v>30648</v>
      </c>
      <c r="S68" s="172">
        <v>32865</v>
      </c>
      <c r="T68" s="172">
        <v>22299</v>
      </c>
      <c r="U68" s="172">
        <v>18284</v>
      </c>
    </row>
    <row r="69" spans="1:21" s="63" customFormat="1" ht="15" customHeight="1">
      <c r="A69" s="211"/>
      <c r="B69" s="204"/>
      <c r="C69" s="194"/>
      <c r="D69" s="85"/>
      <c r="E69" s="118" t="s">
        <v>126</v>
      </c>
      <c r="F69" s="57">
        <v>7</v>
      </c>
      <c r="G69" s="57">
        <v>5</v>
      </c>
      <c r="H69" s="57">
        <v>5</v>
      </c>
      <c r="I69" s="57">
        <v>1</v>
      </c>
      <c r="J69" s="57">
        <v>1</v>
      </c>
      <c r="K69" s="74"/>
      <c r="M69" s="77"/>
      <c r="O69" s="85"/>
      <c r="P69" s="77" t="s">
        <v>27</v>
      </c>
      <c r="Q69" s="133">
        <v>24546</v>
      </c>
      <c r="R69" s="76">
        <v>22927</v>
      </c>
      <c r="S69" s="76">
        <v>24549</v>
      </c>
      <c r="T69" s="76">
        <v>15060</v>
      </c>
      <c r="U69" s="76">
        <v>12327</v>
      </c>
    </row>
    <row r="70" spans="1:21" ht="15" customHeight="1">
      <c r="A70" s="211"/>
      <c r="B70" s="204"/>
      <c r="C70" s="194"/>
      <c r="D70" s="85"/>
      <c r="E70" s="118" t="s">
        <v>147</v>
      </c>
      <c r="F70" s="57">
        <v>26</v>
      </c>
      <c r="G70" s="57">
        <v>5</v>
      </c>
      <c r="H70" s="57">
        <v>12</v>
      </c>
      <c r="I70" s="57">
        <v>3</v>
      </c>
      <c r="J70" s="57">
        <v>2</v>
      </c>
      <c r="K70" s="74"/>
      <c r="L70" s="75"/>
      <c r="M70" s="75"/>
      <c r="N70" s="101" t="s">
        <v>196</v>
      </c>
      <c r="O70" s="123"/>
      <c r="P70" s="77" t="s">
        <v>28</v>
      </c>
      <c r="Q70" s="133">
        <v>2413</v>
      </c>
      <c r="R70" s="76">
        <v>1926</v>
      </c>
      <c r="S70" s="76">
        <v>1537</v>
      </c>
      <c r="T70" s="76">
        <v>2308</v>
      </c>
      <c r="U70" s="76">
        <v>1887</v>
      </c>
    </row>
    <row r="71" spans="1:21" ht="15" customHeight="1">
      <c r="A71" s="213"/>
      <c r="B71" s="203"/>
      <c r="C71" s="193"/>
      <c r="D71" s="91"/>
      <c r="E71" s="96" t="s">
        <v>127</v>
      </c>
      <c r="F71" s="57">
        <v>88</v>
      </c>
      <c r="G71" s="57">
        <v>83</v>
      </c>
      <c r="H71" s="57">
        <v>80</v>
      </c>
      <c r="I71" s="57">
        <v>64</v>
      </c>
      <c r="J71" s="57">
        <v>64</v>
      </c>
      <c r="K71" s="67"/>
      <c r="L71" s="75"/>
      <c r="M71" s="75"/>
      <c r="N71" s="63"/>
      <c r="O71" s="101"/>
      <c r="P71" s="77" t="s">
        <v>29</v>
      </c>
      <c r="Q71" s="133">
        <v>139</v>
      </c>
      <c r="R71" s="76">
        <v>160</v>
      </c>
      <c r="S71" s="76">
        <v>147</v>
      </c>
      <c r="T71" s="76">
        <v>80</v>
      </c>
      <c r="U71" s="76">
        <v>76</v>
      </c>
    </row>
    <row r="72" spans="1:21" ht="15" customHeight="1">
      <c r="A72" s="214"/>
      <c r="B72" s="216"/>
      <c r="C72" s="218"/>
      <c r="D72" s="92"/>
      <c r="E72" s="126" t="s">
        <v>128</v>
      </c>
      <c r="F72" s="149" t="s">
        <v>118</v>
      </c>
      <c r="G72" s="149" t="s">
        <v>118</v>
      </c>
      <c r="H72" s="149" t="s">
        <v>118</v>
      </c>
      <c r="I72" s="149">
        <v>4</v>
      </c>
      <c r="J72" s="149">
        <v>2</v>
      </c>
      <c r="K72" s="67"/>
      <c r="L72" s="102"/>
      <c r="M72" s="102"/>
      <c r="N72" s="124"/>
      <c r="O72" s="124"/>
      <c r="P72" s="103" t="s">
        <v>30</v>
      </c>
      <c r="Q72" s="143">
        <v>5940</v>
      </c>
      <c r="R72" s="125">
        <v>5635</v>
      </c>
      <c r="S72" s="125">
        <v>6632</v>
      </c>
      <c r="T72" s="125">
        <v>4851</v>
      </c>
      <c r="U72" s="125">
        <v>3994</v>
      </c>
    </row>
    <row r="73" spans="1:21" ht="15" customHeight="1">
      <c r="A73" s="89" t="s">
        <v>199</v>
      </c>
      <c r="B73" s="127"/>
      <c r="C73" s="127"/>
      <c r="D73" s="91"/>
      <c r="E73" s="91"/>
      <c r="F73" s="91"/>
      <c r="G73" s="91"/>
      <c r="H73" s="91"/>
      <c r="I73" s="91"/>
      <c r="J73" s="91"/>
      <c r="K73" s="67"/>
      <c r="L73" s="42" t="s">
        <v>198</v>
      </c>
      <c r="M73" s="80"/>
      <c r="N73" s="123"/>
      <c r="O73" s="123"/>
      <c r="P73" s="63"/>
      <c r="Q73" s="40"/>
      <c r="R73" s="40"/>
      <c r="S73" s="40"/>
      <c r="T73" s="40"/>
      <c r="U73" s="40"/>
    </row>
    <row r="74" spans="1:21" ht="15" customHeight="1">
      <c r="A74" s="127"/>
      <c r="B74" s="127"/>
      <c r="C74" s="127"/>
      <c r="D74" s="91"/>
      <c r="E74" s="91"/>
      <c r="F74" s="91"/>
      <c r="G74" s="91"/>
      <c r="H74" s="91"/>
      <c r="I74" s="91"/>
      <c r="J74" s="91"/>
      <c r="K74" s="67"/>
      <c r="L74" s="85" t="s">
        <v>139</v>
      </c>
      <c r="M74" s="91"/>
      <c r="N74" s="91"/>
      <c r="O74" s="91"/>
      <c r="P74" s="91"/>
      <c r="Q74" s="91"/>
      <c r="R74" s="91"/>
      <c r="S74" s="91"/>
      <c r="T74" s="91"/>
      <c r="U74" s="91"/>
    </row>
    <row r="75" spans="1:21" ht="15" customHeight="1">
      <c r="A75" s="127"/>
      <c r="B75" s="127"/>
      <c r="C75" s="127"/>
      <c r="D75" s="91"/>
      <c r="E75" s="91"/>
      <c r="F75" s="91"/>
      <c r="G75" s="91"/>
      <c r="H75" s="91"/>
      <c r="I75" s="91"/>
      <c r="J75" s="91"/>
      <c r="L75" s="91"/>
      <c r="M75" s="91"/>
      <c r="N75" s="91"/>
      <c r="O75" s="91"/>
      <c r="P75" s="91"/>
      <c r="Q75" s="91"/>
      <c r="R75" s="91"/>
      <c r="S75" s="91"/>
      <c r="T75" s="91"/>
      <c r="U75" s="91"/>
    </row>
    <row r="76" spans="1:11" ht="15" customHeight="1">
      <c r="A76" s="127"/>
      <c r="B76" s="127"/>
      <c r="C76" s="127"/>
      <c r="D76" s="89"/>
      <c r="E76" s="89"/>
      <c r="F76" s="89"/>
      <c r="G76" s="89"/>
      <c r="H76" s="89"/>
      <c r="I76" s="89"/>
      <c r="J76" s="89"/>
      <c r="K76" s="67"/>
    </row>
    <row r="77" spans="2:11" ht="15" customHeight="1">
      <c r="B77" s="91"/>
      <c r="C77" s="91"/>
      <c r="K77" s="67"/>
    </row>
    <row r="78" spans="2:11" ht="15" customHeight="1">
      <c r="B78" s="91"/>
      <c r="C78" s="91"/>
      <c r="D78" s="67"/>
      <c r="E78" s="67"/>
      <c r="F78" s="67"/>
      <c r="G78" s="67"/>
      <c r="H78" s="67"/>
      <c r="I78" s="67"/>
      <c r="J78" s="128"/>
      <c r="K78" s="67"/>
    </row>
    <row r="79" spans="2:11" ht="15" customHeight="1">
      <c r="B79" s="127"/>
      <c r="C79" s="127"/>
      <c r="K79" s="67"/>
    </row>
    <row r="80" spans="2:11" ht="15" customHeight="1">
      <c r="B80" s="127"/>
      <c r="C80" s="127"/>
      <c r="K80" s="67"/>
    </row>
    <row r="81" ht="15" customHeight="1">
      <c r="K81" s="67"/>
    </row>
    <row r="82" spans="2:11" ht="14.25">
      <c r="B82" s="67"/>
      <c r="C82" s="67"/>
      <c r="K82" s="67"/>
    </row>
  </sheetData>
  <sheetProtection/>
  <mergeCells count="59">
    <mergeCell ref="L56:P56"/>
    <mergeCell ref="N54:T54"/>
    <mergeCell ref="N39:P39"/>
    <mergeCell ref="N40:P40"/>
    <mergeCell ref="N41:P41"/>
    <mergeCell ref="N42:P42"/>
    <mergeCell ref="N46:P46"/>
    <mergeCell ref="N47:P47"/>
    <mergeCell ref="N43:P43"/>
    <mergeCell ref="N44:P44"/>
    <mergeCell ref="N45:P45"/>
    <mergeCell ref="C36:C49"/>
    <mergeCell ref="C50:C53"/>
    <mergeCell ref="B50:B53"/>
    <mergeCell ref="C54:C62"/>
    <mergeCell ref="B54:B62"/>
    <mergeCell ref="D51:E51"/>
    <mergeCell ref="D52:E52"/>
    <mergeCell ref="D39:E39"/>
    <mergeCell ref="L37:P37"/>
    <mergeCell ref="D6:E6"/>
    <mergeCell ref="A5:E5"/>
    <mergeCell ref="A50:A72"/>
    <mergeCell ref="B63:B72"/>
    <mergeCell ref="C63:C72"/>
    <mergeCell ref="B14:C35"/>
    <mergeCell ref="D66:E66"/>
    <mergeCell ref="B36:B49"/>
    <mergeCell ref="D9:E9"/>
    <mergeCell ref="D15:E15"/>
    <mergeCell ref="D16:E16"/>
    <mergeCell ref="A3:J3"/>
    <mergeCell ref="L7:N7"/>
    <mergeCell ref="L9:N9"/>
    <mergeCell ref="L10:N10"/>
    <mergeCell ref="L3:U3"/>
    <mergeCell ref="L5:P5"/>
    <mergeCell ref="B6:B13"/>
    <mergeCell ref="A6:A49"/>
    <mergeCell ref="L34:U34"/>
    <mergeCell ref="L23:P23"/>
    <mergeCell ref="N38:P38"/>
    <mergeCell ref="C6:C13"/>
    <mergeCell ref="L14:N14"/>
    <mergeCell ref="L25:N25"/>
    <mergeCell ref="L28:N28"/>
    <mergeCell ref="L21:U21"/>
    <mergeCell ref="D7:E7"/>
    <mergeCell ref="D8:E8"/>
    <mergeCell ref="D64:E64"/>
    <mergeCell ref="D65:E65"/>
    <mergeCell ref="A2:U2"/>
    <mergeCell ref="D57:E57"/>
    <mergeCell ref="D56:E56"/>
    <mergeCell ref="D55:E55"/>
    <mergeCell ref="D53:E53"/>
    <mergeCell ref="D37:E37"/>
    <mergeCell ref="D38:E38"/>
    <mergeCell ref="D17:E17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33"/>
  <sheetViews>
    <sheetView tabSelected="1" zoomScalePageLayoutView="0" workbookViewId="0" topLeftCell="A1">
      <selection activeCell="A2" sqref="A2:AD2"/>
    </sheetView>
  </sheetViews>
  <sheetFormatPr defaultColWidth="10.59765625" defaultRowHeight="15"/>
  <cols>
    <col min="1" max="1" width="3.59765625" style="4" customWidth="1"/>
    <col min="2" max="2" width="2.09765625" style="4" customWidth="1"/>
    <col min="3" max="3" width="15.69921875" style="4" customWidth="1"/>
    <col min="4" max="8" width="8.59765625" style="4" customWidth="1"/>
    <col min="9" max="9" width="9" style="4" customWidth="1"/>
    <col min="10" max="15" width="8.59765625" style="4" customWidth="1"/>
    <col min="16" max="16" width="10.3984375" style="4" customWidth="1"/>
    <col min="17" max="17" width="9.8984375" style="4" customWidth="1"/>
    <col min="18" max="23" width="8.59765625" style="4" customWidth="1"/>
    <col min="24" max="24" width="9.59765625" style="4" customWidth="1"/>
    <col min="25" max="30" width="8.59765625" style="4" customWidth="1"/>
    <col min="31" max="16384" width="10.59765625" style="4" customWidth="1"/>
  </cols>
  <sheetData>
    <row r="1" spans="1:30" s="2" customFormat="1" ht="19.5" customHeight="1">
      <c r="A1" s="1" t="s">
        <v>151</v>
      </c>
      <c r="B1" s="1"/>
      <c r="AD1" s="3" t="s">
        <v>152</v>
      </c>
    </row>
    <row r="2" spans="1:30" ht="19.5" customHeight="1">
      <c r="A2" s="282" t="s">
        <v>235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</row>
    <row r="3" spans="3:30" ht="18" customHeight="1" thickBot="1">
      <c r="C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7" t="s">
        <v>132</v>
      </c>
    </row>
    <row r="4" spans="1:30" ht="15.75" customHeight="1">
      <c r="A4" s="283" t="s">
        <v>36</v>
      </c>
      <c r="B4" s="283"/>
      <c r="C4" s="284"/>
      <c r="D4" s="285"/>
      <c r="E4" s="288" t="s">
        <v>37</v>
      </c>
      <c r="F4" s="289"/>
      <c r="G4" s="290" t="s">
        <v>38</v>
      </c>
      <c r="H4" s="289"/>
      <c r="I4" s="290" t="s">
        <v>39</v>
      </c>
      <c r="J4" s="289"/>
      <c r="K4" s="290" t="s">
        <v>40</v>
      </c>
      <c r="L4" s="289"/>
      <c r="M4" s="290" t="s">
        <v>41</v>
      </c>
      <c r="N4" s="289"/>
      <c r="O4" s="290" t="s">
        <v>42</v>
      </c>
      <c r="P4" s="289"/>
      <c r="Q4" s="290" t="s">
        <v>43</v>
      </c>
      <c r="R4" s="289"/>
      <c r="S4" s="290" t="s">
        <v>44</v>
      </c>
      <c r="T4" s="289"/>
      <c r="U4" s="290" t="s">
        <v>45</v>
      </c>
      <c r="V4" s="289"/>
      <c r="W4" s="290" t="s">
        <v>46</v>
      </c>
      <c r="X4" s="289"/>
      <c r="Y4" s="290" t="s">
        <v>47</v>
      </c>
      <c r="Z4" s="289"/>
      <c r="AA4" s="290" t="s">
        <v>48</v>
      </c>
      <c r="AB4" s="289"/>
      <c r="AC4" s="290" t="s">
        <v>49</v>
      </c>
      <c r="AD4" s="288"/>
    </row>
    <row r="5" spans="1:30" ht="15.75" customHeight="1">
      <c r="A5" s="286"/>
      <c r="B5" s="286"/>
      <c r="C5" s="286"/>
      <c r="D5" s="287"/>
      <c r="E5" s="58" t="s">
        <v>50</v>
      </c>
      <c r="F5" s="25" t="s">
        <v>51</v>
      </c>
      <c r="G5" s="25" t="s">
        <v>50</v>
      </c>
      <c r="H5" s="25" t="s">
        <v>51</v>
      </c>
      <c r="I5" s="25" t="s">
        <v>50</v>
      </c>
      <c r="J5" s="25" t="s">
        <v>51</v>
      </c>
      <c r="K5" s="25" t="s">
        <v>50</v>
      </c>
      <c r="L5" s="25" t="s">
        <v>51</v>
      </c>
      <c r="M5" s="25" t="s">
        <v>50</v>
      </c>
      <c r="N5" s="25" t="s">
        <v>51</v>
      </c>
      <c r="O5" s="25" t="s">
        <v>50</v>
      </c>
      <c r="P5" s="25" t="s">
        <v>51</v>
      </c>
      <c r="Q5" s="25" t="s">
        <v>50</v>
      </c>
      <c r="R5" s="25" t="s">
        <v>51</v>
      </c>
      <c r="S5" s="25" t="s">
        <v>50</v>
      </c>
      <c r="T5" s="25" t="s">
        <v>51</v>
      </c>
      <c r="U5" s="25" t="s">
        <v>50</v>
      </c>
      <c r="V5" s="25" t="s">
        <v>51</v>
      </c>
      <c r="W5" s="25" t="s">
        <v>50</v>
      </c>
      <c r="X5" s="25" t="s">
        <v>51</v>
      </c>
      <c r="Y5" s="25" t="s">
        <v>50</v>
      </c>
      <c r="Z5" s="25" t="s">
        <v>51</v>
      </c>
      <c r="AA5" s="25" t="s">
        <v>52</v>
      </c>
      <c r="AB5" s="25" t="s">
        <v>53</v>
      </c>
      <c r="AC5" s="25" t="s">
        <v>52</v>
      </c>
      <c r="AD5" s="26" t="s">
        <v>53</v>
      </c>
    </row>
    <row r="6" spans="1:30" ht="15.75" customHeight="1">
      <c r="A6" s="254" t="s">
        <v>154</v>
      </c>
      <c r="B6" s="254"/>
      <c r="C6" s="254"/>
      <c r="D6" s="295"/>
      <c r="E6" s="162">
        <v>9771</v>
      </c>
      <c r="F6" s="162">
        <v>7262</v>
      </c>
      <c r="G6" s="59">
        <v>556</v>
      </c>
      <c r="H6" s="59">
        <v>346</v>
      </c>
      <c r="I6" s="59">
        <v>628</v>
      </c>
      <c r="J6" s="59">
        <v>440</v>
      </c>
      <c r="K6" s="59">
        <v>736</v>
      </c>
      <c r="L6" s="59">
        <v>435</v>
      </c>
      <c r="M6" s="59">
        <v>864</v>
      </c>
      <c r="N6" s="59">
        <v>384</v>
      </c>
      <c r="O6" s="59">
        <v>1036</v>
      </c>
      <c r="P6" s="59">
        <v>1268</v>
      </c>
      <c r="Q6" s="59">
        <v>923</v>
      </c>
      <c r="R6" s="59">
        <v>544</v>
      </c>
      <c r="S6" s="59">
        <v>755</v>
      </c>
      <c r="T6" s="59">
        <v>515</v>
      </c>
      <c r="U6" s="59">
        <v>927</v>
      </c>
      <c r="V6" s="59">
        <v>721</v>
      </c>
      <c r="W6" s="59">
        <v>793</v>
      </c>
      <c r="X6" s="59">
        <v>489</v>
      </c>
      <c r="Y6" s="59">
        <v>936</v>
      </c>
      <c r="Z6" s="59">
        <v>1048</v>
      </c>
      <c r="AA6" s="59">
        <v>900</v>
      </c>
      <c r="AB6" s="59">
        <v>616</v>
      </c>
      <c r="AC6" s="59">
        <v>717</v>
      </c>
      <c r="AD6" s="59">
        <v>456</v>
      </c>
    </row>
    <row r="7" spans="1:66" ht="15.75" customHeight="1">
      <c r="A7" s="271">
        <v>60</v>
      </c>
      <c r="B7" s="271"/>
      <c r="C7" s="271"/>
      <c r="D7" s="296"/>
      <c r="E7" s="162">
        <v>10459</v>
      </c>
      <c r="F7" s="162">
        <v>7077</v>
      </c>
      <c r="G7" s="24">
        <v>543</v>
      </c>
      <c r="H7" s="24">
        <v>435</v>
      </c>
      <c r="I7" s="24">
        <v>715</v>
      </c>
      <c r="J7" s="24">
        <v>439</v>
      </c>
      <c r="K7" s="24">
        <v>859</v>
      </c>
      <c r="L7" s="24">
        <v>543</v>
      </c>
      <c r="M7" s="24">
        <v>807</v>
      </c>
      <c r="N7" s="24">
        <v>417</v>
      </c>
      <c r="O7" s="24">
        <v>882</v>
      </c>
      <c r="P7" s="24">
        <v>883</v>
      </c>
      <c r="Q7" s="24">
        <v>934</v>
      </c>
      <c r="R7" s="24">
        <v>867</v>
      </c>
      <c r="S7" s="24">
        <v>838</v>
      </c>
      <c r="T7" s="24">
        <v>378</v>
      </c>
      <c r="U7" s="24">
        <v>873</v>
      </c>
      <c r="V7" s="24">
        <v>389</v>
      </c>
      <c r="W7" s="24">
        <v>994</v>
      </c>
      <c r="X7" s="24">
        <v>324</v>
      </c>
      <c r="Y7" s="24">
        <v>1302</v>
      </c>
      <c r="Z7" s="24">
        <v>1170</v>
      </c>
      <c r="AA7" s="24">
        <v>1054</v>
      </c>
      <c r="AB7" s="24">
        <v>738</v>
      </c>
      <c r="AC7" s="24">
        <v>658</v>
      </c>
      <c r="AD7" s="24">
        <v>494</v>
      </c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</row>
    <row r="8" spans="1:66" ht="15.75" customHeight="1">
      <c r="A8" s="268">
        <v>61</v>
      </c>
      <c r="B8" s="268"/>
      <c r="C8" s="268"/>
      <c r="D8" s="297"/>
      <c r="E8" s="162">
        <v>10128</v>
      </c>
      <c r="F8" s="162">
        <v>6492</v>
      </c>
      <c r="G8" s="24">
        <v>554</v>
      </c>
      <c r="H8" s="24">
        <v>345</v>
      </c>
      <c r="I8" s="24">
        <v>570</v>
      </c>
      <c r="J8" s="24">
        <v>386</v>
      </c>
      <c r="K8" s="24">
        <v>689</v>
      </c>
      <c r="L8" s="24">
        <v>370</v>
      </c>
      <c r="M8" s="24">
        <v>886</v>
      </c>
      <c r="N8" s="24">
        <v>405</v>
      </c>
      <c r="O8" s="24">
        <v>1164</v>
      </c>
      <c r="P8" s="24">
        <v>1147</v>
      </c>
      <c r="Q8" s="24">
        <v>946</v>
      </c>
      <c r="R8" s="24">
        <v>499</v>
      </c>
      <c r="S8" s="24">
        <v>822</v>
      </c>
      <c r="T8" s="24">
        <v>425</v>
      </c>
      <c r="U8" s="24">
        <v>865</v>
      </c>
      <c r="V8" s="24">
        <v>498</v>
      </c>
      <c r="W8" s="24">
        <v>1019</v>
      </c>
      <c r="X8" s="24">
        <v>548</v>
      </c>
      <c r="Y8" s="24">
        <v>882</v>
      </c>
      <c r="Z8" s="24">
        <v>691</v>
      </c>
      <c r="AA8" s="24">
        <v>962</v>
      </c>
      <c r="AB8" s="24">
        <v>703</v>
      </c>
      <c r="AC8" s="24">
        <v>769</v>
      </c>
      <c r="AD8" s="24">
        <v>475</v>
      </c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</row>
    <row r="9" spans="1:30" ht="15.75" customHeight="1">
      <c r="A9" s="268">
        <v>62</v>
      </c>
      <c r="B9" s="268"/>
      <c r="C9" s="268"/>
      <c r="D9" s="297"/>
      <c r="E9" s="162">
        <v>10292</v>
      </c>
      <c r="F9" s="162">
        <v>6430</v>
      </c>
      <c r="G9" s="24">
        <v>632</v>
      </c>
      <c r="H9" s="24">
        <v>250</v>
      </c>
      <c r="I9" s="24">
        <v>717</v>
      </c>
      <c r="J9" s="24">
        <v>483</v>
      </c>
      <c r="K9" s="24">
        <v>703</v>
      </c>
      <c r="L9" s="24">
        <v>405</v>
      </c>
      <c r="M9" s="24">
        <v>784</v>
      </c>
      <c r="N9" s="24">
        <v>303</v>
      </c>
      <c r="O9" s="24">
        <v>862</v>
      </c>
      <c r="P9" s="24">
        <v>303</v>
      </c>
      <c r="Q9" s="24">
        <v>1182</v>
      </c>
      <c r="R9" s="24">
        <v>1003</v>
      </c>
      <c r="S9" s="24">
        <v>840</v>
      </c>
      <c r="T9" s="24">
        <v>321</v>
      </c>
      <c r="U9" s="24">
        <v>932</v>
      </c>
      <c r="V9" s="24">
        <v>472</v>
      </c>
      <c r="W9" s="24">
        <v>1033</v>
      </c>
      <c r="X9" s="24">
        <v>591</v>
      </c>
      <c r="Y9" s="24">
        <v>987</v>
      </c>
      <c r="Z9" s="24">
        <v>1197</v>
      </c>
      <c r="AA9" s="24">
        <v>846</v>
      </c>
      <c r="AB9" s="24">
        <v>567</v>
      </c>
      <c r="AC9" s="24">
        <v>774</v>
      </c>
      <c r="AD9" s="24">
        <v>535</v>
      </c>
    </row>
    <row r="10" spans="1:30" s="156" customFormat="1" ht="15.75" customHeight="1">
      <c r="A10" s="293">
        <v>63</v>
      </c>
      <c r="B10" s="293"/>
      <c r="C10" s="293"/>
      <c r="D10" s="294"/>
      <c r="E10" s="176">
        <f>SUM(E12,E21,E28,E30,E38,E42)</f>
        <v>8809</v>
      </c>
      <c r="F10" s="176">
        <f aca="true" t="shared" si="0" ref="F10:AD10">SUM(F12,F21,F28,F30,F38,F42)</f>
        <v>5512</v>
      </c>
      <c r="G10" s="176">
        <f t="shared" si="0"/>
        <v>580</v>
      </c>
      <c r="H10" s="176">
        <f t="shared" si="0"/>
        <v>423</v>
      </c>
      <c r="I10" s="176">
        <f t="shared" si="0"/>
        <v>580</v>
      </c>
      <c r="J10" s="176">
        <f t="shared" si="0"/>
        <v>368</v>
      </c>
      <c r="K10" s="176">
        <f t="shared" si="0"/>
        <v>561</v>
      </c>
      <c r="L10" s="176">
        <f t="shared" si="0"/>
        <v>280</v>
      </c>
      <c r="M10" s="176">
        <f t="shared" si="0"/>
        <v>642</v>
      </c>
      <c r="N10" s="176">
        <f t="shared" si="0"/>
        <v>465</v>
      </c>
      <c r="O10" s="176">
        <f t="shared" si="0"/>
        <v>815</v>
      </c>
      <c r="P10" s="176">
        <f t="shared" si="0"/>
        <v>685</v>
      </c>
      <c r="Q10" s="176">
        <f t="shared" si="0"/>
        <v>731</v>
      </c>
      <c r="R10" s="176">
        <f t="shared" si="0"/>
        <v>402</v>
      </c>
      <c r="S10" s="176">
        <f t="shared" si="0"/>
        <v>722</v>
      </c>
      <c r="T10" s="176">
        <f t="shared" si="0"/>
        <v>414</v>
      </c>
      <c r="U10" s="176">
        <f t="shared" si="0"/>
        <v>826</v>
      </c>
      <c r="V10" s="176">
        <f t="shared" si="0"/>
        <v>524</v>
      </c>
      <c r="W10" s="176">
        <f t="shared" si="0"/>
        <v>823</v>
      </c>
      <c r="X10" s="176">
        <f t="shared" si="0"/>
        <v>382</v>
      </c>
      <c r="Y10" s="176">
        <f t="shared" si="0"/>
        <v>1067</v>
      </c>
      <c r="Z10" s="176">
        <f t="shared" si="0"/>
        <v>776</v>
      </c>
      <c r="AA10" s="176">
        <f t="shared" si="0"/>
        <v>787</v>
      </c>
      <c r="AB10" s="176">
        <f t="shared" si="0"/>
        <v>491</v>
      </c>
      <c r="AC10" s="176">
        <f t="shared" si="0"/>
        <v>675</v>
      </c>
      <c r="AD10" s="176">
        <f t="shared" si="0"/>
        <v>302</v>
      </c>
    </row>
    <row r="11" spans="1:30" ht="15.75" customHeight="1">
      <c r="A11" s="10"/>
      <c r="B11" s="10"/>
      <c r="C11" s="10"/>
      <c r="D11" s="45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5.75" customHeight="1">
      <c r="A12" s="185" t="s">
        <v>54</v>
      </c>
      <c r="B12" s="185"/>
      <c r="C12" s="291"/>
      <c r="D12" s="292"/>
      <c r="E12" s="163">
        <v>60</v>
      </c>
      <c r="F12" s="162">
        <v>59</v>
      </c>
      <c r="G12" s="162">
        <v>1</v>
      </c>
      <c r="H12" s="162">
        <v>1</v>
      </c>
      <c r="I12" s="162">
        <v>1</v>
      </c>
      <c r="J12" s="162" t="s">
        <v>138</v>
      </c>
      <c r="K12" s="162">
        <v>7</v>
      </c>
      <c r="L12" s="162">
        <v>8</v>
      </c>
      <c r="M12" s="162">
        <v>5</v>
      </c>
      <c r="N12" s="162">
        <v>6</v>
      </c>
      <c r="O12" s="162">
        <v>12</v>
      </c>
      <c r="P12" s="162">
        <v>10</v>
      </c>
      <c r="Q12" s="162">
        <v>7</v>
      </c>
      <c r="R12" s="41">
        <v>8</v>
      </c>
      <c r="S12" s="41">
        <v>17</v>
      </c>
      <c r="T12" s="41">
        <v>17</v>
      </c>
      <c r="U12" s="41">
        <v>2</v>
      </c>
      <c r="V12" s="41">
        <v>1</v>
      </c>
      <c r="W12" s="41">
        <v>3</v>
      </c>
      <c r="X12" s="41">
        <v>3</v>
      </c>
      <c r="Y12" s="41">
        <v>1</v>
      </c>
      <c r="Z12" s="41" t="s">
        <v>138</v>
      </c>
      <c r="AA12" s="41">
        <v>1</v>
      </c>
      <c r="AB12" s="41">
        <v>2</v>
      </c>
      <c r="AC12" s="41">
        <v>3</v>
      </c>
      <c r="AD12" s="41">
        <v>3</v>
      </c>
    </row>
    <row r="13" spans="1:30" ht="15.75" customHeight="1">
      <c r="A13" s="10"/>
      <c r="B13" s="10"/>
      <c r="C13" s="185" t="s">
        <v>55</v>
      </c>
      <c r="D13" s="292"/>
      <c r="E13" s="162">
        <v>8</v>
      </c>
      <c r="F13" s="162">
        <v>7</v>
      </c>
      <c r="G13" s="162" t="s">
        <v>232</v>
      </c>
      <c r="H13" s="162" t="s">
        <v>232</v>
      </c>
      <c r="I13" s="162">
        <v>1</v>
      </c>
      <c r="J13" s="162" t="s">
        <v>232</v>
      </c>
      <c r="K13" s="162">
        <v>1</v>
      </c>
      <c r="L13" s="162">
        <v>2</v>
      </c>
      <c r="M13" s="162">
        <v>1</v>
      </c>
      <c r="N13" s="162">
        <v>1</v>
      </c>
      <c r="O13" s="162">
        <v>2</v>
      </c>
      <c r="P13" s="162">
        <v>1</v>
      </c>
      <c r="Q13" s="162" t="s">
        <v>232</v>
      </c>
      <c r="R13" s="24" t="s">
        <v>118</v>
      </c>
      <c r="S13" s="24" t="s">
        <v>118</v>
      </c>
      <c r="T13" s="24" t="s">
        <v>118</v>
      </c>
      <c r="U13" s="24">
        <v>1</v>
      </c>
      <c r="V13" s="24">
        <v>1</v>
      </c>
      <c r="W13" s="24" t="s">
        <v>118</v>
      </c>
      <c r="X13" s="24" t="s">
        <v>118</v>
      </c>
      <c r="Y13" s="24" t="s">
        <v>118</v>
      </c>
      <c r="Z13" s="24" t="s">
        <v>118</v>
      </c>
      <c r="AA13" s="24" t="s">
        <v>118</v>
      </c>
      <c r="AB13" s="24" t="s">
        <v>118</v>
      </c>
      <c r="AC13" s="24">
        <v>2</v>
      </c>
      <c r="AD13" s="24">
        <v>2</v>
      </c>
    </row>
    <row r="14" spans="1:30" ht="15.75" customHeight="1">
      <c r="A14" s="10"/>
      <c r="B14" s="10"/>
      <c r="C14" s="185" t="s">
        <v>56</v>
      </c>
      <c r="D14" s="298"/>
      <c r="E14" s="162">
        <v>1</v>
      </c>
      <c r="F14" s="162">
        <v>1</v>
      </c>
      <c r="G14" s="162" t="s">
        <v>232</v>
      </c>
      <c r="H14" s="162" t="s">
        <v>232</v>
      </c>
      <c r="I14" s="162" t="s">
        <v>232</v>
      </c>
      <c r="J14" s="162" t="s">
        <v>232</v>
      </c>
      <c r="K14" s="162" t="s">
        <v>232</v>
      </c>
      <c r="L14" s="162" t="s">
        <v>232</v>
      </c>
      <c r="M14" s="162" t="s">
        <v>232</v>
      </c>
      <c r="N14" s="162" t="s">
        <v>232</v>
      </c>
      <c r="O14" s="162" t="s">
        <v>232</v>
      </c>
      <c r="P14" s="162" t="s">
        <v>232</v>
      </c>
      <c r="Q14" s="162">
        <v>1</v>
      </c>
      <c r="R14" s="24">
        <v>1</v>
      </c>
      <c r="S14" s="24" t="s">
        <v>118</v>
      </c>
      <c r="T14" s="24" t="s">
        <v>118</v>
      </c>
      <c r="U14" s="24" t="s">
        <v>118</v>
      </c>
      <c r="V14" s="24" t="s">
        <v>118</v>
      </c>
      <c r="W14" s="24" t="s">
        <v>118</v>
      </c>
      <c r="X14" s="24" t="s">
        <v>118</v>
      </c>
      <c r="Y14" s="24" t="s">
        <v>118</v>
      </c>
      <c r="Z14" s="24" t="s">
        <v>118</v>
      </c>
      <c r="AA14" s="24" t="s">
        <v>118</v>
      </c>
      <c r="AB14" s="24" t="s">
        <v>118</v>
      </c>
      <c r="AC14" s="24" t="s">
        <v>118</v>
      </c>
      <c r="AD14" s="24" t="s">
        <v>118</v>
      </c>
    </row>
    <row r="15" spans="1:30" ht="15.75" customHeight="1">
      <c r="A15" s="10"/>
      <c r="B15" s="10"/>
      <c r="C15" s="185" t="s">
        <v>57</v>
      </c>
      <c r="D15" s="298"/>
      <c r="E15" s="162">
        <v>2</v>
      </c>
      <c r="F15" s="162">
        <v>2</v>
      </c>
      <c r="G15" s="162" t="s">
        <v>232</v>
      </c>
      <c r="H15" s="162" t="s">
        <v>232</v>
      </c>
      <c r="I15" s="162" t="s">
        <v>232</v>
      </c>
      <c r="J15" s="162" t="s">
        <v>232</v>
      </c>
      <c r="K15" s="162" t="s">
        <v>232</v>
      </c>
      <c r="L15" s="162" t="s">
        <v>232</v>
      </c>
      <c r="M15" s="162" t="s">
        <v>232</v>
      </c>
      <c r="N15" s="162" t="s">
        <v>232</v>
      </c>
      <c r="O15" s="162">
        <v>1</v>
      </c>
      <c r="P15" s="162">
        <v>1</v>
      </c>
      <c r="Q15" s="162" t="s">
        <v>232</v>
      </c>
      <c r="R15" s="24" t="s">
        <v>118</v>
      </c>
      <c r="S15" s="24">
        <v>1</v>
      </c>
      <c r="T15" s="24">
        <v>1</v>
      </c>
      <c r="U15" s="24" t="s">
        <v>118</v>
      </c>
      <c r="V15" s="24" t="s">
        <v>118</v>
      </c>
      <c r="W15" s="24" t="s">
        <v>118</v>
      </c>
      <c r="X15" s="24" t="s">
        <v>118</v>
      </c>
      <c r="Y15" s="24" t="s">
        <v>118</v>
      </c>
      <c r="Z15" s="24" t="s">
        <v>118</v>
      </c>
      <c r="AA15" s="24" t="s">
        <v>118</v>
      </c>
      <c r="AB15" s="24" t="s">
        <v>118</v>
      </c>
      <c r="AC15" s="24" t="s">
        <v>118</v>
      </c>
      <c r="AD15" s="24" t="s">
        <v>118</v>
      </c>
    </row>
    <row r="16" spans="1:30" ht="15.75" customHeight="1">
      <c r="A16" s="10"/>
      <c r="B16" s="10"/>
      <c r="C16" s="185" t="s">
        <v>58</v>
      </c>
      <c r="D16" s="298"/>
      <c r="E16" s="162">
        <v>2</v>
      </c>
      <c r="F16" s="162">
        <v>2</v>
      </c>
      <c r="G16" s="162" t="s">
        <v>232</v>
      </c>
      <c r="H16" s="162" t="s">
        <v>232</v>
      </c>
      <c r="I16" s="162" t="s">
        <v>232</v>
      </c>
      <c r="J16" s="162" t="s">
        <v>232</v>
      </c>
      <c r="K16" s="162" t="s">
        <v>232</v>
      </c>
      <c r="L16" s="162" t="s">
        <v>232</v>
      </c>
      <c r="M16" s="162">
        <v>1</v>
      </c>
      <c r="N16" s="162">
        <v>2</v>
      </c>
      <c r="O16" s="162" t="s">
        <v>232</v>
      </c>
      <c r="P16" s="162" t="s">
        <v>232</v>
      </c>
      <c r="Q16" s="162" t="s">
        <v>232</v>
      </c>
      <c r="R16" s="24" t="s">
        <v>118</v>
      </c>
      <c r="S16" s="24" t="s">
        <v>118</v>
      </c>
      <c r="T16" s="24" t="s">
        <v>118</v>
      </c>
      <c r="U16" s="24">
        <v>1</v>
      </c>
      <c r="V16" s="24" t="s">
        <v>118</v>
      </c>
      <c r="W16" s="24" t="s">
        <v>118</v>
      </c>
      <c r="X16" s="24" t="s">
        <v>118</v>
      </c>
      <c r="Y16" s="24" t="s">
        <v>118</v>
      </c>
      <c r="Z16" s="24" t="s">
        <v>118</v>
      </c>
      <c r="AA16" s="24" t="s">
        <v>118</v>
      </c>
      <c r="AB16" s="24" t="s">
        <v>118</v>
      </c>
      <c r="AC16" s="24" t="s">
        <v>118</v>
      </c>
      <c r="AD16" s="24" t="s">
        <v>118</v>
      </c>
    </row>
    <row r="17" spans="1:30" ht="15.75" customHeight="1">
      <c r="A17" s="10"/>
      <c r="B17" s="10"/>
      <c r="C17" s="185" t="s">
        <v>59</v>
      </c>
      <c r="D17" s="298"/>
      <c r="E17" s="162">
        <v>4</v>
      </c>
      <c r="F17" s="162">
        <v>4</v>
      </c>
      <c r="G17" s="162" t="s">
        <v>232</v>
      </c>
      <c r="H17" s="162" t="s">
        <v>232</v>
      </c>
      <c r="I17" s="162" t="s">
        <v>232</v>
      </c>
      <c r="J17" s="162" t="s">
        <v>232</v>
      </c>
      <c r="K17" s="162" t="s">
        <v>232</v>
      </c>
      <c r="L17" s="162" t="s">
        <v>232</v>
      </c>
      <c r="M17" s="162">
        <v>2</v>
      </c>
      <c r="N17" s="162">
        <v>2</v>
      </c>
      <c r="O17" s="162">
        <v>1</v>
      </c>
      <c r="P17" s="162" t="s">
        <v>232</v>
      </c>
      <c r="Q17" s="162" t="s">
        <v>232</v>
      </c>
      <c r="R17" s="24">
        <v>1</v>
      </c>
      <c r="S17" s="24" t="s">
        <v>118</v>
      </c>
      <c r="T17" s="24" t="s">
        <v>118</v>
      </c>
      <c r="U17" s="24" t="s">
        <v>118</v>
      </c>
      <c r="V17" s="24" t="s">
        <v>118</v>
      </c>
      <c r="W17" s="24" t="s">
        <v>118</v>
      </c>
      <c r="X17" s="24" t="s">
        <v>118</v>
      </c>
      <c r="Y17" s="24">
        <v>1</v>
      </c>
      <c r="Z17" s="24" t="s">
        <v>118</v>
      </c>
      <c r="AA17" s="24" t="s">
        <v>118</v>
      </c>
      <c r="AB17" s="24">
        <v>1</v>
      </c>
      <c r="AC17" s="24" t="s">
        <v>118</v>
      </c>
      <c r="AD17" s="24" t="s">
        <v>118</v>
      </c>
    </row>
    <row r="18" spans="1:30" ht="15.75" customHeight="1">
      <c r="A18" s="10"/>
      <c r="B18" s="10"/>
      <c r="C18" s="185" t="s">
        <v>60</v>
      </c>
      <c r="D18" s="298"/>
      <c r="E18" s="162">
        <v>13</v>
      </c>
      <c r="F18" s="162">
        <v>13</v>
      </c>
      <c r="G18" s="162">
        <v>1</v>
      </c>
      <c r="H18" s="162">
        <v>1</v>
      </c>
      <c r="I18" s="162" t="s">
        <v>232</v>
      </c>
      <c r="J18" s="162" t="s">
        <v>232</v>
      </c>
      <c r="K18" s="162">
        <v>3</v>
      </c>
      <c r="L18" s="162">
        <v>3</v>
      </c>
      <c r="M18" s="162" t="s">
        <v>232</v>
      </c>
      <c r="N18" s="162" t="s">
        <v>232</v>
      </c>
      <c r="O18" s="162">
        <v>5</v>
      </c>
      <c r="P18" s="162">
        <v>5</v>
      </c>
      <c r="Q18" s="162">
        <v>1</v>
      </c>
      <c r="R18" s="24">
        <v>1</v>
      </c>
      <c r="S18" s="24" t="s">
        <v>118</v>
      </c>
      <c r="T18" s="24" t="s">
        <v>118</v>
      </c>
      <c r="U18" s="24" t="s">
        <v>118</v>
      </c>
      <c r="V18" s="24" t="s">
        <v>118</v>
      </c>
      <c r="W18" s="24">
        <v>3</v>
      </c>
      <c r="X18" s="24">
        <v>3</v>
      </c>
      <c r="Y18" s="24" t="s">
        <v>118</v>
      </c>
      <c r="Z18" s="24" t="s">
        <v>118</v>
      </c>
      <c r="AA18" s="24" t="s">
        <v>118</v>
      </c>
      <c r="AB18" s="24" t="s">
        <v>118</v>
      </c>
      <c r="AC18" s="24" t="s">
        <v>118</v>
      </c>
      <c r="AD18" s="24" t="s">
        <v>118</v>
      </c>
    </row>
    <row r="19" spans="1:30" ht="15.75" customHeight="1">
      <c r="A19" s="10"/>
      <c r="B19" s="10"/>
      <c r="C19" s="185" t="s">
        <v>61</v>
      </c>
      <c r="D19" s="298"/>
      <c r="E19" s="162">
        <v>30</v>
      </c>
      <c r="F19" s="162">
        <v>30</v>
      </c>
      <c r="G19" s="162" t="s">
        <v>232</v>
      </c>
      <c r="H19" s="162" t="s">
        <v>232</v>
      </c>
      <c r="I19" s="162" t="s">
        <v>232</v>
      </c>
      <c r="J19" s="162" t="s">
        <v>232</v>
      </c>
      <c r="K19" s="162">
        <v>3</v>
      </c>
      <c r="L19" s="162">
        <v>3</v>
      </c>
      <c r="M19" s="162">
        <v>1</v>
      </c>
      <c r="N19" s="162">
        <v>1</v>
      </c>
      <c r="O19" s="162">
        <v>3</v>
      </c>
      <c r="P19" s="162">
        <v>3</v>
      </c>
      <c r="Q19" s="162">
        <v>5</v>
      </c>
      <c r="R19" s="24">
        <v>5</v>
      </c>
      <c r="S19" s="24">
        <v>16</v>
      </c>
      <c r="T19" s="24">
        <v>16</v>
      </c>
      <c r="U19" s="24" t="s">
        <v>118</v>
      </c>
      <c r="V19" s="24" t="s">
        <v>118</v>
      </c>
      <c r="W19" s="24" t="s">
        <v>118</v>
      </c>
      <c r="X19" s="24" t="s">
        <v>118</v>
      </c>
      <c r="Y19" s="24" t="s">
        <v>118</v>
      </c>
      <c r="Z19" s="24" t="s">
        <v>118</v>
      </c>
      <c r="AA19" s="24">
        <v>1</v>
      </c>
      <c r="AB19" s="24">
        <v>1</v>
      </c>
      <c r="AC19" s="24">
        <v>1</v>
      </c>
      <c r="AD19" s="24">
        <v>1</v>
      </c>
    </row>
    <row r="20" spans="1:30" ht="15.75" customHeight="1">
      <c r="A20" s="10"/>
      <c r="B20" s="10"/>
      <c r="C20" s="10"/>
      <c r="D20" s="45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5.75" customHeight="1">
      <c r="A21" s="185" t="s">
        <v>62</v>
      </c>
      <c r="B21" s="185"/>
      <c r="C21" s="291"/>
      <c r="D21" s="298"/>
      <c r="E21" s="162">
        <v>279</v>
      </c>
      <c r="F21" s="162">
        <v>269</v>
      </c>
      <c r="G21" s="162">
        <v>21</v>
      </c>
      <c r="H21" s="162">
        <v>19</v>
      </c>
      <c r="I21" s="162">
        <v>22</v>
      </c>
      <c r="J21" s="162">
        <v>24</v>
      </c>
      <c r="K21" s="162">
        <v>21</v>
      </c>
      <c r="L21" s="162">
        <v>19</v>
      </c>
      <c r="M21" s="162">
        <v>21</v>
      </c>
      <c r="N21" s="162">
        <v>21</v>
      </c>
      <c r="O21" s="162">
        <v>14</v>
      </c>
      <c r="P21" s="162">
        <v>12</v>
      </c>
      <c r="Q21" s="162">
        <v>21</v>
      </c>
      <c r="R21" s="162">
        <v>21</v>
      </c>
      <c r="S21" s="162">
        <v>19</v>
      </c>
      <c r="T21" s="162">
        <v>18</v>
      </c>
      <c r="U21" s="162">
        <v>28</v>
      </c>
      <c r="V21" s="162">
        <v>24</v>
      </c>
      <c r="W21" s="162">
        <v>27</v>
      </c>
      <c r="X21" s="162">
        <v>26</v>
      </c>
      <c r="Y21" s="162">
        <v>35</v>
      </c>
      <c r="Z21" s="162">
        <v>37</v>
      </c>
      <c r="AA21" s="162">
        <v>23</v>
      </c>
      <c r="AB21" s="162">
        <v>21</v>
      </c>
      <c r="AC21" s="162">
        <v>27</v>
      </c>
      <c r="AD21" s="162">
        <v>27</v>
      </c>
    </row>
    <row r="22" spans="1:30" ht="15.75" customHeight="1">
      <c r="A22" s="10"/>
      <c r="B22" s="10"/>
      <c r="C22" s="185" t="s">
        <v>63</v>
      </c>
      <c r="D22" s="298"/>
      <c r="E22" s="162" t="s">
        <v>138</v>
      </c>
      <c r="F22" s="162" t="s">
        <v>138</v>
      </c>
      <c r="G22" s="162" t="s">
        <v>232</v>
      </c>
      <c r="H22" s="162" t="s">
        <v>232</v>
      </c>
      <c r="I22" s="162" t="s">
        <v>232</v>
      </c>
      <c r="J22" s="162" t="s">
        <v>232</v>
      </c>
      <c r="K22" s="162" t="s">
        <v>232</v>
      </c>
      <c r="L22" s="162" t="s">
        <v>232</v>
      </c>
      <c r="M22" s="162" t="s">
        <v>232</v>
      </c>
      <c r="N22" s="162" t="s">
        <v>232</v>
      </c>
      <c r="O22" s="162" t="s">
        <v>232</v>
      </c>
      <c r="P22" s="162" t="s">
        <v>232</v>
      </c>
      <c r="Q22" s="162" t="s">
        <v>232</v>
      </c>
      <c r="R22" s="162" t="s">
        <v>232</v>
      </c>
      <c r="S22" s="162" t="s">
        <v>232</v>
      </c>
      <c r="T22" s="162" t="s">
        <v>232</v>
      </c>
      <c r="U22" s="162" t="s">
        <v>232</v>
      </c>
      <c r="V22" s="162" t="s">
        <v>232</v>
      </c>
      <c r="W22" s="162" t="s">
        <v>232</v>
      </c>
      <c r="X22" s="162" t="s">
        <v>232</v>
      </c>
      <c r="Y22" s="162" t="s">
        <v>232</v>
      </c>
      <c r="Z22" s="162" t="s">
        <v>232</v>
      </c>
      <c r="AA22" s="162" t="s">
        <v>232</v>
      </c>
      <c r="AB22" s="162" t="s">
        <v>232</v>
      </c>
      <c r="AC22" s="162" t="s">
        <v>232</v>
      </c>
      <c r="AD22" s="162" t="s">
        <v>232</v>
      </c>
    </row>
    <row r="23" spans="1:30" ht="15.75" customHeight="1">
      <c r="A23" s="10"/>
      <c r="B23" s="10"/>
      <c r="C23" s="185" t="s">
        <v>64</v>
      </c>
      <c r="D23" s="298"/>
      <c r="E23" s="162">
        <v>61</v>
      </c>
      <c r="F23" s="162">
        <v>61</v>
      </c>
      <c r="G23" s="162">
        <v>3</v>
      </c>
      <c r="H23" s="162">
        <v>3</v>
      </c>
      <c r="I23" s="162">
        <v>9</v>
      </c>
      <c r="J23" s="162">
        <v>9</v>
      </c>
      <c r="K23" s="162">
        <v>5</v>
      </c>
      <c r="L23" s="162">
        <v>5</v>
      </c>
      <c r="M23" s="162">
        <v>4</v>
      </c>
      <c r="N23" s="162">
        <v>4</v>
      </c>
      <c r="O23" s="162">
        <v>7</v>
      </c>
      <c r="P23" s="162">
        <v>6</v>
      </c>
      <c r="Q23" s="162">
        <v>4</v>
      </c>
      <c r="R23" s="24">
        <v>5</v>
      </c>
      <c r="S23" s="24">
        <v>5</v>
      </c>
      <c r="T23" s="24">
        <v>5</v>
      </c>
      <c r="U23" s="24">
        <v>6</v>
      </c>
      <c r="V23" s="24">
        <v>6</v>
      </c>
      <c r="W23" s="24">
        <v>4</v>
      </c>
      <c r="X23" s="24">
        <v>5</v>
      </c>
      <c r="Y23" s="24">
        <v>6</v>
      </c>
      <c r="Z23" s="24">
        <v>5</v>
      </c>
      <c r="AA23" s="24">
        <v>5</v>
      </c>
      <c r="AB23" s="24">
        <v>5</v>
      </c>
      <c r="AC23" s="24">
        <v>3</v>
      </c>
      <c r="AD23" s="24">
        <v>3</v>
      </c>
    </row>
    <row r="24" spans="1:30" ht="15.75" customHeight="1">
      <c r="A24" s="10"/>
      <c r="B24" s="10"/>
      <c r="C24" s="185" t="s">
        <v>65</v>
      </c>
      <c r="D24" s="298"/>
      <c r="E24" s="162">
        <v>138</v>
      </c>
      <c r="F24" s="162">
        <v>137</v>
      </c>
      <c r="G24" s="162">
        <v>14</v>
      </c>
      <c r="H24" s="162">
        <v>13</v>
      </c>
      <c r="I24" s="162">
        <v>11</v>
      </c>
      <c r="J24" s="162">
        <v>13</v>
      </c>
      <c r="K24" s="162">
        <v>10</v>
      </c>
      <c r="L24" s="162">
        <v>10</v>
      </c>
      <c r="M24" s="162">
        <v>13</v>
      </c>
      <c r="N24" s="162">
        <v>13</v>
      </c>
      <c r="O24" s="162">
        <v>6</v>
      </c>
      <c r="P24" s="162">
        <v>6</v>
      </c>
      <c r="Q24" s="162">
        <v>13</v>
      </c>
      <c r="R24" s="24">
        <v>12</v>
      </c>
      <c r="S24" s="24">
        <v>10</v>
      </c>
      <c r="T24" s="24">
        <v>9</v>
      </c>
      <c r="U24" s="24">
        <v>11</v>
      </c>
      <c r="V24" s="24">
        <v>11</v>
      </c>
      <c r="W24" s="24">
        <v>14</v>
      </c>
      <c r="X24" s="24">
        <v>12</v>
      </c>
      <c r="Y24" s="24">
        <v>12</v>
      </c>
      <c r="Z24" s="24">
        <v>14</v>
      </c>
      <c r="AA24" s="24">
        <v>10</v>
      </c>
      <c r="AB24" s="24">
        <v>10</v>
      </c>
      <c r="AC24" s="24">
        <v>14</v>
      </c>
      <c r="AD24" s="24">
        <v>14</v>
      </c>
    </row>
    <row r="25" spans="1:30" ht="15.75" customHeight="1">
      <c r="A25" s="10"/>
      <c r="B25" s="10"/>
      <c r="C25" s="185" t="s">
        <v>66</v>
      </c>
      <c r="D25" s="298"/>
      <c r="E25" s="162">
        <v>13</v>
      </c>
      <c r="F25" s="162">
        <v>13</v>
      </c>
      <c r="G25" s="162">
        <v>1</v>
      </c>
      <c r="H25" s="162">
        <v>1</v>
      </c>
      <c r="I25" s="162" t="s">
        <v>232</v>
      </c>
      <c r="J25" s="162" t="s">
        <v>232</v>
      </c>
      <c r="K25" s="162">
        <v>1</v>
      </c>
      <c r="L25" s="162">
        <v>1</v>
      </c>
      <c r="M25" s="162">
        <v>1</v>
      </c>
      <c r="N25" s="162">
        <v>1</v>
      </c>
      <c r="O25" s="162" t="s">
        <v>232</v>
      </c>
      <c r="P25" s="162" t="s">
        <v>232</v>
      </c>
      <c r="Q25" s="162" t="s">
        <v>232</v>
      </c>
      <c r="R25" s="24" t="s">
        <v>118</v>
      </c>
      <c r="S25" s="24">
        <v>1</v>
      </c>
      <c r="T25" s="24">
        <v>1</v>
      </c>
      <c r="U25" s="24">
        <v>3</v>
      </c>
      <c r="V25" s="24">
        <v>3</v>
      </c>
      <c r="W25" s="24">
        <v>1</v>
      </c>
      <c r="X25" s="24">
        <v>1</v>
      </c>
      <c r="Y25" s="24">
        <v>2</v>
      </c>
      <c r="Z25" s="24">
        <v>2</v>
      </c>
      <c r="AA25" s="24">
        <v>2</v>
      </c>
      <c r="AB25" s="24">
        <v>2</v>
      </c>
      <c r="AC25" s="24">
        <v>1</v>
      </c>
      <c r="AD25" s="24">
        <v>1</v>
      </c>
    </row>
    <row r="26" spans="1:30" ht="15.75" customHeight="1">
      <c r="A26" s="10"/>
      <c r="B26" s="10"/>
      <c r="C26" s="185" t="s">
        <v>67</v>
      </c>
      <c r="D26" s="298"/>
      <c r="E26" s="162">
        <v>67</v>
      </c>
      <c r="F26" s="162">
        <v>58</v>
      </c>
      <c r="G26" s="162">
        <v>3</v>
      </c>
      <c r="H26" s="162">
        <v>2</v>
      </c>
      <c r="I26" s="162">
        <v>2</v>
      </c>
      <c r="J26" s="162">
        <v>2</v>
      </c>
      <c r="K26" s="162">
        <v>5</v>
      </c>
      <c r="L26" s="162">
        <v>3</v>
      </c>
      <c r="M26" s="162">
        <v>3</v>
      </c>
      <c r="N26" s="162">
        <v>3</v>
      </c>
      <c r="O26" s="162">
        <v>1</v>
      </c>
      <c r="P26" s="162" t="s">
        <v>232</v>
      </c>
      <c r="Q26" s="162">
        <v>4</v>
      </c>
      <c r="R26" s="24">
        <v>4</v>
      </c>
      <c r="S26" s="24">
        <v>3</v>
      </c>
      <c r="T26" s="24">
        <v>3</v>
      </c>
      <c r="U26" s="24">
        <v>8</v>
      </c>
      <c r="V26" s="24">
        <v>4</v>
      </c>
      <c r="W26" s="24">
        <v>8</v>
      </c>
      <c r="X26" s="24">
        <v>8</v>
      </c>
      <c r="Y26" s="24">
        <v>15</v>
      </c>
      <c r="Z26" s="24">
        <v>16</v>
      </c>
      <c r="AA26" s="24">
        <v>6</v>
      </c>
      <c r="AB26" s="24">
        <v>4</v>
      </c>
      <c r="AC26" s="24">
        <v>9</v>
      </c>
      <c r="AD26" s="24">
        <v>9</v>
      </c>
    </row>
    <row r="27" spans="1:30" ht="15.75" customHeight="1">
      <c r="A27" s="10"/>
      <c r="B27" s="10"/>
      <c r="C27" s="10"/>
      <c r="D27" s="45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15.75" customHeight="1">
      <c r="A28" s="185" t="s">
        <v>68</v>
      </c>
      <c r="B28" s="185"/>
      <c r="C28" s="291"/>
      <c r="D28" s="298"/>
      <c r="E28" s="162">
        <v>7585</v>
      </c>
      <c r="F28" s="162">
        <v>4362</v>
      </c>
      <c r="G28" s="162">
        <v>498</v>
      </c>
      <c r="H28" s="162">
        <v>354</v>
      </c>
      <c r="I28" s="162">
        <v>463</v>
      </c>
      <c r="J28" s="162">
        <v>254</v>
      </c>
      <c r="K28" s="162">
        <v>490</v>
      </c>
      <c r="L28" s="162">
        <v>216</v>
      </c>
      <c r="M28" s="162">
        <v>560</v>
      </c>
      <c r="N28" s="162">
        <v>363</v>
      </c>
      <c r="O28" s="162">
        <v>710</v>
      </c>
      <c r="P28" s="162">
        <v>585</v>
      </c>
      <c r="Q28" s="162">
        <v>648</v>
      </c>
      <c r="R28" s="24">
        <v>318</v>
      </c>
      <c r="S28" s="24">
        <v>613</v>
      </c>
      <c r="T28" s="24">
        <v>321</v>
      </c>
      <c r="U28" s="24">
        <v>655</v>
      </c>
      <c r="V28" s="24">
        <v>359</v>
      </c>
      <c r="W28" s="24">
        <v>724</v>
      </c>
      <c r="X28" s="24">
        <v>298</v>
      </c>
      <c r="Y28" s="24">
        <v>939</v>
      </c>
      <c r="Z28" s="24">
        <v>660</v>
      </c>
      <c r="AA28" s="24">
        <v>688</v>
      </c>
      <c r="AB28" s="24">
        <v>393</v>
      </c>
      <c r="AC28" s="24">
        <v>597</v>
      </c>
      <c r="AD28" s="24">
        <v>241</v>
      </c>
    </row>
    <row r="29" spans="1:30" ht="15.75" customHeight="1">
      <c r="A29" s="10"/>
      <c r="B29" s="10"/>
      <c r="C29" s="10"/>
      <c r="D29" s="45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1" ht="15.75" customHeight="1">
      <c r="A30" s="185" t="s">
        <v>69</v>
      </c>
      <c r="B30" s="185"/>
      <c r="C30" s="291"/>
      <c r="D30" s="298"/>
      <c r="E30" s="162">
        <v>709</v>
      </c>
      <c r="F30" s="162">
        <v>647</v>
      </c>
      <c r="G30" s="162">
        <v>55</v>
      </c>
      <c r="H30" s="162">
        <v>45</v>
      </c>
      <c r="I30" s="162">
        <v>83</v>
      </c>
      <c r="J30" s="162">
        <v>78</v>
      </c>
      <c r="K30" s="162">
        <v>34</v>
      </c>
      <c r="L30" s="162">
        <v>29</v>
      </c>
      <c r="M30" s="162">
        <v>49</v>
      </c>
      <c r="N30" s="162">
        <v>70</v>
      </c>
      <c r="O30" s="162">
        <v>34</v>
      </c>
      <c r="P30" s="162">
        <v>33</v>
      </c>
      <c r="Q30" s="162">
        <v>18</v>
      </c>
      <c r="R30" s="162">
        <v>17</v>
      </c>
      <c r="S30" s="162">
        <v>71</v>
      </c>
      <c r="T30" s="162">
        <v>56</v>
      </c>
      <c r="U30" s="162">
        <v>130</v>
      </c>
      <c r="V30" s="162">
        <v>131</v>
      </c>
      <c r="W30" s="162">
        <v>55</v>
      </c>
      <c r="X30" s="162">
        <v>39</v>
      </c>
      <c r="Y30" s="162">
        <v>81</v>
      </c>
      <c r="Z30" s="162">
        <v>70</v>
      </c>
      <c r="AA30" s="162">
        <v>61</v>
      </c>
      <c r="AB30" s="162">
        <v>59</v>
      </c>
      <c r="AC30" s="162">
        <v>38</v>
      </c>
      <c r="AD30" s="162">
        <v>20</v>
      </c>
      <c r="AE30" s="168"/>
    </row>
    <row r="31" spans="1:30" ht="15.75" customHeight="1">
      <c r="A31" s="10"/>
      <c r="B31" s="10"/>
      <c r="C31" s="185" t="s">
        <v>70</v>
      </c>
      <c r="D31" s="298"/>
      <c r="E31" s="162">
        <v>580</v>
      </c>
      <c r="F31" s="162">
        <v>526</v>
      </c>
      <c r="G31" s="162">
        <v>42</v>
      </c>
      <c r="H31" s="162">
        <v>36</v>
      </c>
      <c r="I31" s="162">
        <v>61</v>
      </c>
      <c r="J31" s="162">
        <v>58</v>
      </c>
      <c r="K31" s="162">
        <v>29</v>
      </c>
      <c r="L31" s="162">
        <v>26</v>
      </c>
      <c r="M31" s="162">
        <v>44</v>
      </c>
      <c r="N31" s="162">
        <v>62</v>
      </c>
      <c r="O31" s="162">
        <v>24</v>
      </c>
      <c r="P31" s="162">
        <v>23</v>
      </c>
      <c r="Q31" s="162">
        <v>13</v>
      </c>
      <c r="R31" s="24">
        <v>12</v>
      </c>
      <c r="S31" s="24">
        <v>53</v>
      </c>
      <c r="T31" s="24">
        <v>43</v>
      </c>
      <c r="U31" s="24">
        <v>121</v>
      </c>
      <c r="V31" s="24">
        <v>120</v>
      </c>
      <c r="W31" s="24">
        <v>47</v>
      </c>
      <c r="X31" s="24">
        <v>31</v>
      </c>
      <c r="Y31" s="24">
        <v>72</v>
      </c>
      <c r="Z31" s="24">
        <v>61</v>
      </c>
      <c r="AA31" s="24">
        <v>46</v>
      </c>
      <c r="AB31" s="24">
        <v>44</v>
      </c>
      <c r="AC31" s="24">
        <v>28</v>
      </c>
      <c r="AD31" s="24">
        <v>10</v>
      </c>
    </row>
    <row r="32" spans="1:30" ht="15.75" customHeight="1">
      <c r="A32" s="10"/>
      <c r="B32" s="10"/>
      <c r="C32" s="185" t="s">
        <v>71</v>
      </c>
      <c r="D32" s="298"/>
      <c r="E32" s="162">
        <v>75</v>
      </c>
      <c r="F32" s="162">
        <v>75</v>
      </c>
      <c r="G32" s="162">
        <v>10</v>
      </c>
      <c r="H32" s="162">
        <v>9</v>
      </c>
      <c r="I32" s="162">
        <v>3</v>
      </c>
      <c r="J32" s="162">
        <v>3</v>
      </c>
      <c r="K32" s="162">
        <v>3</v>
      </c>
      <c r="L32" s="162">
        <v>2</v>
      </c>
      <c r="M32" s="162">
        <v>4</v>
      </c>
      <c r="N32" s="162">
        <v>4</v>
      </c>
      <c r="O32" s="162">
        <v>3</v>
      </c>
      <c r="P32" s="162">
        <v>3</v>
      </c>
      <c r="Q32" s="162">
        <v>2</v>
      </c>
      <c r="R32" s="24">
        <v>2</v>
      </c>
      <c r="S32" s="24">
        <v>7</v>
      </c>
      <c r="T32" s="24">
        <v>7</v>
      </c>
      <c r="U32" s="24">
        <v>6</v>
      </c>
      <c r="V32" s="24">
        <v>8</v>
      </c>
      <c r="W32" s="24">
        <v>7</v>
      </c>
      <c r="X32" s="24">
        <v>7</v>
      </c>
      <c r="Y32" s="24">
        <v>8</v>
      </c>
      <c r="Z32" s="24">
        <v>8</v>
      </c>
      <c r="AA32" s="24">
        <v>13</v>
      </c>
      <c r="AB32" s="24">
        <v>13</v>
      </c>
      <c r="AC32" s="24">
        <v>9</v>
      </c>
      <c r="AD32" s="24">
        <v>9</v>
      </c>
    </row>
    <row r="33" spans="1:30" ht="15.75" customHeight="1">
      <c r="A33" s="10"/>
      <c r="B33" s="10"/>
      <c r="C33" s="185" t="s">
        <v>72</v>
      </c>
      <c r="D33" s="298"/>
      <c r="E33" s="162">
        <v>53</v>
      </c>
      <c r="F33" s="162">
        <v>45</v>
      </c>
      <c r="G33" s="162">
        <v>3</v>
      </c>
      <c r="H33" s="162" t="s">
        <v>232</v>
      </c>
      <c r="I33" s="162">
        <v>19</v>
      </c>
      <c r="J33" s="162">
        <v>17</v>
      </c>
      <c r="K33" s="162">
        <v>2</v>
      </c>
      <c r="L33" s="162">
        <v>1</v>
      </c>
      <c r="M33" s="162">
        <v>1</v>
      </c>
      <c r="N33" s="162">
        <v>4</v>
      </c>
      <c r="O33" s="162">
        <v>7</v>
      </c>
      <c r="P33" s="162">
        <v>7</v>
      </c>
      <c r="Q33" s="162">
        <v>3</v>
      </c>
      <c r="R33" s="24">
        <v>3</v>
      </c>
      <c r="S33" s="24">
        <v>11</v>
      </c>
      <c r="T33" s="24">
        <v>6</v>
      </c>
      <c r="U33" s="24">
        <v>3</v>
      </c>
      <c r="V33" s="24">
        <v>3</v>
      </c>
      <c r="W33" s="24">
        <v>1</v>
      </c>
      <c r="X33" s="24">
        <v>1</v>
      </c>
      <c r="Y33" s="24">
        <v>1</v>
      </c>
      <c r="Z33" s="24">
        <v>1</v>
      </c>
      <c r="AA33" s="24">
        <v>2</v>
      </c>
      <c r="AB33" s="24">
        <v>2</v>
      </c>
      <c r="AC33" s="24" t="s">
        <v>118</v>
      </c>
      <c r="AD33" s="24" t="s">
        <v>118</v>
      </c>
    </row>
    <row r="34" spans="1:30" ht="15.75" customHeight="1">
      <c r="A34" s="10"/>
      <c r="B34" s="10"/>
      <c r="C34" s="299" t="s">
        <v>73</v>
      </c>
      <c r="D34" s="300"/>
      <c r="E34" s="162">
        <v>1</v>
      </c>
      <c r="F34" s="162">
        <v>1</v>
      </c>
      <c r="G34" s="162" t="s">
        <v>232</v>
      </c>
      <c r="H34" s="162" t="s">
        <v>232</v>
      </c>
      <c r="I34" s="162" t="s">
        <v>232</v>
      </c>
      <c r="J34" s="162" t="s">
        <v>232</v>
      </c>
      <c r="K34" s="162" t="s">
        <v>232</v>
      </c>
      <c r="L34" s="162" t="s">
        <v>232</v>
      </c>
      <c r="M34" s="162" t="s">
        <v>232</v>
      </c>
      <c r="N34" s="162" t="s">
        <v>232</v>
      </c>
      <c r="O34" s="162" t="s">
        <v>232</v>
      </c>
      <c r="P34" s="162" t="s">
        <v>232</v>
      </c>
      <c r="Q34" s="162" t="s">
        <v>232</v>
      </c>
      <c r="R34" s="24" t="s">
        <v>118</v>
      </c>
      <c r="S34" s="24" t="s">
        <v>118</v>
      </c>
      <c r="T34" s="24" t="s">
        <v>118</v>
      </c>
      <c r="U34" s="24" t="s">
        <v>118</v>
      </c>
      <c r="V34" s="24" t="s">
        <v>118</v>
      </c>
      <c r="W34" s="24" t="s">
        <v>118</v>
      </c>
      <c r="X34" s="24" t="s">
        <v>118</v>
      </c>
      <c r="Y34" s="24" t="s">
        <v>118</v>
      </c>
      <c r="Z34" s="24" t="s">
        <v>118</v>
      </c>
      <c r="AA34" s="24" t="s">
        <v>118</v>
      </c>
      <c r="AB34" s="24" t="s">
        <v>118</v>
      </c>
      <c r="AC34" s="24">
        <v>1</v>
      </c>
      <c r="AD34" s="24">
        <v>1</v>
      </c>
    </row>
    <row r="35" spans="1:30" ht="15.75" customHeight="1">
      <c r="A35" s="10"/>
      <c r="B35" s="10"/>
      <c r="C35" s="185" t="s">
        <v>74</v>
      </c>
      <c r="D35" s="298"/>
      <c r="E35" s="162" t="s">
        <v>138</v>
      </c>
      <c r="F35" s="162" t="s">
        <v>138</v>
      </c>
      <c r="G35" s="162" t="s">
        <v>232</v>
      </c>
      <c r="H35" s="162" t="s">
        <v>232</v>
      </c>
      <c r="I35" s="162" t="s">
        <v>232</v>
      </c>
      <c r="J35" s="162" t="s">
        <v>232</v>
      </c>
      <c r="K35" s="162" t="s">
        <v>232</v>
      </c>
      <c r="L35" s="162" t="s">
        <v>232</v>
      </c>
      <c r="M35" s="162" t="s">
        <v>232</v>
      </c>
      <c r="N35" s="162" t="s">
        <v>232</v>
      </c>
      <c r="O35" s="162" t="s">
        <v>232</v>
      </c>
      <c r="P35" s="162" t="s">
        <v>232</v>
      </c>
      <c r="Q35" s="162" t="s">
        <v>232</v>
      </c>
      <c r="R35" s="24" t="s">
        <v>118</v>
      </c>
      <c r="S35" s="24" t="s">
        <v>118</v>
      </c>
      <c r="T35" s="24" t="s">
        <v>118</v>
      </c>
      <c r="U35" s="24" t="s">
        <v>118</v>
      </c>
      <c r="V35" s="24" t="s">
        <v>118</v>
      </c>
      <c r="W35" s="24" t="s">
        <v>118</v>
      </c>
      <c r="X35" s="24" t="s">
        <v>118</v>
      </c>
      <c r="Y35" s="24" t="s">
        <v>118</v>
      </c>
      <c r="Z35" s="24" t="s">
        <v>118</v>
      </c>
      <c r="AA35" s="24" t="s">
        <v>118</v>
      </c>
      <c r="AB35" s="24" t="s">
        <v>118</v>
      </c>
      <c r="AC35" s="24" t="s">
        <v>118</v>
      </c>
      <c r="AD35" s="24" t="s">
        <v>118</v>
      </c>
    </row>
    <row r="36" spans="1:30" ht="15.75" customHeight="1">
      <c r="A36" s="10"/>
      <c r="B36" s="10"/>
      <c r="E36" s="163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</row>
    <row r="37" spans="1:30" ht="15.75" customHeight="1">
      <c r="A37" s="10"/>
      <c r="B37" s="10"/>
      <c r="C37" s="10"/>
      <c r="D37" s="27"/>
      <c r="E37" s="165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ht="15.75" customHeight="1">
      <c r="A38" s="185" t="s">
        <v>75</v>
      </c>
      <c r="B38" s="185"/>
      <c r="C38" s="291"/>
      <c r="D38" s="292"/>
      <c r="E38" s="162">
        <v>59</v>
      </c>
      <c r="F38" s="162">
        <v>58</v>
      </c>
      <c r="G38" s="162">
        <v>1</v>
      </c>
      <c r="H38" s="162" t="s">
        <v>138</v>
      </c>
      <c r="I38" s="162">
        <v>3</v>
      </c>
      <c r="J38" s="162">
        <v>3</v>
      </c>
      <c r="K38" s="162" t="s">
        <v>138</v>
      </c>
      <c r="L38" s="162" t="s">
        <v>138</v>
      </c>
      <c r="M38" s="162" t="s">
        <v>138</v>
      </c>
      <c r="N38" s="162" t="s">
        <v>138</v>
      </c>
      <c r="O38" s="162">
        <v>12</v>
      </c>
      <c r="P38" s="162">
        <v>12</v>
      </c>
      <c r="Q38" s="162">
        <v>11</v>
      </c>
      <c r="R38" s="162">
        <v>11</v>
      </c>
      <c r="S38" s="162">
        <v>2</v>
      </c>
      <c r="T38" s="162">
        <v>1</v>
      </c>
      <c r="U38" s="162">
        <v>7</v>
      </c>
      <c r="V38" s="162">
        <v>5</v>
      </c>
      <c r="W38" s="162">
        <v>7</v>
      </c>
      <c r="X38" s="162">
        <v>9</v>
      </c>
      <c r="Y38" s="162">
        <v>7</v>
      </c>
      <c r="Z38" s="162">
        <v>5</v>
      </c>
      <c r="AA38" s="162">
        <v>7</v>
      </c>
      <c r="AB38" s="162">
        <v>9</v>
      </c>
      <c r="AC38" s="162">
        <v>2</v>
      </c>
      <c r="AD38" s="162">
        <v>3</v>
      </c>
    </row>
    <row r="39" spans="1:30" ht="15.75" customHeight="1">
      <c r="A39" s="10"/>
      <c r="B39" s="10"/>
      <c r="C39" s="185" t="s">
        <v>76</v>
      </c>
      <c r="D39" s="292"/>
      <c r="E39" s="162">
        <v>29</v>
      </c>
      <c r="F39" s="162">
        <v>26</v>
      </c>
      <c r="G39" s="162" t="s">
        <v>232</v>
      </c>
      <c r="H39" s="162" t="s">
        <v>232</v>
      </c>
      <c r="I39" s="162">
        <v>1</v>
      </c>
      <c r="J39" s="162">
        <v>1</v>
      </c>
      <c r="K39" s="162" t="s">
        <v>232</v>
      </c>
      <c r="L39" s="162" t="s">
        <v>232</v>
      </c>
      <c r="M39" s="162" t="s">
        <v>232</v>
      </c>
      <c r="N39" s="162" t="s">
        <v>232</v>
      </c>
      <c r="O39" s="162">
        <v>11</v>
      </c>
      <c r="P39" s="162">
        <v>11</v>
      </c>
      <c r="Q39" s="162">
        <v>7</v>
      </c>
      <c r="R39" s="162">
        <v>7</v>
      </c>
      <c r="S39" s="162">
        <v>1</v>
      </c>
      <c r="T39" s="162" t="s">
        <v>232</v>
      </c>
      <c r="U39" s="162" t="s">
        <v>232</v>
      </c>
      <c r="V39" s="162" t="s">
        <v>232</v>
      </c>
      <c r="W39" s="162">
        <v>2</v>
      </c>
      <c r="X39" s="162">
        <v>2</v>
      </c>
      <c r="Y39" s="162">
        <v>4</v>
      </c>
      <c r="Z39" s="162">
        <v>2</v>
      </c>
      <c r="AA39" s="162">
        <v>3</v>
      </c>
      <c r="AB39" s="162">
        <v>2</v>
      </c>
      <c r="AC39" s="162" t="s">
        <v>232</v>
      </c>
      <c r="AD39" s="162">
        <v>1</v>
      </c>
    </row>
    <row r="40" spans="1:30" ht="15.75" customHeight="1">
      <c r="A40" s="10"/>
      <c r="B40" s="10"/>
      <c r="C40" s="185" t="s">
        <v>77</v>
      </c>
      <c r="D40" s="292"/>
      <c r="E40" s="162">
        <v>30</v>
      </c>
      <c r="F40" s="162">
        <v>32</v>
      </c>
      <c r="G40" s="162">
        <v>1</v>
      </c>
      <c r="H40" s="162" t="s">
        <v>232</v>
      </c>
      <c r="I40" s="162">
        <v>2</v>
      </c>
      <c r="J40" s="162">
        <v>2</v>
      </c>
      <c r="K40" s="162" t="s">
        <v>232</v>
      </c>
      <c r="L40" s="162" t="s">
        <v>232</v>
      </c>
      <c r="M40" s="162" t="s">
        <v>232</v>
      </c>
      <c r="N40" s="162" t="s">
        <v>232</v>
      </c>
      <c r="O40" s="162">
        <v>1</v>
      </c>
      <c r="P40" s="162">
        <v>1</v>
      </c>
      <c r="Q40" s="162">
        <v>4</v>
      </c>
      <c r="R40" s="24">
        <v>4</v>
      </c>
      <c r="S40" s="24">
        <v>1</v>
      </c>
      <c r="T40" s="24">
        <v>1</v>
      </c>
      <c r="U40" s="24">
        <v>7</v>
      </c>
      <c r="V40" s="24">
        <v>5</v>
      </c>
      <c r="W40" s="24">
        <v>5</v>
      </c>
      <c r="X40" s="24">
        <v>7</v>
      </c>
      <c r="Y40" s="24">
        <v>3</v>
      </c>
      <c r="Z40" s="24">
        <v>3</v>
      </c>
      <c r="AA40" s="24">
        <v>4</v>
      </c>
      <c r="AB40" s="24">
        <v>7</v>
      </c>
      <c r="AC40" s="24">
        <v>2</v>
      </c>
      <c r="AD40" s="24">
        <v>2</v>
      </c>
    </row>
    <row r="41" spans="1:30" ht="15.75" customHeight="1">
      <c r="A41" s="10"/>
      <c r="B41" s="10"/>
      <c r="C41" s="10"/>
      <c r="D41" s="27"/>
      <c r="E41" s="165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15.75" customHeight="1">
      <c r="A42" s="304" t="s">
        <v>78</v>
      </c>
      <c r="B42" s="304"/>
      <c r="C42" s="305"/>
      <c r="D42" s="306"/>
      <c r="E42" s="166">
        <v>117</v>
      </c>
      <c r="F42" s="167">
        <v>117</v>
      </c>
      <c r="G42" s="38">
        <v>4</v>
      </c>
      <c r="H42" s="38">
        <v>4</v>
      </c>
      <c r="I42" s="38">
        <v>8</v>
      </c>
      <c r="J42" s="38">
        <v>9</v>
      </c>
      <c r="K42" s="38">
        <v>9</v>
      </c>
      <c r="L42" s="38">
        <v>8</v>
      </c>
      <c r="M42" s="38">
        <v>7</v>
      </c>
      <c r="N42" s="38">
        <v>5</v>
      </c>
      <c r="O42" s="38">
        <v>33</v>
      </c>
      <c r="P42" s="38">
        <v>33</v>
      </c>
      <c r="Q42" s="38">
        <v>26</v>
      </c>
      <c r="R42" s="38">
        <v>27</v>
      </c>
      <c r="S42" s="38" t="s">
        <v>118</v>
      </c>
      <c r="T42" s="38">
        <v>1</v>
      </c>
      <c r="U42" s="38">
        <v>4</v>
      </c>
      <c r="V42" s="38">
        <v>4</v>
      </c>
      <c r="W42" s="38">
        <v>7</v>
      </c>
      <c r="X42" s="38">
        <v>7</v>
      </c>
      <c r="Y42" s="38">
        <v>4</v>
      </c>
      <c r="Z42" s="38">
        <v>4</v>
      </c>
      <c r="AA42" s="38">
        <v>7</v>
      </c>
      <c r="AB42" s="38">
        <v>7</v>
      </c>
      <c r="AC42" s="38">
        <v>8</v>
      </c>
      <c r="AD42" s="38">
        <v>8</v>
      </c>
    </row>
    <row r="43" spans="1:30" ht="15" customHeight="1">
      <c r="A43" s="10" t="s">
        <v>150</v>
      </c>
      <c r="B43" s="10"/>
      <c r="C43" s="10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</row>
    <row r="44" spans="1:30" ht="15" customHeight="1">
      <c r="A44" s="10"/>
      <c r="B44" s="10"/>
      <c r="C44" s="10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</row>
    <row r="45" spans="1:30" ht="15" customHeight="1">
      <c r="A45" s="182" t="s">
        <v>228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</row>
    <row r="46" spans="1:33" ht="19.5" customHeight="1">
      <c r="A46" s="253" t="s">
        <v>137</v>
      </c>
      <c r="B46" s="253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8"/>
      <c r="AF46" s="28"/>
      <c r="AG46" s="28"/>
    </row>
    <row r="47" spans="1:30" ht="19.5" customHeight="1">
      <c r="A47" s="271" t="s">
        <v>229</v>
      </c>
      <c r="B47" s="271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16"/>
      <c r="P47" s="243" t="s">
        <v>230</v>
      </c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</row>
    <row r="48" spans="1:30" ht="18" customHeight="1" thickBot="1">
      <c r="A48" s="29"/>
      <c r="B48" s="29"/>
      <c r="C48" s="29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30"/>
      <c r="O48" s="16"/>
      <c r="P48" s="30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24" t="s">
        <v>136</v>
      </c>
    </row>
    <row r="49" spans="1:30" ht="15.75" customHeight="1">
      <c r="A49" s="283" t="s">
        <v>79</v>
      </c>
      <c r="B49" s="283"/>
      <c r="C49" s="310"/>
      <c r="D49" s="272" t="s">
        <v>80</v>
      </c>
      <c r="E49" s="252" t="s">
        <v>81</v>
      </c>
      <c r="F49" s="252"/>
      <c r="G49" s="252"/>
      <c r="H49" s="252"/>
      <c r="I49" s="301"/>
      <c r="J49" s="275" t="s">
        <v>82</v>
      </c>
      <c r="K49" s="275" t="s">
        <v>83</v>
      </c>
      <c r="L49" s="249" t="s">
        <v>84</v>
      </c>
      <c r="M49" s="252"/>
      <c r="N49" s="252"/>
      <c r="O49" s="16"/>
      <c r="P49" s="307" t="s">
        <v>85</v>
      </c>
      <c r="Q49" s="308"/>
      <c r="R49" s="272" t="s">
        <v>80</v>
      </c>
      <c r="S49" s="246" t="s">
        <v>86</v>
      </c>
      <c r="T49" s="249" t="s">
        <v>87</v>
      </c>
      <c r="U49" s="250"/>
      <c r="V49" s="250"/>
      <c r="W49" s="250"/>
      <c r="X49" s="250"/>
      <c r="Y49" s="250"/>
      <c r="Z49" s="250"/>
      <c r="AA49" s="251"/>
      <c r="AB49" s="249" t="s">
        <v>84</v>
      </c>
      <c r="AC49" s="252"/>
      <c r="AD49" s="252"/>
    </row>
    <row r="50" spans="1:33" ht="15.75" customHeight="1">
      <c r="A50" s="271"/>
      <c r="B50" s="271"/>
      <c r="C50" s="311"/>
      <c r="D50" s="273"/>
      <c r="E50" s="277" t="s">
        <v>88</v>
      </c>
      <c r="F50" s="257" t="s">
        <v>89</v>
      </c>
      <c r="G50" s="244" t="s">
        <v>90</v>
      </c>
      <c r="H50" s="257" t="s">
        <v>91</v>
      </c>
      <c r="I50" s="244" t="s">
        <v>92</v>
      </c>
      <c r="J50" s="276"/>
      <c r="K50" s="276"/>
      <c r="L50" s="244" t="s">
        <v>93</v>
      </c>
      <c r="M50" s="259" t="s">
        <v>94</v>
      </c>
      <c r="N50" s="261" t="s">
        <v>95</v>
      </c>
      <c r="O50" s="16"/>
      <c r="P50" s="309"/>
      <c r="Q50" s="247"/>
      <c r="R50" s="273"/>
      <c r="S50" s="247"/>
      <c r="T50" s="265" t="s">
        <v>96</v>
      </c>
      <c r="U50" s="266"/>
      <c r="V50" s="266"/>
      <c r="W50" s="266"/>
      <c r="X50" s="266"/>
      <c r="Y50" s="267"/>
      <c r="Z50" s="244" t="s">
        <v>97</v>
      </c>
      <c r="AA50" s="244" t="s">
        <v>98</v>
      </c>
      <c r="AB50" s="244" t="s">
        <v>93</v>
      </c>
      <c r="AC50" s="259" t="s">
        <v>94</v>
      </c>
      <c r="AD50" s="261" t="s">
        <v>95</v>
      </c>
      <c r="AF50" s="33"/>
      <c r="AG50" s="33"/>
    </row>
    <row r="51" spans="1:30" ht="15.75" customHeight="1">
      <c r="A51" s="312"/>
      <c r="B51" s="312"/>
      <c r="C51" s="313"/>
      <c r="D51" s="274"/>
      <c r="E51" s="278"/>
      <c r="F51" s="258"/>
      <c r="G51" s="245"/>
      <c r="H51" s="258"/>
      <c r="I51" s="245"/>
      <c r="J51" s="258"/>
      <c r="K51" s="258"/>
      <c r="L51" s="245"/>
      <c r="M51" s="260"/>
      <c r="N51" s="262"/>
      <c r="O51" s="16"/>
      <c r="P51" s="286"/>
      <c r="Q51" s="248"/>
      <c r="R51" s="274"/>
      <c r="S51" s="248"/>
      <c r="T51" s="34" t="s">
        <v>99</v>
      </c>
      <c r="U51" s="34" t="s">
        <v>89</v>
      </c>
      <c r="V51" s="34" t="s">
        <v>100</v>
      </c>
      <c r="W51" s="34" t="s">
        <v>91</v>
      </c>
      <c r="X51" s="35" t="s">
        <v>101</v>
      </c>
      <c r="Y51" s="34" t="s">
        <v>102</v>
      </c>
      <c r="Z51" s="245"/>
      <c r="AA51" s="245"/>
      <c r="AB51" s="245"/>
      <c r="AC51" s="260"/>
      <c r="AD51" s="262"/>
    </row>
    <row r="52" spans="1:33" ht="15.75" customHeight="1">
      <c r="A52" s="254" t="s">
        <v>154</v>
      </c>
      <c r="B52" s="255"/>
      <c r="C52" s="256"/>
      <c r="D52" s="163">
        <v>2481</v>
      </c>
      <c r="E52" s="147">
        <v>147</v>
      </c>
      <c r="F52" s="147">
        <v>810</v>
      </c>
      <c r="G52" s="147">
        <v>760</v>
      </c>
      <c r="H52" s="147">
        <v>27</v>
      </c>
      <c r="I52" s="147">
        <v>31</v>
      </c>
      <c r="J52" s="147">
        <v>251</v>
      </c>
      <c r="K52" s="147">
        <v>251</v>
      </c>
      <c r="L52" s="147">
        <v>437</v>
      </c>
      <c r="M52" s="147">
        <v>1577</v>
      </c>
      <c r="N52" s="147">
        <v>263</v>
      </c>
      <c r="P52" s="263" t="s">
        <v>117</v>
      </c>
      <c r="Q52" s="264"/>
      <c r="R52" s="177">
        <f>SUM(R53:R71)</f>
        <v>27550</v>
      </c>
      <c r="S52" s="178">
        <f aca="true" t="shared" si="1" ref="S52:AD52">SUM(S53:S71)</f>
        <v>4</v>
      </c>
      <c r="T52" s="178">
        <f t="shared" si="1"/>
        <v>358</v>
      </c>
      <c r="U52" s="178">
        <f t="shared" si="1"/>
        <v>2102</v>
      </c>
      <c r="V52" s="178">
        <f t="shared" si="1"/>
        <v>6383</v>
      </c>
      <c r="W52" s="178">
        <f t="shared" si="1"/>
        <v>1736</v>
      </c>
      <c r="X52" s="178">
        <f t="shared" si="1"/>
        <v>1781</v>
      </c>
      <c r="Y52" s="178">
        <f t="shared" si="1"/>
        <v>12360</v>
      </c>
      <c r="Z52" s="178">
        <f t="shared" si="1"/>
        <v>11125</v>
      </c>
      <c r="AA52" s="178">
        <f t="shared" si="1"/>
        <v>4061</v>
      </c>
      <c r="AB52" s="178">
        <f t="shared" si="1"/>
        <v>984</v>
      </c>
      <c r="AC52" s="178">
        <f t="shared" si="1"/>
        <v>13244</v>
      </c>
      <c r="AD52" s="178">
        <f t="shared" si="1"/>
        <v>13322</v>
      </c>
      <c r="AF52" s="16"/>
      <c r="AG52" s="36"/>
    </row>
    <row r="53" spans="1:33" ht="15.75" customHeight="1">
      <c r="A53" s="271">
        <v>60</v>
      </c>
      <c r="B53" s="269"/>
      <c r="C53" s="270"/>
      <c r="D53" s="163">
        <v>2151</v>
      </c>
      <c r="E53" s="57">
        <v>124</v>
      </c>
      <c r="F53" s="57">
        <v>777</v>
      </c>
      <c r="G53" s="57">
        <v>635</v>
      </c>
      <c r="H53" s="57">
        <v>12</v>
      </c>
      <c r="I53" s="57">
        <v>46</v>
      </c>
      <c r="J53" s="57">
        <v>287</v>
      </c>
      <c r="K53" s="57">
        <v>270</v>
      </c>
      <c r="L53" s="57">
        <v>426</v>
      </c>
      <c r="M53" s="57">
        <v>1400</v>
      </c>
      <c r="N53" s="57">
        <v>325</v>
      </c>
      <c r="P53" s="241" t="s">
        <v>103</v>
      </c>
      <c r="Q53" s="242"/>
      <c r="R53" s="163">
        <v>93</v>
      </c>
      <c r="S53" s="24" t="s">
        <v>118</v>
      </c>
      <c r="T53" s="24">
        <v>3</v>
      </c>
      <c r="U53" s="22">
        <v>52</v>
      </c>
      <c r="V53" s="24">
        <v>8</v>
      </c>
      <c r="W53" s="24" t="s">
        <v>208</v>
      </c>
      <c r="X53" s="24" t="s">
        <v>208</v>
      </c>
      <c r="Y53" s="162">
        <v>63</v>
      </c>
      <c r="Z53" s="24">
        <v>3</v>
      </c>
      <c r="AA53" s="24">
        <v>27</v>
      </c>
      <c r="AB53" s="24">
        <v>18</v>
      </c>
      <c r="AC53" s="24">
        <v>72</v>
      </c>
      <c r="AD53" s="22">
        <v>3</v>
      </c>
      <c r="AF53" s="16"/>
      <c r="AG53" s="13"/>
    </row>
    <row r="54" spans="1:33" ht="15.75" customHeight="1">
      <c r="A54" s="268">
        <v>61</v>
      </c>
      <c r="B54" s="269"/>
      <c r="C54" s="270"/>
      <c r="D54" s="163">
        <v>2161</v>
      </c>
      <c r="E54" s="24">
        <v>101</v>
      </c>
      <c r="F54" s="24">
        <v>986</v>
      </c>
      <c r="G54" s="24">
        <v>581</v>
      </c>
      <c r="H54" s="24">
        <v>15</v>
      </c>
      <c r="I54" s="24">
        <v>25</v>
      </c>
      <c r="J54" s="24">
        <v>199</v>
      </c>
      <c r="K54" s="24">
        <v>254</v>
      </c>
      <c r="L54" s="24">
        <v>558</v>
      </c>
      <c r="M54" s="24">
        <v>1363</v>
      </c>
      <c r="N54" s="24">
        <v>240</v>
      </c>
      <c r="P54" s="241" t="s">
        <v>104</v>
      </c>
      <c r="Q54" s="242"/>
      <c r="R54" s="163">
        <v>643</v>
      </c>
      <c r="S54" s="24" t="s">
        <v>118</v>
      </c>
      <c r="T54" s="24" t="s">
        <v>212</v>
      </c>
      <c r="U54" s="22">
        <v>26</v>
      </c>
      <c r="V54" s="22">
        <v>165</v>
      </c>
      <c r="W54" s="24">
        <v>86</v>
      </c>
      <c r="X54" s="24">
        <v>40</v>
      </c>
      <c r="Y54" s="162">
        <v>317</v>
      </c>
      <c r="Z54" s="22">
        <v>248</v>
      </c>
      <c r="AA54" s="22">
        <v>78</v>
      </c>
      <c r="AB54" s="22">
        <v>1</v>
      </c>
      <c r="AC54" s="24">
        <v>282</v>
      </c>
      <c r="AD54" s="22">
        <v>360</v>
      </c>
      <c r="AF54" s="16"/>
      <c r="AG54" s="13"/>
    </row>
    <row r="55" spans="1:33" ht="15.75" customHeight="1">
      <c r="A55" s="268">
        <v>62</v>
      </c>
      <c r="B55" s="269"/>
      <c r="C55" s="270"/>
      <c r="D55" s="163">
        <v>1977</v>
      </c>
      <c r="E55" s="24">
        <v>77</v>
      </c>
      <c r="F55" s="24">
        <v>792</v>
      </c>
      <c r="G55" s="24">
        <v>546</v>
      </c>
      <c r="H55" s="24">
        <v>15</v>
      </c>
      <c r="I55" s="24">
        <v>41</v>
      </c>
      <c r="J55" s="24">
        <v>259</v>
      </c>
      <c r="K55" s="24">
        <v>247</v>
      </c>
      <c r="L55" s="24">
        <v>389</v>
      </c>
      <c r="M55" s="24">
        <v>1327</v>
      </c>
      <c r="N55" s="24">
        <v>261</v>
      </c>
      <c r="P55" s="241" t="s">
        <v>105</v>
      </c>
      <c r="Q55" s="242"/>
      <c r="R55" s="163">
        <v>14445</v>
      </c>
      <c r="S55" s="24" t="s">
        <v>118</v>
      </c>
      <c r="T55" s="24" t="s">
        <v>208</v>
      </c>
      <c r="U55" s="22">
        <v>335</v>
      </c>
      <c r="V55" s="22">
        <v>2535</v>
      </c>
      <c r="W55" s="22">
        <v>1052</v>
      </c>
      <c r="X55" s="22">
        <v>1065</v>
      </c>
      <c r="Y55" s="162">
        <v>4987</v>
      </c>
      <c r="Z55" s="22">
        <v>7291</v>
      </c>
      <c r="AA55" s="22">
        <v>2167</v>
      </c>
      <c r="AB55" s="22">
        <v>24</v>
      </c>
      <c r="AC55" s="22">
        <v>5431</v>
      </c>
      <c r="AD55" s="22">
        <v>8990</v>
      </c>
      <c r="AF55" s="16"/>
      <c r="AG55" s="13"/>
    </row>
    <row r="56" spans="1:33" s="156" customFormat="1" ht="15.75" customHeight="1">
      <c r="A56" s="279">
        <v>63</v>
      </c>
      <c r="B56" s="280"/>
      <c r="C56" s="281"/>
      <c r="D56" s="177">
        <f>SUM(D59,D68)</f>
        <v>1568</v>
      </c>
      <c r="E56" s="176">
        <f aca="true" t="shared" si="2" ref="E56:N56">SUM(E59,E68)</f>
        <v>55</v>
      </c>
      <c r="F56" s="176">
        <f t="shared" si="2"/>
        <v>431</v>
      </c>
      <c r="G56" s="176">
        <f t="shared" si="2"/>
        <v>524</v>
      </c>
      <c r="H56" s="176">
        <f t="shared" si="2"/>
        <v>19</v>
      </c>
      <c r="I56" s="176">
        <f t="shared" si="2"/>
        <v>49</v>
      </c>
      <c r="J56" s="176">
        <f t="shared" si="2"/>
        <v>243</v>
      </c>
      <c r="K56" s="176">
        <f t="shared" si="2"/>
        <v>247</v>
      </c>
      <c r="L56" s="176">
        <f t="shared" si="2"/>
        <v>191</v>
      </c>
      <c r="M56" s="176">
        <f t="shared" si="2"/>
        <v>1123</v>
      </c>
      <c r="N56" s="176">
        <f t="shared" si="2"/>
        <v>254</v>
      </c>
      <c r="P56" s="241" t="s">
        <v>211</v>
      </c>
      <c r="Q56" s="242"/>
      <c r="R56" s="163">
        <v>96</v>
      </c>
      <c r="S56" s="90" t="s">
        <v>118</v>
      </c>
      <c r="T56" s="90" t="s">
        <v>208</v>
      </c>
      <c r="U56" s="90">
        <v>20</v>
      </c>
      <c r="V56" s="90">
        <v>10</v>
      </c>
      <c r="W56" s="90" t="s">
        <v>208</v>
      </c>
      <c r="X56" s="90">
        <v>1</v>
      </c>
      <c r="Y56" s="162">
        <v>31</v>
      </c>
      <c r="Z56" s="86">
        <v>32</v>
      </c>
      <c r="AA56" s="86">
        <v>33</v>
      </c>
      <c r="AB56" s="86" t="s">
        <v>208</v>
      </c>
      <c r="AC56" s="86">
        <v>81</v>
      </c>
      <c r="AD56" s="86">
        <v>15</v>
      </c>
      <c r="AF56" s="157"/>
      <c r="AG56" s="158"/>
    </row>
    <row r="57" spans="1:33" ht="15.75" customHeight="1">
      <c r="A57" s="10"/>
      <c r="B57" s="10"/>
      <c r="C57" s="37"/>
      <c r="D57" s="60"/>
      <c r="E57" s="7"/>
      <c r="F57" s="7"/>
      <c r="G57" s="7"/>
      <c r="H57" s="7"/>
      <c r="I57" s="7"/>
      <c r="J57" s="7"/>
      <c r="K57" s="7"/>
      <c r="L57" s="7"/>
      <c r="M57" s="7"/>
      <c r="N57" s="7"/>
      <c r="P57" s="241" t="s">
        <v>213</v>
      </c>
      <c r="Q57" s="242"/>
      <c r="R57" s="163">
        <v>7</v>
      </c>
      <c r="S57" s="24" t="s">
        <v>118</v>
      </c>
      <c r="T57" s="24" t="s">
        <v>208</v>
      </c>
      <c r="U57" s="22">
        <v>3</v>
      </c>
      <c r="V57" s="22">
        <v>3</v>
      </c>
      <c r="W57" s="24" t="s">
        <v>208</v>
      </c>
      <c r="X57" s="24" t="s">
        <v>208</v>
      </c>
      <c r="Y57" s="162">
        <v>6</v>
      </c>
      <c r="Z57" s="24">
        <v>1</v>
      </c>
      <c r="AA57" s="24" t="s">
        <v>208</v>
      </c>
      <c r="AB57" s="24">
        <v>3</v>
      </c>
      <c r="AC57" s="24">
        <v>3</v>
      </c>
      <c r="AD57" s="22">
        <v>1</v>
      </c>
      <c r="AF57" s="16"/>
      <c r="AG57" s="13"/>
    </row>
    <row r="58" spans="1:33" ht="15.75" customHeight="1">
      <c r="A58" s="14"/>
      <c r="B58" s="14"/>
      <c r="C58" s="27"/>
      <c r="D58" s="61"/>
      <c r="E58" s="62"/>
      <c r="F58" s="62"/>
      <c r="G58" s="62"/>
      <c r="H58" s="62"/>
      <c r="I58" s="62"/>
      <c r="J58" s="62"/>
      <c r="K58" s="62"/>
      <c r="L58" s="62"/>
      <c r="M58" s="62"/>
      <c r="N58" s="62"/>
      <c r="P58" s="241" t="s">
        <v>133</v>
      </c>
      <c r="Q58" s="242"/>
      <c r="R58" s="163">
        <v>81</v>
      </c>
      <c r="S58" s="24" t="s">
        <v>118</v>
      </c>
      <c r="T58" s="24">
        <v>2</v>
      </c>
      <c r="U58" s="24">
        <v>18</v>
      </c>
      <c r="V58" s="24">
        <v>19</v>
      </c>
      <c r="W58" s="24">
        <v>2</v>
      </c>
      <c r="X58" s="24">
        <v>11</v>
      </c>
      <c r="Y58" s="162">
        <v>52</v>
      </c>
      <c r="Z58" s="24">
        <v>20</v>
      </c>
      <c r="AA58" s="24">
        <v>9</v>
      </c>
      <c r="AB58" s="24">
        <v>5</v>
      </c>
      <c r="AC58" s="24">
        <v>55</v>
      </c>
      <c r="AD58" s="24">
        <v>21</v>
      </c>
      <c r="AF58" s="16"/>
      <c r="AG58" s="13"/>
    </row>
    <row r="59" spans="1:33" ht="15.75" customHeight="1">
      <c r="A59" s="10"/>
      <c r="B59" s="10"/>
      <c r="C59" s="32" t="s">
        <v>106</v>
      </c>
      <c r="D59" s="163">
        <v>1264</v>
      </c>
      <c r="E59" s="162">
        <v>55</v>
      </c>
      <c r="F59" s="162">
        <v>383</v>
      </c>
      <c r="G59" s="162">
        <v>476</v>
      </c>
      <c r="H59" s="162">
        <v>16</v>
      </c>
      <c r="I59" s="162">
        <v>39</v>
      </c>
      <c r="J59" s="162">
        <v>143</v>
      </c>
      <c r="K59" s="162">
        <v>152</v>
      </c>
      <c r="L59" s="162">
        <v>190</v>
      </c>
      <c r="M59" s="162">
        <v>918</v>
      </c>
      <c r="N59" s="162">
        <v>156</v>
      </c>
      <c r="P59" s="241" t="s">
        <v>134</v>
      </c>
      <c r="Q59" s="242"/>
      <c r="R59" s="163">
        <v>39</v>
      </c>
      <c r="S59" s="24" t="s">
        <v>118</v>
      </c>
      <c r="T59" s="24" t="s">
        <v>208</v>
      </c>
      <c r="U59" s="22">
        <v>27</v>
      </c>
      <c r="V59" s="24">
        <v>3</v>
      </c>
      <c r="W59" s="24" t="s">
        <v>208</v>
      </c>
      <c r="X59" s="24">
        <v>1</v>
      </c>
      <c r="Y59" s="162">
        <v>31</v>
      </c>
      <c r="Z59" s="24">
        <v>2</v>
      </c>
      <c r="AA59" s="24">
        <v>6</v>
      </c>
      <c r="AB59" s="24">
        <v>12</v>
      </c>
      <c r="AC59" s="24">
        <v>25</v>
      </c>
      <c r="AD59" s="22">
        <v>2</v>
      </c>
      <c r="AF59" s="16"/>
      <c r="AG59" s="13"/>
    </row>
    <row r="60" spans="1:33" ht="15.75" customHeight="1">
      <c r="A60" s="302" t="s">
        <v>107</v>
      </c>
      <c r="B60" s="10"/>
      <c r="C60" s="19" t="s">
        <v>108</v>
      </c>
      <c r="D60" s="163">
        <v>6</v>
      </c>
      <c r="E60" s="24" t="s">
        <v>118</v>
      </c>
      <c r="F60" s="24">
        <v>4</v>
      </c>
      <c r="G60" s="24" t="s">
        <v>208</v>
      </c>
      <c r="H60" s="24" t="s">
        <v>208</v>
      </c>
      <c r="I60" s="24" t="s">
        <v>208</v>
      </c>
      <c r="J60" s="24">
        <v>1</v>
      </c>
      <c r="K60" s="24">
        <v>1</v>
      </c>
      <c r="L60" s="24">
        <v>2</v>
      </c>
      <c r="M60" s="24">
        <v>3</v>
      </c>
      <c r="N60" s="24">
        <v>1</v>
      </c>
      <c r="P60" s="241" t="s">
        <v>214</v>
      </c>
      <c r="Q60" s="242"/>
      <c r="R60" s="163">
        <v>6259</v>
      </c>
      <c r="S60" s="24" t="s">
        <v>118</v>
      </c>
      <c r="T60" s="24">
        <v>8</v>
      </c>
      <c r="U60" s="22">
        <v>472</v>
      </c>
      <c r="V60" s="22">
        <v>2020</v>
      </c>
      <c r="W60" s="24">
        <v>310</v>
      </c>
      <c r="X60" s="24">
        <v>269</v>
      </c>
      <c r="Y60" s="162">
        <v>3079</v>
      </c>
      <c r="Z60" s="24">
        <v>2201</v>
      </c>
      <c r="AA60" s="24">
        <v>979</v>
      </c>
      <c r="AB60" s="24">
        <v>87</v>
      </c>
      <c r="AC60" s="22">
        <v>3820</v>
      </c>
      <c r="AD60" s="22">
        <v>2352</v>
      </c>
      <c r="AF60" s="16"/>
      <c r="AG60" s="13"/>
    </row>
    <row r="61" spans="1:33" ht="15.75" customHeight="1">
      <c r="A61" s="303"/>
      <c r="B61" s="10"/>
      <c r="C61" s="19" t="s">
        <v>110</v>
      </c>
      <c r="D61" s="163">
        <v>126</v>
      </c>
      <c r="E61" s="24" t="s">
        <v>208</v>
      </c>
      <c r="F61" s="24">
        <v>30</v>
      </c>
      <c r="G61" s="24">
        <v>19</v>
      </c>
      <c r="H61" s="24">
        <v>1</v>
      </c>
      <c r="I61" s="24">
        <v>4</v>
      </c>
      <c r="J61" s="24">
        <v>34</v>
      </c>
      <c r="K61" s="24">
        <v>38</v>
      </c>
      <c r="L61" s="24">
        <v>10</v>
      </c>
      <c r="M61" s="24">
        <v>77</v>
      </c>
      <c r="N61" s="24">
        <v>39</v>
      </c>
      <c r="P61" s="241" t="s">
        <v>215</v>
      </c>
      <c r="Q61" s="242"/>
      <c r="R61" s="163">
        <v>113</v>
      </c>
      <c r="S61" s="24" t="s">
        <v>118</v>
      </c>
      <c r="T61" s="24">
        <v>2</v>
      </c>
      <c r="U61" s="24">
        <v>56</v>
      </c>
      <c r="V61" s="24">
        <v>22</v>
      </c>
      <c r="W61" s="24">
        <v>1</v>
      </c>
      <c r="X61" s="24">
        <v>2</v>
      </c>
      <c r="Y61" s="162">
        <v>83</v>
      </c>
      <c r="Z61" s="24">
        <v>3</v>
      </c>
      <c r="AA61" s="24">
        <v>27</v>
      </c>
      <c r="AB61" s="24">
        <v>14</v>
      </c>
      <c r="AC61" s="24">
        <v>87</v>
      </c>
      <c r="AD61" s="24">
        <v>12</v>
      </c>
      <c r="AF61" s="16"/>
      <c r="AG61" s="13"/>
    </row>
    <row r="62" spans="1:33" ht="15.75" customHeight="1">
      <c r="A62" s="303"/>
      <c r="B62" s="10"/>
      <c r="C62" s="19" t="s">
        <v>111</v>
      </c>
      <c r="D62" s="163">
        <v>1018</v>
      </c>
      <c r="E62" s="24">
        <v>45</v>
      </c>
      <c r="F62" s="24">
        <v>320</v>
      </c>
      <c r="G62" s="24">
        <v>415</v>
      </c>
      <c r="H62" s="24">
        <v>13</v>
      </c>
      <c r="I62" s="24">
        <v>32</v>
      </c>
      <c r="J62" s="24">
        <v>93</v>
      </c>
      <c r="K62" s="24">
        <v>100</v>
      </c>
      <c r="L62" s="24">
        <v>160</v>
      </c>
      <c r="M62" s="24">
        <v>757</v>
      </c>
      <c r="N62" s="24">
        <v>101</v>
      </c>
      <c r="P62" s="241" t="s">
        <v>216</v>
      </c>
      <c r="Q62" s="242"/>
      <c r="R62" s="163">
        <v>100</v>
      </c>
      <c r="S62" s="24" t="s">
        <v>118</v>
      </c>
      <c r="T62" s="24">
        <v>1</v>
      </c>
      <c r="U62" s="24">
        <v>29</v>
      </c>
      <c r="V62" s="24">
        <v>32</v>
      </c>
      <c r="W62" s="24" t="s">
        <v>208</v>
      </c>
      <c r="X62" s="24">
        <v>3</v>
      </c>
      <c r="Y62" s="162">
        <v>65</v>
      </c>
      <c r="Z62" s="24">
        <v>10</v>
      </c>
      <c r="AA62" s="24">
        <v>25</v>
      </c>
      <c r="AB62" s="24">
        <v>4</v>
      </c>
      <c r="AC62" s="24">
        <v>84</v>
      </c>
      <c r="AD62" s="24">
        <v>12</v>
      </c>
      <c r="AF62" s="16"/>
      <c r="AG62" s="13"/>
    </row>
    <row r="63" spans="1:33" ht="15.75" customHeight="1">
      <c r="A63" s="303"/>
      <c r="B63" s="10"/>
      <c r="C63" s="19" t="s">
        <v>113</v>
      </c>
      <c r="D63" s="163">
        <v>62</v>
      </c>
      <c r="E63" s="24" t="s">
        <v>208</v>
      </c>
      <c r="F63" s="24">
        <v>20</v>
      </c>
      <c r="G63" s="24">
        <v>28</v>
      </c>
      <c r="H63" s="24">
        <v>2</v>
      </c>
      <c r="I63" s="24">
        <v>3</v>
      </c>
      <c r="J63" s="24">
        <v>4</v>
      </c>
      <c r="K63" s="24">
        <v>5</v>
      </c>
      <c r="L63" s="24">
        <v>6</v>
      </c>
      <c r="M63" s="24">
        <v>48</v>
      </c>
      <c r="N63" s="24">
        <v>8</v>
      </c>
      <c r="P63" s="241" t="s">
        <v>217</v>
      </c>
      <c r="Q63" s="242"/>
      <c r="R63" s="163">
        <v>132</v>
      </c>
      <c r="S63" s="24" t="s">
        <v>118</v>
      </c>
      <c r="T63" s="24" t="s">
        <v>208</v>
      </c>
      <c r="U63" s="24">
        <v>9</v>
      </c>
      <c r="V63" s="24">
        <v>32</v>
      </c>
      <c r="W63" s="24">
        <v>10</v>
      </c>
      <c r="X63" s="24">
        <v>8</v>
      </c>
      <c r="Y63" s="162">
        <v>59</v>
      </c>
      <c r="Z63" s="24">
        <v>45</v>
      </c>
      <c r="AA63" s="24">
        <v>28</v>
      </c>
      <c r="AB63" s="24" t="s">
        <v>208</v>
      </c>
      <c r="AC63" s="24">
        <v>53</v>
      </c>
      <c r="AD63" s="24">
        <v>79</v>
      </c>
      <c r="AF63" s="16"/>
      <c r="AG63" s="13"/>
    </row>
    <row r="64" spans="1:33" ht="15.75" customHeight="1">
      <c r="A64" s="303"/>
      <c r="B64" s="10"/>
      <c r="C64" s="19" t="s">
        <v>114</v>
      </c>
      <c r="D64" s="163">
        <v>8</v>
      </c>
      <c r="E64" s="24" t="s">
        <v>208</v>
      </c>
      <c r="F64" s="24">
        <v>2</v>
      </c>
      <c r="G64" s="24">
        <v>3</v>
      </c>
      <c r="H64" s="24" t="s">
        <v>208</v>
      </c>
      <c r="I64" s="24" t="s">
        <v>208</v>
      </c>
      <c r="J64" s="24">
        <v>3</v>
      </c>
      <c r="K64" s="24" t="s">
        <v>208</v>
      </c>
      <c r="L64" s="24" t="s">
        <v>208</v>
      </c>
      <c r="M64" s="24">
        <v>7</v>
      </c>
      <c r="N64" s="24">
        <v>1</v>
      </c>
      <c r="P64" s="241" t="s">
        <v>218</v>
      </c>
      <c r="Q64" s="242"/>
      <c r="R64" s="163">
        <v>2</v>
      </c>
      <c r="S64" s="24" t="s">
        <v>118</v>
      </c>
      <c r="T64" s="24" t="s">
        <v>208</v>
      </c>
      <c r="U64" s="24">
        <v>1</v>
      </c>
      <c r="V64" s="24">
        <v>1</v>
      </c>
      <c r="W64" s="24" t="s">
        <v>208</v>
      </c>
      <c r="X64" s="24" t="s">
        <v>208</v>
      </c>
      <c r="Y64" s="162">
        <v>2</v>
      </c>
      <c r="Z64" s="24" t="s">
        <v>208</v>
      </c>
      <c r="AA64" s="24" t="s">
        <v>208</v>
      </c>
      <c r="AB64" s="24" t="s">
        <v>208</v>
      </c>
      <c r="AC64" s="24">
        <v>2</v>
      </c>
      <c r="AD64" s="24" t="s">
        <v>208</v>
      </c>
      <c r="AF64" s="16"/>
      <c r="AG64" s="13"/>
    </row>
    <row r="65" spans="1:33" ht="15.75" customHeight="1">
      <c r="A65" s="10"/>
      <c r="B65" s="10"/>
      <c r="C65" s="19" t="s">
        <v>148</v>
      </c>
      <c r="D65" s="163">
        <v>44</v>
      </c>
      <c r="E65" s="24">
        <v>10</v>
      </c>
      <c r="F65" s="24">
        <v>7</v>
      </c>
      <c r="G65" s="24">
        <v>11</v>
      </c>
      <c r="H65" s="24" t="s">
        <v>208</v>
      </c>
      <c r="I65" s="24" t="s">
        <v>208</v>
      </c>
      <c r="J65" s="24">
        <v>8</v>
      </c>
      <c r="K65" s="24">
        <v>8</v>
      </c>
      <c r="L65" s="24">
        <v>12</v>
      </c>
      <c r="M65" s="24">
        <v>26</v>
      </c>
      <c r="N65" s="24">
        <v>6</v>
      </c>
      <c r="P65" s="241" t="s">
        <v>219</v>
      </c>
      <c r="Q65" s="242"/>
      <c r="R65" s="163">
        <v>1144</v>
      </c>
      <c r="S65" s="24" t="s">
        <v>118</v>
      </c>
      <c r="T65" s="22">
        <v>7</v>
      </c>
      <c r="U65" s="24">
        <v>225</v>
      </c>
      <c r="V65" s="24">
        <v>270</v>
      </c>
      <c r="W65" s="24">
        <v>18</v>
      </c>
      <c r="X65" s="24">
        <v>157</v>
      </c>
      <c r="Y65" s="162">
        <v>677</v>
      </c>
      <c r="Z65" s="24">
        <v>219</v>
      </c>
      <c r="AA65" s="24">
        <v>248</v>
      </c>
      <c r="AB65" s="24">
        <v>80</v>
      </c>
      <c r="AC65" s="24">
        <v>831</v>
      </c>
      <c r="AD65" s="24">
        <v>233</v>
      </c>
      <c r="AF65" s="16"/>
      <c r="AG65" s="13"/>
    </row>
    <row r="66" spans="1:33" ht="15.75" customHeight="1">
      <c r="A66" s="14"/>
      <c r="B66" s="14"/>
      <c r="C66" s="27"/>
      <c r="D66" s="169"/>
      <c r="E66" s="62"/>
      <c r="F66" s="62"/>
      <c r="G66" s="62"/>
      <c r="H66" s="62"/>
      <c r="I66" s="62"/>
      <c r="J66" s="62"/>
      <c r="K66" s="62"/>
      <c r="L66" s="62"/>
      <c r="M66" s="62"/>
      <c r="N66" s="62"/>
      <c r="P66" s="241" t="s">
        <v>220</v>
      </c>
      <c r="Q66" s="242"/>
      <c r="R66" s="163">
        <v>363</v>
      </c>
      <c r="S66" s="24" t="s">
        <v>118</v>
      </c>
      <c r="T66" s="24">
        <v>4</v>
      </c>
      <c r="U66" s="24">
        <v>115</v>
      </c>
      <c r="V66" s="24">
        <v>189</v>
      </c>
      <c r="W66" s="24" t="s">
        <v>208</v>
      </c>
      <c r="X66" s="24">
        <v>54</v>
      </c>
      <c r="Y66" s="162">
        <v>362</v>
      </c>
      <c r="Z66" s="24">
        <v>1</v>
      </c>
      <c r="AA66" s="24" t="s">
        <v>208</v>
      </c>
      <c r="AB66" s="24">
        <v>28</v>
      </c>
      <c r="AC66" s="24">
        <v>313</v>
      </c>
      <c r="AD66" s="24">
        <v>22</v>
      </c>
      <c r="AF66" s="16"/>
      <c r="AG66" s="13"/>
    </row>
    <row r="67" spans="1:33" ht="15.75" customHeight="1">
      <c r="A67" s="10"/>
      <c r="B67" s="10"/>
      <c r="C67" s="37"/>
      <c r="D67" s="165"/>
      <c r="E67" s="7"/>
      <c r="F67" s="7"/>
      <c r="G67" s="7"/>
      <c r="H67" s="7"/>
      <c r="I67" s="7"/>
      <c r="J67" s="7"/>
      <c r="K67" s="7"/>
      <c r="L67" s="7"/>
      <c r="M67" s="7"/>
      <c r="N67" s="7"/>
      <c r="P67" s="241" t="s">
        <v>221</v>
      </c>
      <c r="Q67" s="242"/>
      <c r="R67" s="163">
        <v>65</v>
      </c>
      <c r="S67" s="24" t="s">
        <v>118</v>
      </c>
      <c r="T67" s="24" t="s">
        <v>222</v>
      </c>
      <c r="U67" s="159" t="s">
        <v>208</v>
      </c>
      <c r="V67" s="159" t="s">
        <v>208</v>
      </c>
      <c r="W67" s="159" t="s">
        <v>208</v>
      </c>
      <c r="X67" s="159" t="s">
        <v>208</v>
      </c>
      <c r="Y67" s="162" t="s">
        <v>138</v>
      </c>
      <c r="Z67" s="159">
        <v>65</v>
      </c>
      <c r="AA67" s="159" t="s">
        <v>208</v>
      </c>
      <c r="AB67" s="159" t="s">
        <v>208</v>
      </c>
      <c r="AC67" s="159">
        <v>48</v>
      </c>
      <c r="AD67" s="159">
        <v>17</v>
      </c>
      <c r="AF67" s="16"/>
      <c r="AG67" s="13"/>
    </row>
    <row r="68" spans="1:33" ht="15.75" customHeight="1">
      <c r="A68" s="304" t="s">
        <v>115</v>
      </c>
      <c r="B68" s="304"/>
      <c r="C68" s="314"/>
      <c r="D68" s="170">
        <v>304</v>
      </c>
      <c r="E68" s="38" t="s">
        <v>208</v>
      </c>
      <c r="F68" s="38">
        <v>48</v>
      </c>
      <c r="G68" s="38">
        <v>48</v>
      </c>
      <c r="H68" s="38">
        <v>3</v>
      </c>
      <c r="I68" s="38">
        <v>10</v>
      </c>
      <c r="J68" s="38">
        <v>100</v>
      </c>
      <c r="K68" s="38">
        <v>95</v>
      </c>
      <c r="L68" s="38">
        <v>1</v>
      </c>
      <c r="M68" s="38">
        <v>205</v>
      </c>
      <c r="N68" s="38">
        <v>98</v>
      </c>
      <c r="P68" s="241" t="s">
        <v>231</v>
      </c>
      <c r="Q68" s="242"/>
      <c r="R68" s="163">
        <v>216</v>
      </c>
      <c r="S68" s="24" t="s">
        <v>118</v>
      </c>
      <c r="T68" s="24">
        <v>2</v>
      </c>
      <c r="U68" s="24">
        <v>41</v>
      </c>
      <c r="V68" s="24">
        <v>107</v>
      </c>
      <c r="W68" s="24" t="s">
        <v>208</v>
      </c>
      <c r="X68" s="24">
        <v>9</v>
      </c>
      <c r="Y68" s="162">
        <v>159</v>
      </c>
      <c r="Z68" s="24">
        <v>33</v>
      </c>
      <c r="AA68" s="24">
        <v>24</v>
      </c>
      <c r="AB68" s="24">
        <v>13</v>
      </c>
      <c r="AC68" s="24">
        <v>188</v>
      </c>
      <c r="AD68" s="24">
        <v>15</v>
      </c>
      <c r="AF68" s="16"/>
      <c r="AG68" s="13"/>
    </row>
    <row r="69" spans="1:33" ht="15.75" customHeight="1">
      <c r="A69" s="29" t="s">
        <v>149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6"/>
      <c r="P69" s="241" t="s">
        <v>109</v>
      </c>
      <c r="Q69" s="242"/>
      <c r="R69" s="163">
        <v>73</v>
      </c>
      <c r="S69" s="24" t="s">
        <v>118</v>
      </c>
      <c r="T69" s="24">
        <v>56</v>
      </c>
      <c r="U69" s="24">
        <v>15</v>
      </c>
      <c r="V69" s="24">
        <v>1</v>
      </c>
      <c r="W69" s="24" t="s">
        <v>208</v>
      </c>
      <c r="X69" s="24" t="s">
        <v>208</v>
      </c>
      <c r="Y69" s="162">
        <v>72</v>
      </c>
      <c r="Z69" s="24">
        <v>1</v>
      </c>
      <c r="AA69" s="24" t="s">
        <v>208</v>
      </c>
      <c r="AB69" s="24">
        <v>67</v>
      </c>
      <c r="AC69" s="24">
        <v>6</v>
      </c>
      <c r="AD69" s="24" t="s">
        <v>208</v>
      </c>
      <c r="AG69" s="13"/>
    </row>
    <row r="70" spans="15:33" ht="15.75" customHeight="1">
      <c r="O70" s="16"/>
      <c r="P70" s="241" t="s">
        <v>112</v>
      </c>
      <c r="Q70" s="242"/>
      <c r="R70" s="163">
        <v>2167</v>
      </c>
      <c r="S70" s="24" t="s">
        <v>118</v>
      </c>
      <c r="T70" s="24">
        <v>1</v>
      </c>
      <c r="U70" s="24">
        <v>34</v>
      </c>
      <c r="V70" s="24">
        <v>613</v>
      </c>
      <c r="W70" s="24">
        <v>226</v>
      </c>
      <c r="X70" s="24">
        <v>128</v>
      </c>
      <c r="Y70" s="162">
        <v>1002</v>
      </c>
      <c r="Z70" s="24">
        <v>816</v>
      </c>
      <c r="AA70" s="24">
        <v>349</v>
      </c>
      <c r="AB70" s="24">
        <v>7</v>
      </c>
      <c r="AC70" s="24">
        <v>1141</v>
      </c>
      <c r="AD70" s="24">
        <v>1019</v>
      </c>
      <c r="AG70" s="13"/>
    </row>
    <row r="71" spans="15:30" ht="15" customHeight="1">
      <c r="O71" s="16"/>
      <c r="P71" s="315" t="s">
        <v>116</v>
      </c>
      <c r="Q71" s="316"/>
      <c r="R71" s="163">
        <v>1512</v>
      </c>
      <c r="S71" s="24">
        <v>4</v>
      </c>
      <c r="T71" s="38">
        <v>272</v>
      </c>
      <c r="U71" s="38">
        <v>624</v>
      </c>
      <c r="V71" s="24">
        <v>353</v>
      </c>
      <c r="W71" s="24">
        <v>31</v>
      </c>
      <c r="X71" s="24">
        <v>33</v>
      </c>
      <c r="Y71" s="162">
        <v>1313</v>
      </c>
      <c r="Z71" s="38">
        <v>134</v>
      </c>
      <c r="AA71" s="38">
        <v>61</v>
      </c>
      <c r="AB71" s="38">
        <v>621</v>
      </c>
      <c r="AC71" s="38">
        <v>722</v>
      </c>
      <c r="AD71" s="38">
        <v>169</v>
      </c>
    </row>
    <row r="72" spans="1:29" ht="15" customHeight="1">
      <c r="A72" s="39"/>
      <c r="B72" s="39"/>
      <c r="C72" s="39"/>
      <c r="O72" s="16"/>
      <c r="P72" s="29" t="s">
        <v>149</v>
      </c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</row>
    <row r="73" spans="1:15" ht="14.25">
      <c r="A73" s="39"/>
      <c r="B73" s="39"/>
      <c r="C73" s="39"/>
      <c r="O73" s="16"/>
    </row>
    <row r="76" spans="1:3" ht="14.25">
      <c r="A76" s="39"/>
      <c r="B76" s="39"/>
      <c r="C76" s="39"/>
    </row>
    <row r="77" spans="1:3" ht="14.25">
      <c r="A77" s="39"/>
      <c r="B77" s="39"/>
      <c r="C77" s="39"/>
    </row>
    <row r="78" spans="1:3" ht="14.25">
      <c r="A78" s="39"/>
      <c r="B78" s="39"/>
      <c r="C78" s="39"/>
    </row>
    <row r="79" spans="1:3" ht="14.25">
      <c r="A79" s="39"/>
      <c r="B79" s="39"/>
      <c r="C79" s="39"/>
    </row>
    <row r="80" spans="1:3" ht="14.25">
      <c r="A80" s="39"/>
      <c r="B80" s="39"/>
      <c r="C80" s="39"/>
    </row>
    <row r="81" spans="1:3" ht="14.25">
      <c r="A81" s="39"/>
      <c r="B81" s="39"/>
      <c r="C81" s="39"/>
    </row>
    <row r="82" spans="1:3" ht="14.25">
      <c r="A82" s="39"/>
      <c r="B82" s="39"/>
      <c r="C82" s="39"/>
    </row>
    <row r="83" spans="1:3" ht="14.25">
      <c r="A83" s="39"/>
      <c r="B83" s="39"/>
      <c r="C83" s="39"/>
    </row>
    <row r="84" spans="1:3" ht="14.25">
      <c r="A84" s="39"/>
      <c r="B84" s="39"/>
      <c r="C84" s="39"/>
    </row>
    <row r="85" spans="1:3" ht="14.25">
      <c r="A85" s="39"/>
      <c r="B85" s="39"/>
      <c r="C85" s="39"/>
    </row>
    <row r="86" spans="1:3" ht="14.25">
      <c r="A86" s="39"/>
      <c r="B86" s="39"/>
      <c r="C86" s="39"/>
    </row>
    <row r="87" spans="1:3" ht="14.25">
      <c r="A87" s="39"/>
      <c r="B87" s="39"/>
      <c r="C87" s="39"/>
    </row>
    <row r="88" spans="1:3" ht="14.25">
      <c r="A88" s="39"/>
      <c r="B88" s="39"/>
      <c r="C88" s="39"/>
    </row>
    <row r="89" spans="1:3" ht="14.25">
      <c r="A89" s="39"/>
      <c r="B89" s="39"/>
      <c r="C89" s="39"/>
    </row>
    <row r="90" spans="1:3" ht="14.25">
      <c r="A90" s="39"/>
      <c r="B90" s="39"/>
      <c r="C90" s="39"/>
    </row>
    <row r="91" spans="1:3" ht="14.25">
      <c r="A91" s="39"/>
      <c r="B91" s="39"/>
      <c r="C91" s="39"/>
    </row>
    <row r="92" spans="1:3" ht="14.25">
      <c r="A92" s="39"/>
      <c r="B92" s="39"/>
      <c r="C92" s="39"/>
    </row>
    <row r="93" spans="1:3" ht="14.25">
      <c r="A93" s="39"/>
      <c r="B93" s="39"/>
      <c r="C93" s="39"/>
    </row>
    <row r="94" spans="1:3" ht="14.25">
      <c r="A94" s="39"/>
      <c r="B94" s="39"/>
      <c r="C94" s="39"/>
    </row>
    <row r="95" spans="1:3" ht="14.25">
      <c r="A95" s="39"/>
      <c r="B95" s="39"/>
      <c r="C95" s="39"/>
    </row>
    <row r="96" spans="1:3" ht="14.25">
      <c r="A96" s="39"/>
      <c r="B96" s="39"/>
      <c r="C96" s="39"/>
    </row>
    <row r="97" spans="1:3" ht="14.25">
      <c r="A97" s="39"/>
      <c r="B97" s="39"/>
      <c r="C97" s="39"/>
    </row>
    <row r="98" spans="1:3" ht="14.25">
      <c r="A98" s="39"/>
      <c r="B98" s="39"/>
      <c r="C98" s="39"/>
    </row>
    <row r="99" spans="1:3" ht="14.25">
      <c r="A99" s="39"/>
      <c r="B99" s="39"/>
      <c r="C99" s="39"/>
    </row>
    <row r="100" spans="1:3" ht="14.25">
      <c r="A100" s="39"/>
      <c r="B100" s="39"/>
      <c r="C100" s="39"/>
    </row>
    <row r="101" spans="1:3" ht="14.25">
      <c r="A101" s="39"/>
      <c r="B101" s="39"/>
      <c r="C101" s="39"/>
    </row>
    <row r="102" spans="1:3" ht="14.25">
      <c r="A102" s="39"/>
      <c r="B102" s="39"/>
      <c r="C102" s="39"/>
    </row>
    <row r="103" spans="1:3" ht="14.25">
      <c r="A103" s="39"/>
      <c r="B103" s="39"/>
      <c r="C103" s="39"/>
    </row>
    <row r="104" spans="1:3" ht="14.25">
      <c r="A104" s="39"/>
      <c r="B104" s="39"/>
      <c r="C104" s="39"/>
    </row>
    <row r="105" spans="1:3" ht="14.25">
      <c r="A105" s="39"/>
      <c r="B105" s="39"/>
      <c r="C105" s="39"/>
    </row>
    <row r="106" spans="1:3" ht="14.25">
      <c r="A106" s="39"/>
      <c r="B106" s="39"/>
      <c r="C106" s="39"/>
    </row>
    <row r="107" spans="1:3" ht="14.25">
      <c r="A107" s="39"/>
      <c r="B107" s="39"/>
      <c r="C107" s="39"/>
    </row>
    <row r="108" spans="1:3" ht="14.25">
      <c r="A108" s="39"/>
      <c r="B108" s="39"/>
      <c r="C108" s="39"/>
    </row>
    <row r="109" spans="1:3" ht="14.25">
      <c r="A109" s="39"/>
      <c r="B109" s="39"/>
      <c r="C109" s="39"/>
    </row>
    <row r="110" spans="1:3" ht="14.25">
      <c r="A110" s="39"/>
      <c r="B110" s="39"/>
      <c r="C110" s="39"/>
    </row>
    <row r="111" spans="1:3" ht="14.25">
      <c r="A111" s="39"/>
      <c r="B111" s="39"/>
      <c r="C111" s="39"/>
    </row>
    <row r="112" spans="1:3" ht="14.25">
      <c r="A112" s="39"/>
      <c r="B112" s="39"/>
      <c r="C112" s="39"/>
    </row>
    <row r="113" spans="1:3" ht="14.25">
      <c r="A113" s="39"/>
      <c r="B113" s="39"/>
      <c r="C113" s="39"/>
    </row>
    <row r="114" spans="1:3" ht="14.25">
      <c r="A114" s="39"/>
      <c r="B114" s="39"/>
      <c r="C114" s="39"/>
    </row>
    <row r="115" spans="1:3" ht="14.25">
      <c r="A115" s="39"/>
      <c r="B115" s="39"/>
      <c r="C115" s="39"/>
    </row>
    <row r="116" spans="1:3" ht="14.25">
      <c r="A116" s="39"/>
      <c r="B116" s="39"/>
      <c r="C116" s="39"/>
    </row>
    <row r="117" spans="1:3" ht="14.25">
      <c r="A117" s="39"/>
      <c r="B117" s="39"/>
      <c r="C117" s="39"/>
    </row>
    <row r="118" spans="1:3" ht="14.25">
      <c r="A118" s="39"/>
      <c r="B118" s="39"/>
      <c r="C118" s="39"/>
    </row>
    <row r="119" spans="1:3" ht="14.25">
      <c r="A119" s="39"/>
      <c r="B119" s="39"/>
      <c r="C119" s="39"/>
    </row>
    <row r="120" spans="1:3" ht="14.25">
      <c r="A120" s="39"/>
      <c r="B120" s="39"/>
      <c r="C120" s="39"/>
    </row>
    <row r="121" spans="1:3" ht="14.25">
      <c r="A121" s="39"/>
      <c r="B121" s="39"/>
      <c r="C121" s="39"/>
    </row>
    <row r="122" spans="1:3" ht="14.25">
      <c r="A122" s="39"/>
      <c r="B122" s="39"/>
      <c r="C122" s="39"/>
    </row>
    <row r="123" spans="1:3" ht="14.25">
      <c r="A123" s="39"/>
      <c r="B123" s="39"/>
      <c r="C123" s="39"/>
    </row>
    <row r="124" spans="1:3" ht="14.25">
      <c r="A124" s="39"/>
      <c r="B124" s="39"/>
      <c r="C124" s="39"/>
    </row>
    <row r="125" spans="1:3" ht="14.25">
      <c r="A125" s="39"/>
      <c r="B125" s="39"/>
      <c r="C125" s="39"/>
    </row>
    <row r="126" spans="1:3" ht="14.25">
      <c r="A126" s="39"/>
      <c r="B126" s="39"/>
      <c r="C126" s="39"/>
    </row>
    <row r="127" spans="1:3" ht="14.25">
      <c r="A127" s="39"/>
      <c r="B127" s="39"/>
      <c r="C127" s="39"/>
    </row>
    <row r="128" spans="1:3" ht="14.25">
      <c r="A128" s="39"/>
      <c r="B128" s="39"/>
      <c r="C128" s="39"/>
    </row>
    <row r="129" spans="1:3" ht="14.25">
      <c r="A129" s="39"/>
      <c r="B129" s="39"/>
      <c r="C129" s="39"/>
    </row>
    <row r="130" spans="1:3" ht="14.25">
      <c r="A130" s="39"/>
      <c r="B130" s="39"/>
      <c r="C130" s="39"/>
    </row>
    <row r="131" spans="1:3" ht="14.25">
      <c r="A131" s="39"/>
      <c r="B131" s="39"/>
      <c r="C131" s="39"/>
    </row>
    <row r="132" spans="1:3" ht="14.25">
      <c r="A132" s="39"/>
      <c r="B132" s="39"/>
      <c r="C132" s="39"/>
    </row>
    <row r="133" spans="1:3" ht="14.25">
      <c r="A133" s="39"/>
      <c r="B133" s="39"/>
      <c r="C133" s="39"/>
    </row>
  </sheetData>
  <sheetProtection/>
  <mergeCells count="101">
    <mergeCell ref="P71:Q71"/>
    <mergeCell ref="P65:Q65"/>
    <mergeCell ref="P66:Q66"/>
    <mergeCell ref="P68:Q68"/>
    <mergeCell ref="P69:Q69"/>
    <mergeCell ref="P62:Q62"/>
    <mergeCell ref="P67:Q67"/>
    <mergeCell ref="P61:Q61"/>
    <mergeCell ref="P70:Q70"/>
    <mergeCell ref="P63:Q63"/>
    <mergeCell ref="P64:Q64"/>
    <mergeCell ref="A53:C53"/>
    <mergeCell ref="P53:Q53"/>
    <mergeCell ref="A54:C54"/>
    <mergeCell ref="P54:Q54"/>
    <mergeCell ref="A68:C68"/>
    <mergeCell ref="P57:Q57"/>
    <mergeCell ref="P58:Q58"/>
    <mergeCell ref="P59:Q59"/>
    <mergeCell ref="A60:A64"/>
    <mergeCell ref="P60:Q60"/>
    <mergeCell ref="C39:D39"/>
    <mergeCell ref="C40:D40"/>
    <mergeCell ref="A42:D42"/>
    <mergeCell ref="P49:Q51"/>
    <mergeCell ref="N50:N51"/>
    <mergeCell ref="A49:C51"/>
    <mergeCell ref="D49:D51"/>
    <mergeCell ref="E49:I49"/>
    <mergeCell ref="J49:J51"/>
    <mergeCell ref="I50:I51"/>
    <mergeCell ref="A28:D28"/>
    <mergeCell ref="A30:D30"/>
    <mergeCell ref="C31:D31"/>
    <mergeCell ref="C32:D32"/>
    <mergeCell ref="A38:D38"/>
    <mergeCell ref="C33:D33"/>
    <mergeCell ref="C34:D34"/>
    <mergeCell ref="C35:D35"/>
    <mergeCell ref="A21:D21"/>
    <mergeCell ref="C22:D22"/>
    <mergeCell ref="C23:D23"/>
    <mergeCell ref="C24:D24"/>
    <mergeCell ref="C25:D25"/>
    <mergeCell ref="C26:D26"/>
    <mergeCell ref="C14:D14"/>
    <mergeCell ref="C15:D15"/>
    <mergeCell ref="C16:D16"/>
    <mergeCell ref="C17:D17"/>
    <mergeCell ref="C18:D18"/>
    <mergeCell ref="C19:D19"/>
    <mergeCell ref="C13:D13"/>
    <mergeCell ref="A10:D10"/>
    <mergeCell ref="S4:T4"/>
    <mergeCell ref="A6:D6"/>
    <mergeCell ref="A7:D7"/>
    <mergeCell ref="A8:D8"/>
    <mergeCell ref="A9:D9"/>
    <mergeCell ref="AC4:AD4"/>
    <mergeCell ref="U4:V4"/>
    <mergeCell ref="W4:X4"/>
    <mergeCell ref="Y4:Z4"/>
    <mergeCell ref="AA4:AB4"/>
    <mergeCell ref="A12:D12"/>
    <mergeCell ref="A56:C56"/>
    <mergeCell ref="A2:AD2"/>
    <mergeCell ref="A4:D5"/>
    <mergeCell ref="E4:F4"/>
    <mergeCell ref="G4:H4"/>
    <mergeCell ref="I4:J4"/>
    <mergeCell ref="K4:L4"/>
    <mergeCell ref="M4:N4"/>
    <mergeCell ref="O4:P4"/>
    <mergeCell ref="Q4:R4"/>
    <mergeCell ref="A55:C55"/>
    <mergeCell ref="A47:N47"/>
    <mergeCell ref="R49:R51"/>
    <mergeCell ref="L50:L51"/>
    <mergeCell ref="M50:M51"/>
    <mergeCell ref="K49:K51"/>
    <mergeCell ref="L49:N49"/>
    <mergeCell ref="E50:E51"/>
    <mergeCell ref="F50:F51"/>
    <mergeCell ref="G50:G51"/>
    <mergeCell ref="A45:AD45"/>
    <mergeCell ref="A46:AD46"/>
    <mergeCell ref="A52:C52"/>
    <mergeCell ref="H50:H51"/>
    <mergeCell ref="AC50:AC51"/>
    <mergeCell ref="AD50:AD51"/>
    <mergeCell ref="P52:Q52"/>
    <mergeCell ref="T50:Y50"/>
    <mergeCell ref="Z50:Z51"/>
    <mergeCell ref="AA50:AA51"/>
    <mergeCell ref="P55:Q55"/>
    <mergeCell ref="P56:Q56"/>
    <mergeCell ref="P47:AD47"/>
    <mergeCell ref="AB50:AB51"/>
    <mergeCell ref="S49:S51"/>
    <mergeCell ref="T49:AA49"/>
    <mergeCell ref="AB49:AD49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2013-06-20T07:20:31Z</cp:lastPrinted>
  <dcterms:created xsi:type="dcterms:W3CDTF">1998-03-26T00:54:55Z</dcterms:created>
  <dcterms:modified xsi:type="dcterms:W3CDTF">2013-06-20T07:20:35Z</dcterms:modified>
  <cp:category/>
  <cp:version/>
  <cp:contentType/>
  <cp:contentStatus/>
</cp:coreProperties>
</file>