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9690" windowHeight="6075" firstSheet="1" activeTab="1"/>
  </bookViews>
  <sheets>
    <sheet name="添付資料　人口欄について" sheetId="1" r:id="rId1"/>
    <sheet name="001" sheetId="2" r:id="rId2"/>
    <sheet name="002" sheetId="3" r:id="rId3"/>
    <sheet name="004" sheetId="4" r:id="rId4"/>
  </sheets>
  <definedNames>
    <definedName name="_xlnm.Print_Area" localSheetId="1">'001'!$B$1:$J$51</definedName>
    <definedName name="_xlnm.Print_Area" localSheetId="2">'002'!$A$1:$Q$71</definedName>
  </definedNames>
  <calcPr calcMode="manual" fullCalcOnLoad="1"/>
</workbook>
</file>

<file path=xl/sharedStrings.xml><?xml version="1.0" encoding="utf-8"?>
<sst xmlns="http://schemas.openxmlformats.org/spreadsheetml/2006/main" count="495" uniqueCount="350">
  <si>
    <t>よばれ、政治と宗教が一体となった支配が行われました。</t>
  </si>
  <si>
    <t>所在地</t>
  </si>
  <si>
    <t>白山（御前峰）</t>
  </si>
  <si>
    <t>白峰村・岐阜県</t>
  </si>
  <si>
    <t>野谷荘司山</t>
  </si>
  <si>
    <t>吉野谷村・岐阜県</t>
  </si>
  <si>
    <t>ショウガ山</t>
  </si>
  <si>
    <t>尾口村・白峰村</t>
  </si>
  <si>
    <t>大汝峰</t>
  </si>
  <si>
    <t>妙法山</t>
  </si>
  <si>
    <t>見越山</t>
  </si>
  <si>
    <t>金沢市・富山県</t>
  </si>
  <si>
    <t>四塚山</t>
  </si>
  <si>
    <t>尾口村</t>
  </si>
  <si>
    <t>三方岩岳</t>
  </si>
  <si>
    <t>奥三方山</t>
  </si>
  <si>
    <t>河内村・吉野谷村</t>
  </si>
  <si>
    <t>別山</t>
  </si>
  <si>
    <t>大長山</t>
  </si>
  <si>
    <t>白峰村・福井県</t>
  </si>
  <si>
    <t>大門山</t>
  </si>
  <si>
    <t>三ノ峰</t>
  </si>
  <si>
    <t>奈良岳</t>
  </si>
  <si>
    <t>金沢市・吉野谷村・富山県</t>
  </si>
  <si>
    <t>大瓢箪山</t>
  </si>
  <si>
    <t>吉野谷村</t>
  </si>
  <si>
    <t>白山釈迦岳</t>
  </si>
  <si>
    <t>白峰村</t>
  </si>
  <si>
    <t>瓢箪山</t>
  </si>
  <si>
    <t>赤摩木古山</t>
  </si>
  <si>
    <t>笈ヶ岳</t>
  </si>
  <si>
    <t>吉野谷村・岐阜県・富山県</t>
  </si>
  <si>
    <t>赤兎山</t>
  </si>
  <si>
    <t>大辻山</t>
  </si>
  <si>
    <t>大笠山</t>
  </si>
  <si>
    <t>吉野谷村・富山県</t>
  </si>
  <si>
    <t>冬瓜山</t>
  </si>
  <si>
    <t>高三郎山</t>
  </si>
  <si>
    <t>金沢市</t>
  </si>
  <si>
    <t>土　地 １</t>
  </si>
  <si>
    <t>県庁所在地</t>
  </si>
  <si>
    <t>東端</t>
  </si>
  <si>
    <t>珠洲市姫島</t>
  </si>
  <si>
    <t>東経　137°22′ 6″　北緯　37°30′22″</t>
  </si>
  <si>
    <t>経緯度極点</t>
  </si>
  <si>
    <t>西端</t>
  </si>
  <si>
    <t>加賀市塩屋町字堀切</t>
  </si>
  <si>
    <t>南端</t>
  </si>
  <si>
    <t>石川郡白峰村小字赤兎山</t>
  </si>
  <si>
    <t>北端</t>
  </si>
  <si>
    <t>輪島市海士町所属舳倉島岩礁</t>
  </si>
  <si>
    <t>から後、加賀の国は本願寺の僧と土豪より成る一向一揆の支配する地となり、「百姓の持ちたる国」と</t>
  </si>
  <si>
    <t>（資料：建設省国土地理院）</t>
  </si>
  <si>
    <t>東経　136°39′39″　北緯　36°33′35″</t>
  </si>
  <si>
    <t>東経　136°14′50″　北緯　36°17′32″</t>
  </si>
  <si>
    <t>東経　136°40′37″　北緯　36° 3′52″</t>
  </si>
  <si>
    <t>東経　136°55′31″　北緯　37°51′18″</t>
  </si>
  <si>
    <t>は約583.1粁の延長を有し、面積は4,184.56平方粁となっている。</t>
  </si>
  <si>
    <t>田</t>
  </si>
  <si>
    <t>畑</t>
  </si>
  <si>
    <t>鉱　泉　地</t>
  </si>
  <si>
    <t>（㎡）</t>
  </si>
  <si>
    <t>金沢市</t>
  </si>
  <si>
    <t>七尾市</t>
  </si>
  <si>
    <t>小松市</t>
  </si>
  <si>
    <t>輪島市</t>
  </si>
  <si>
    <t>珠洲市</t>
  </si>
  <si>
    <t>加賀市</t>
  </si>
  <si>
    <t>羽咋市</t>
  </si>
  <si>
    <t>松任市</t>
  </si>
  <si>
    <t>江沼郡</t>
  </si>
  <si>
    <t>山中町</t>
  </si>
  <si>
    <t>能美郡</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</si>
  <si>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</si>
  <si>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</si>
  <si>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</si>
  <si>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</si>
  <si>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</si>
  <si>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</si>
  <si>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</si>
  <si>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</si>
  <si>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</si>
  <si>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</si>
  <si>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</si>
  <si>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</si>
  <si>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</si>
  <si>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</si>
  <si>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</si>
  <si>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</si>
  <si>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</si>
  <si>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</si>
  <si>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</si>
  <si>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</si>
  <si>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</si>
  <si>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</si>
  <si>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</si>
  <si>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</si>
  <si>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</si>
  <si>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</si>
  <si>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</si>
  <si>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</si>
  <si>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</si>
  <si>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</si>
  <si>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</si>
  <si>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</si>
  <si>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</si>
  <si>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</si>
  <si>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</si>
  <si>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</si>
  <si>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</si>
  <si>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山　　岳</t>
  </si>
  <si>
    <t>海抜（ｍ）</t>
  </si>
  <si>
    <t>柴　　  　山　  　　潟</t>
  </si>
  <si>
    <t>宝達山</t>
  </si>
  <si>
    <t>小富士山</t>
  </si>
  <si>
    <t>鞍坪岳</t>
  </si>
  <si>
    <t>木　　　　場　　　　潟</t>
  </si>
  <si>
    <t>高州山</t>
  </si>
  <si>
    <t>猫ケ岳</t>
  </si>
  <si>
    <t>別所岳</t>
  </si>
  <si>
    <t>穴水町・中島町</t>
  </si>
  <si>
    <t>河　　　　北　　　　潟</t>
  </si>
  <si>
    <t>石動山</t>
  </si>
  <si>
    <t>桑塚山</t>
  </si>
  <si>
    <t>中島町・富来町</t>
  </si>
  <si>
    <t>…</t>
  </si>
  <si>
    <t>鉢伏山</t>
  </si>
  <si>
    <t>輪島市・柳田村</t>
  </si>
  <si>
    <t>河内岳</t>
  </si>
  <si>
    <t>富来町・穴水町</t>
  </si>
  <si>
    <t>サビヤ山</t>
  </si>
  <si>
    <t>宝立山</t>
  </si>
  <si>
    <t>珠洲市・輪島市</t>
  </si>
  <si>
    <t>佐比野山</t>
  </si>
  <si>
    <t>高爪山</t>
  </si>
  <si>
    <t>門前町・富来町</t>
  </si>
  <si>
    <t>碁石ケ峰</t>
  </si>
  <si>
    <t>羽咋市・鹿島町・富山県</t>
  </si>
  <si>
    <t>見平岳</t>
  </si>
  <si>
    <t>猿山</t>
  </si>
  <si>
    <t>天川山</t>
  </si>
  <si>
    <t>三蛇山</t>
  </si>
  <si>
    <t>大丸山</t>
  </si>
  <si>
    <t>　〃</t>
  </si>
  <si>
    <t>長坂山</t>
  </si>
  <si>
    <t>舞谷御前山</t>
  </si>
  <si>
    <t>番場山</t>
  </si>
  <si>
    <t>最　短　陸　地</t>
  </si>
  <si>
    <t>地　　名</t>
  </si>
  <si>
    <t>距離（ｍ）</t>
  </si>
  <si>
    <t>東</t>
  </si>
  <si>
    <t>137° 3′26″</t>
  </si>
  <si>
    <t>能登島</t>
  </si>
  <si>
    <t>西</t>
  </si>
  <si>
    <t>南</t>
  </si>
  <si>
    <t>136°56′55″</t>
  </si>
  <si>
    <t>北</t>
  </si>
  <si>
    <t>大聖寺川</t>
  </si>
  <si>
    <t>136°55′38″</t>
  </si>
  <si>
    <t>動 橋 川</t>
  </si>
  <si>
    <t>大 日 山</t>
  </si>
  <si>
    <t>舳倉島</t>
  </si>
  <si>
    <t>136°54′54″</t>
  </si>
  <si>
    <t>37°50′44″</t>
  </si>
  <si>
    <t>珠洲市清水</t>
  </si>
  <si>
    <t>梯    川</t>
  </si>
  <si>
    <t>136°54′59″</t>
  </si>
  <si>
    <t>手 取 川</t>
  </si>
  <si>
    <t>白    山</t>
  </si>
  <si>
    <t>136°55′30″</t>
  </si>
  <si>
    <t>37°51′ 9″</t>
  </si>
  <si>
    <t>犀    川</t>
  </si>
  <si>
    <t>奈 良 岳</t>
  </si>
  <si>
    <t>金沢市・鶴来町・野々市町・松任市</t>
  </si>
  <si>
    <t>浅 野 川</t>
  </si>
  <si>
    <t>医王山、順 尾 山</t>
  </si>
  <si>
    <t>森 下 川</t>
  </si>
  <si>
    <t>医 王 山</t>
  </si>
  <si>
    <t>大 海 川</t>
  </si>
  <si>
    <t>宝 達 山</t>
  </si>
  <si>
    <t>河原田川</t>
  </si>
  <si>
    <t>木 原 岳</t>
  </si>
  <si>
    <t>町 野 川</t>
  </si>
  <si>
    <t>2 土  地</t>
  </si>
  <si>
    <t>土  地 3</t>
  </si>
  <si>
    <t>年 次 及 び　   　市 町 村 別</t>
  </si>
  <si>
    <t>総　  　数　　　（ｋ㎡）</t>
  </si>
  <si>
    <t>経 営 耕 地　　　（ｋ㎡）</t>
  </si>
  <si>
    <t>林 野 面 積　　　　　（ｋ㎡）</t>
  </si>
  <si>
    <t>宅　  　地　　　　（ｋ㎡）</t>
  </si>
  <si>
    <t>その他の土地　　　（ｋ㎡）</t>
  </si>
  <si>
    <t>宅　 　地</t>
  </si>
  <si>
    <t>池　 　沼</t>
  </si>
  <si>
    <t>山　 　林</t>
  </si>
  <si>
    <t>牧　 　場</t>
  </si>
  <si>
    <t>原　 　野</t>
  </si>
  <si>
    <t>雑　 種 　地</t>
  </si>
  <si>
    <t>昭和61年</t>
  </si>
  <si>
    <t>平成元年</t>
  </si>
  <si>
    <t>注　　総数は2.10.1、経営耕地、林野面積は2.2.1そのほかは2.1.1現在。</t>
  </si>
  <si>
    <t>資料　建設省国土地理院、北陸農政局統計情報部、石川県地方課調</t>
  </si>
  <si>
    <t>4 土  地</t>
  </si>
  <si>
    <t>土　地 5</t>
  </si>
  <si>
    <t>本表には面積1平方キロメートル以上の湖沼を掲げている。</t>
  </si>
  <si>
    <t>主な山岳（羽咋郡以北）(平成2.10.1現在)（つづき）</t>
  </si>
  <si>
    <t>湖　　　　　　　　沼</t>
  </si>
  <si>
    <t>所　　  在  　　地</t>
  </si>
  <si>
    <t>北　　　　潟　　　　湖</t>
  </si>
  <si>
    <t>加賀市</t>
  </si>
  <si>
    <t>5　　　島　　　（昭和61.10.1現在）</t>
  </si>
  <si>
    <t>位　　　　　　　置</t>
  </si>
  <si>
    <t>本表は、県内における主な河川を揚げたものである。</t>
  </si>
  <si>
    <t>流域地名</t>
  </si>
  <si>
    <t>に分けられ、国造（くにのみやつこ）が治めていました。</t>
  </si>
  <si>
    <t>資料１　面積については、建設省国土地理院「平成2年度全国都道府県市区町村別面積調」による。</t>
  </si>
  <si>
    <t>　　２　湖岸線延長、最大水深、水面標高については石川県「第3回自然環境保全基礎調査　湖沼調査報告書（1987）」による。</t>
  </si>
  <si>
    <t>測　地　点</t>
  </si>
  <si>
    <t>吉野谷村・岐阜県</t>
  </si>
  <si>
    <t>風吹山</t>
  </si>
  <si>
    <t>注　全長は、水源地からの全長ではなく、一級又は二級河川である区間の延長である。</t>
  </si>
  <si>
    <t>　本県は北陸地方の中部に位置し、東は富山県及び岐阜県に、南は福井県に接し、北は能登半島となっ</t>
  </si>
  <si>
    <t>て日本海に突出している。地形は、南西から東北に向って細長く、東西100.4粁、南北198.6粁、海岸線</t>
  </si>
  <si>
    <t>　現在金沢市ほか７市27町6村から成っている。</t>
  </si>
  <si>
    <t>金沢市広坂2丁目1番1号</t>
  </si>
  <si>
    <t>　大化以後、能登・加賀ともに越前に属していましたが、養老２年（718）能登が越前から分立し、天平</t>
  </si>
  <si>
    <t>の国がおかれるようになり、これらは国司によって治められていました。</t>
  </si>
  <si>
    <t>13年（741）越中に合併された後、天平宝字元年（757）に分立しました。やがて、弘仁14年（823）加賀</t>
  </si>
  <si>
    <t>　文明3年（1471）本願寺の僧、蓮如が吉崎を中心にして念仏の教えを広めると、加賀の本願寺門徒は</t>
  </si>
  <si>
    <t>能登では畠山氏が治めるようになりました。</t>
  </si>
  <si>
    <t>　平安時代の中頃から地方政治が乱れ、各地に武士がおこりましたが、加賀では富樫氏が勢力を持ち、</t>
  </si>
  <si>
    <t>しだいにその勢力を増し、ついに一向一揆となり長享2年（1488）時の守護、富樫政親を倒しました。</t>
  </si>
  <si>
    <t>　これは九十余年続きましたが、天正8年（1580）織田信長の臣柴田勝家によって加賀南部は征服され、</t>
  </si>
  <si>
    <t>金沢にあった一向一揆の中心、尾山御坊は佐久間盛政によって陥れられました。盛政は尾山御坊を改め</t>
  </si>
  <si>
    <t>て尾山城とし、堀を掘り塁を築いて住みました。能登の畠山氏は七尾の地にいましたが、上杉謙信に攻</t>
  </si>
  <si>
    <t>め亡ぼされ、その後織田信長の軍が治めるようになり、前田利家が支配していました。</t>
  </si>
  <si>
    <t>　天正11年（1583）柴田勝家・佐久間盛政らは秀吉と戦い敗れて滅び、尾山城およびその付近はこれま</t>
  </si>
  <si>
    <t>でに功のあった前田利家に与えられました。利家は天正12年（1584）富山城の佐々成政を破って砺波・</t>
  </si>
  <si>
    <t>婦負・射水の越中三郡を合わせ、利家の子利長は関ヶ原の戦いの功により、南加賀を与えられました。</t>
  </si>
  <si>
    <t>三代藩主前田利常の時、越中十万石を割いて富山藩をたて、大聖寺７万石をわけて大聖寺藩をたてました。</t>
  </si>
  <si>
    <t>　明治4年（1871）廃藩置県により、金沢・大聖寺・富山の三県がおかれましたが、大聖寺県はすぐ廃</t>
  </si>
  <si>
    <t>止され、加賀のほとんどが金沢県となり、県庁が金沢におかれました。能登は越中の一部を合わせて七</t>
  </si>
  <si>
    <t>尾県になりました。同5年（1872）金沢県を石川県と改称し、県庁を美川に移し、七尾県を統合しまし</t>
  </si>
  <si>
    <t>たので、加賀・能登の二国が石川県の所管となり、同6年（1873）県庁が金沢に復帰しました。同9年</t>
  </si>
  <si>
    <t>そ の 他(㎡)</t>
  </si>
  <si>
    <t>･･･</t>
  </si>
  <si>
    <t>-</t>
  </si>
  <si>
    <t>37.65</t>
  </si>
  <si>
    <t>151.60</t>
  </si>
  <si>
    <t>33.06</t>
  </si>
  <si>
    <t>29.09</t>
  </si>
  <si>
    <t>-</t>
  </si>
  <si>
    <t>-</t>
  </si>
  <si>
    <t>6.56</t>
  </si>
  <si>
    <t>8.52</t>
  </si>
  <si>
    <t>708.80</t>
  </si>
  <si>
    <t>23.35</t>
  </si>
  <si>
    <t>7.51</t>
  </si>
  <si>
    <t>0.18</t>
  </si>
  <si>
    <t>-</t>
  </si>
  <si>
    <t>0.27</t>
  </si>
  <si>
    <t>0.61</t>
  </si>
  <si>
    <t>0.16</t>
  </si>
  <si>
    <t>221.88</t>
  </si>
  <si>
    <t>69.27</t>
  </si>
  <si>
    <t>2.44</t>
  </si>
  <si>
    <t>44.14</t>
  </si>
  <si>
    <t>10.84</t>
  </si>
  <si>
    <t>69.36</t>
  </si>
  <si>
    <t>4.72</t>
  </si>
  <si>
    <t>28.52</t>
  </si>
  <si>
    <t>7.73</t>
  </si>
  <si>
    <t>0.81</t>
  </si>
  <si>
    <t>1.19</t>
  </si>
  <si>
    <t>26.47</t>
  </si>
  <si>
    <t>4.39</t>
  </si>
  <si>
    <t>民  　有  　地
（再掲）</t>
  </si>
  <si>
    <t>金沢市　河北郡</t>
  </si>
  <si>
    <t>…</t>
  </si>
  <si>
    <t>注　北潟湖は福井県との県境にあり、本県にその一部（0.01ｋ㎡）が位置している。</t>
  </si>
  <si>
    <t>島</t>
  </si>
  <si>
    <t>所 属 地</t>
  </si>
  <si>
    <t>周　　囲　　　　（㎞）</t>
  </si>
  <si>
    <t>面　　積　　　　（k㎡）</t>
  </si>
  <si>
    <t>東 　経</t>
  </si>
  <si>
    <t>北 　緯</t>
  </si>
  <si>
    <t>37° 8′45″</t>
  </si>
  <si>
    <t>136°54′17″</t>
  </si>
  <si>
    <t>37° 8′57″</t>
  </si>
  <si>
    <t>小松市安宅町 （海）</t>
  </si>
  <si>
    <t>37° 50′28″</t>
  </si>
  <si>
    <t>資料　建設省国土地理院50,000分の1地形図による。</t>
  </si>
  <si>
    <t>金沢市八田町 （河北潟）</t>
  </si>
  <si>
    <t>羽咋郡押水町　（海）</t>
  </si>
  <si>
    <t>輪島市河井町　（海）</t>
  </si>
  <si>
    <t>所在地</t>
  </si>
  <si>
    <t>資料　「日本の山岳標高一覧」及び建設省国土地理院発行50,000分の1地形図による。
　　　　　　　　　　　　　　　　　　　　　　　　　　25,000</t>
  </si>
  <si>
    <t>鹿島郡中島町長浦</t>
  </si>
  <si>
    <t>37° 5′16″</t>
  </si>
  <si>
    <t>137° 2′33″</t>
  </si>
  <si>
    <t>37° 9′55″</t>
  </si>
  <si>
    <t>河川</t>
  </si>
  <si>
    <t>水源地</t>
  </si>
  <si>
    <t>流末地</t>
  </si>
  <si>
    <t>全長 （km）</t>
  </si>
  <si>
    <t>大 日 山</t>
  </si>
  <si>
    <t>加賀市塩屋町 （海）</t>
  </si>
  <si>
    <t>37°51′8″</t>
  </si>
  <si>
    <t>加賀市中島町 （柴山潟）</t>
  </si>
  <si>
    <t>石川郡美川町 （海）</t>
  </si>
  <si>
    <t>金沢市金石西二丁目（海）</t>
  </si>
  <si>
    <t>金沢市湊二丁目（大野川）</t>
  </si>
  <si>
    <t>鉢 伏 山、       舞谷御前山</t>
  </si>
  <si>
    <t>輪島市町野町　（海）</t>
  </si>
  <si>
    <t>　〃</t>
  </si>
  <si>
    <t>資料　石川県河川課「河川及び海岸保全区域一覧表」による。</t>
  </si>
  <si>
    <t>湖岸線延長（㎞）</t>
  </si>
  <si>
    <t>最大水深（ｍ）</t>
  </si>
  <si>
    <t>水面標高（ｍ）</t>
  </si>
  <si>
    <t>面  積（k㎡）</t>
  </si>
  <si>
    <t>鹿島郡
  能登島町</t>
  </si>
  <si>
    <t>山中町、加賀市</t>
  </si>
  <si>
    <t>山中町、小松市、加賀市</t>
  </si>
  <si>
    <t>小松市、辰口町、寺井町、鳥越村、根上町</t>
  </si>
  <si>
    <t>白峰村、吉野谷村、尾口村、小松市、河内村、鳥越村
辰口町、川北町、鶴来町、美川町、松任市、根上町、寺井町</t>
  </si>
  <si>
    <t>津幡町、高松町、押水町</t>
  </si>
  <si>
    <t>輪島市、門前町</t>
  </si>
  <si>
    <t>柳田村、輪島市、能都町</t>
  </si>
  <si>
    <t>年（1883）には越中の順で分離して以来、現在の県域が確定しました。</t>
  </si>
  <si>
    <t>（1876）には越中や越前の一部を石川県に加えたのですが、広すぎたので同14年（1881）に越前、同16</t>
  </si>
  <si>
    <t>「石川県統計書」人口欄について　平成4年1月24日</t>
  </si>
  <si>
    <t>そこで、過去の統計書を調べたところ、昭和28年～49年の
統計書にも記載があった。
掲載年は、明治１５、２０、２５、３１、３６、４１年で男女別
になっている。</t>
  </si>
  <si>
    <t>区切りである明治３０、３５、４０年が載っていない理由は、
総人口はあるものの男女別がわからないためである。
ただし、25年については、男女の区別はわからない</t>
  </si>
  <si>
    <t>なお統計書初刊は、明治13年で、当年、よく14年とともに
戸籍人口は載っている。
16年に県域変更があり、15年は、新県域(現在のとおり）
の人口としている。</t>
  </si>
  <si>
    <t>上記合わせて考えれば、現住人口のわかる限りに遡り
5年ごとの時系列を重んじて掲載したものであろう。</t>
  </si>
  <si>
    <t>平成4年刊においても上記に沿って明治１５、２０、２５、３１、
３６、４１年を追加記載し、欄外に注釈をすることとした。</t>
  </si>
  <si>
    <t>（参考）</t>
  </si>
  <si>
    <t>M15～２２　現住人口　男女別あり　　　　　　　　　　(12月末現在）</t>
  </si>
  <si>
    <t>M23～30　　　　〃　　　総数のみ　　　　　　　　　　　(12月末現在）</t>
  </si>
  <si>
    <t>M31、３６、４１　〃　　　男女別あり(5年おき）　　　　(12月末現在）</t>
  </si>
  <si>
    <t>S３５～　現在　〃　　　国調年除き　推計　　　　　　　（10月1日現在）</t>
  </si>
  <si>
    <t>T元～S３５　　　〃　　　国調年除き　推計又は人口調査(12月末現在）（国調は10月1日）</t>
  </si>
  <si>
    <t>平成4年刊統計書の刊行にあたり、「人口」欄については、現在
大正から掲載されているが、判明する限り明治についても
追加することとした。（現住人口の時系列）</t>
  </si>
  <si>
    <t>1　　　土　　　　　地</t>
  </si>
  <si>
    <t>1　　　位　　　　置</t>
  </si>
  <si>
    <t>2　　　沿　　　  　　革</t>
  </si>
  <si>
    <t>3　　土　　　　　　　           　　　　　　地　（昭和61～平成2年）</t>
  </si>
  <si>
    <t>4　　　湖　　　　　    沼　</t>
  </si>
  <si>
    <t>6　　主な山岳（河北郡以南）（平成2.10.1現在）</t>
  </si>
  <si>
    <t>7　　河　　    川 （平成2.12.1現在）</t>
  </si>
  <si>
    <t>　上代では北陸の地をコシの国と総称し、現在の加賀・能登は、江沼・賀我（加宜）・羽咋・能等の四国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</si>
</sst>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0"/>
    <numFmt numFmtId="180" formatCode="0.00_);[Red]\(0.00\)"/>
    <numFmt numFmtId="181" formatCode="#,##0.0;\-#,##0.0"/>
    <numFmt numFmtId="182" formatCode="#,##0_ ;[Red]\-#,##0\ "/>
    <numFmt numFmtId="183" formatCode="#,##0_);[Red]\(#,##0\)"/>
    <numFmt numFmtId="184" formatCode="#,##0_ "/>
    <numFmt numFmtId="185" formatCode="0.000"/>
    <numFmt numFmtId="186" formatCode="#,##0;[Red]#,##0"/>
    <numFmt numFmtId="187" formatCode="#,##0.00;[Red]#,##0.00"/>
    <numFmt numFmtId="188" formatCode="#,##0.000;\-#,##0.000"/>
    <numFmt numFmtId="189" formatCode="#,##0.0000;\-#,##0.0000"/>
    <numFmt numFmtId="190" formatCode="#,##0.00000;\-#,##0.00000"/>
    <numFmt numFmtId="191" formatCode="&quot;Yes&quot;;&quot;Yes&quot;;&quot;No&quot;"/>
    <numFmt numFmtId="192" formatCode="&quot;True&quot;;&quot;True&quot;;&quot;False&quot;"/>
    <numFmt numFmtId="193" formatCode="&quot;On&quot;;&quot;On&quot;;&quot;Off&quot;"/>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sz val="6"/>
      <name val="ＭＳ Ｐ明朝"/>
      <family val="1"/>
    </font>
    <font>
      <sz val="14"/>
      <name val="ＭＳ 明朝"/>
      <family val="1"/>
    </font>
    <font>
      <sz val="6"/>
      <name val="ＭＳ 明朝"/>
      <family val="1"/>
    </font>
    <font>
      <b/>
      <sz val="12"/>
      <name val="ＭＳ 明朝"/>
      <family val="1"/>
    </font>
    <font>
      <u val="single"/>
      <sz val="9.9"/>
      <color indexed="12"/>
      <name val="ＭＳ Ｐゴシック"/>
      <family val="3"/>
    </font>
    <font>
      <u val="single"/>
      <sz val="9.9"/>
      <color indexed="36"/>
      <name val="ＭＳ Ｐゴシック"/>
      <family val="3"/>
    </font>
    <font>
      <sz val="9"/>
      <name val="ＭＳ 明朝"/>
      <family val="1"/>
    </font>
    <font>
      <b/>
      <sz val="12"/>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style="double">
        <color indexed="8"/>
      </right>
      <top style="medium">
        <color indexed="8"/>
      </top>
      <bottom style="thin">
        <color indexed="8"/>
      </bottom>
    </border>
    <border>
      <left style="thin"/>
      <right>
        <color indexed="63"/>
      </right>
      <top style="medium">
        <color indexed="8"/>
      </top>
      <bottom style="thin">
        <color indexed="8"/>
      </bottom>
    </border>
    <border>
      <left>
        <color indexed="63"/>
      </left>
      <right style="double">
        <color indexed="8"/>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style="double">
        <color indexed="8"/>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medium"/>
    </border>
    <border>
      <left style="thin">
        <color indexed="8"/>
      </left>
      <right>
        <color indexed="63"/>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uble">
        <color indexed="8"/>
      </right>
      <top>
        <color indexed="63"/>
      </top>
      <bottom style="thin">
        <color indexed="8"/>
      </bottom>
    </border>
    <border>
      <left style="thin"/>
      <right>
        <color indexed="63"/>
      </right>
      <top>
        <color indexed="63"/>
      </top>
      <bottom style="thin">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border>
    <border>
      <left style="thin">
        <color indexed="8"/>
      </left>
      <right>
        <color indexed="63"/>
      </right>
      <top style="medium">
        <color indexed="8"/>
      </top>
      <bottom>
        <color indexed="63"/>
      </bottom>
    </border>
    <border>
      <left style="thin">
        <color indexed="8"/>
      </left>
      <right>
        <color indexed="63"/>
      </right>
      <top style="thin"/>
      <bottom style="thin"/>
    </border>
    <border>
      <left>
        <color indexed="63"/>
      </left>
      <right>
        <color indexed="63"/>
      </right>
      <top style="thin"/>
      <bottom style="thin"/>
    </border>
    <border>
      <left>
        <color indexed="63"/>
      </left>
      <right style="thin"/>
      <top style="medium">
        <color indexed="8"/>
      </top>
      <bottom style="thin">
        <color indexed="8"/>
      </bottom>
    </border>
    <border>
      <left>
        <color indexed="63"/>
      </left>
      <right style="thin">
        <color indexed="8"/>
      </right>
      <top style="medium">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13" fillId="0" borderId="0" applyNumberFormat="0" applyFill="0" applyBorder="0" applyAlignment="0" applyProtection="0"/>
    <xf numFmtId="0" fontId="9" fillId="0" borderId="0">
      <alignment/>
      <protection/>
    </xf>
    <xf numFmtId="0" fontId="49" fillId="32" borderId="0" applyNumberFormat="0" applyBorder="0" applyAlignment="0" applyProtection="0"/>
  </cellStyleXfs>
  <cellXfs count="258">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7" fillId="0" borderId="0" xfId="0" applyFont="1" applyFill="1" applyAlignment="1">
      <alignment horizontal="right" vertical="top"/>
    </xf>
    <xf numFmtId="0" fontId="4" fillId="0" borderId="0" xfId="0" applyFont="1" applyFill="1" applyBorder="1" applyAlignment="1">
      <alignment/>
    </xf>
    <xf numFmtId="0" fontId="7" fillId="0" borderId="0" xfId="0" applyFont="1" applyFill="1" applyAlignment="1">
      <alignment horizontal="righ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7" fillId="0" borderId="0" xfId="61" applyFont="1" applyFill="1" applyAlignment="1">
      <alignment vertical="top"/>
      <protection/>
    </xf>
    <xf numFmtId="0" fontId="4" fillId="0" borderId="0" xfId="61" applyFont="1" applyFill="1" applyAlignment="1">
      <alignment vertical="top"/>
      <protection/>
    </xf>
    <xf numFmtId="40" fontId="4" fillId="0" borderId="0" xfId="49" applyNumberFormat="1" applyFont="1" applyFill="1" applyAlignment="1">
      <alignment vertical="top"/>
    </xf>
    <xf numFmtId="38" fontId="4" fillId="0" borderId="0" xfId="49" applyFont="1" applyFill="1" applyAlignment="1">
      <alignment vertical="top"/>
    </xf>
    <xf numFmtId="38" fontId="7" fillId="0" borderId="0" xfId="49" applyFont="1" applyFill="1" applyAlignment="1">
      <alignment horizontal="right" vertical="top"/>
    </xf>
    <xf numFmtId="0" fontId="4" fillId="0" borderId="0" xfId="61" applyFont="1" applyAlignment="1">
      <alignment vertical="top"/>
      <protection/>
    </xf>
    <xf numFmtId="0" fontId="4" fillId="0" borderId="0" xfId="61" applyFont="1">
      <alignment/>
      <protection/>
    </xf>
    <xf numFmtId="0" fontId="9" fillId="0" borderId="0" xfId="61" applyFont="1" applyFill="1" applyBorder="1" applyAlignment="1" applyProtection="1">
      <alignment horizontal="centerContinuous"/>
      <protection/>
    </xf>
    <xf numFmtId="0" fontId="4" fillId="0" borderId="0" xfId="61" applyFont="1" applyFill="1" applyBorder="1" applyAlignment="1" applyProtection="1">
      <alignment horizontal="centerContinuous"/>
      <protection/>
    </xf>
    <xf numFmtId="40" fontId="4" fillId="0" borderId="0" xfId="49" applyNumberFormat="1" applyFont="1" applyFill="1" applyBorder="1" applyAlignment="1" applyProtection="1">
      <alignment horizontal="centerContinuous"/>
      <protection/>
    </xf>
    <xf numFmtId="38" fontId="4" fillId="0" borderId="0" xfId="49" applyFont="1" applyFill="1" applyBorder="1" applyAlignment="1" applyProtection="1">
      <alignment horizontal="centerContinuous"/>
      <protection/>
    </xf>
    <xf numFmtId="0" fontId="4" fillId="0" borderId="10" xfId="61" applyFont="1" applyFill="1" applyBorder="1" applyAlignment="1" applyProtection="1">
      <alignment vertical="center"/>
      <protection/>
    </xf>
    <xf numFmtId="0" fontId="4" fillId="0" borderId="11" xfId="61" applyFont="1" applyFill="1" applyBorder="1" applyAlignment="1" applyProtection="1">
      <alignment vertical="center"/>
      <protection/>
    </xf>
    <xf numFmtId="38" fontId="4" fillId="0" borderId="11" xfId="49" applyFont="1" applyFill="1" applyBorder="1" applyAlignment="1" applyProtection="1">
      <alignment vertical="center"/>
      <protection/>
    </xf>
    <xf numFmtId="0" fontId="4" fillId="0" borderId="12"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38" fontId="4" fillId="0" borderId="0" xfId="49" applyFont="1" applyFill="1" applyBorder="1" applyAlignment="1" applyProtection="1">
      <alignment horizontal="center" vertical="center"/>
      <protection/>
    </xf>
    <xf numFmtId="38" fontId="4" fillId="0" borderId="13" xfId="49" applyFont="1" applyFill="1" applyBorder="1" applyAlignment="1" applyProtection="1">
      <alignment horizontal="center" vertical="center"/>
      <protection/>
    </xf>
    <xf numFmtId="0" fontId="4" fillId="0" borderId="14" xfId="61" applyFont="1" applyFill="1" applyBorder="1" applyAlignment="1" applyProtection="1">
      <alignment horizontal="center" vertical="center"/>
      <protection/>
    </xf>
    <xf numFmtId="0" fontId="4" fillId="0" borderId="15" xfId="61" applyFont="1" applyFill="1" applyBorder="1" applyAlignment="1" applyProtection="1">
      <alignment horizontal="center" vertical="center"/>
      <protection/>
    </xf>
    <xf numFmtId="38" fontId="4" fillId="0" borderId="15" xfId="49" applyFont="1" applyFill="1" applyBorder="1" applyAlignment="1" applyProtection="1">
      <alignment horizontal="center" vertical="center"/>
      <protection/>
    </xf>
    <xf numFmtId="40" fontId="4" fillId="0" borderId="16" xfId="49" applyNumberFormat="1" applyFont="1" applyFill="1" applyBorder="1" applyAlignment="1" applyProtection="1">
      <alignment horizontal="right"/>
      <protection/>
    </xf>
    <xf numFmtId="40" fontId="4" fillId="0" borderId="0" xfId="49" applyNumberFormat="1" applyFont="1" applyFill="1" applyBorder="1" applyAlignment="1" applyProtection="1">
      <alignment horizontal="right"/>
      <protection/>
    </xf>
    <xf numFmtId="40" fontId="4" fillId="0" borderId="17" xfId="49" applyNumberFormat="1" applyFont="1" applyFill="1" applyBorder="1" applyAlignment="1" applyProtection="1">
      <alignment horizontal="right"/>
      <protection/>
    </xf>
    <xf numFmtId="182" fontId="4" fillId="0" borderId="17" xfId="49" applyNumberFormat="1" applyFont="1" applyFill="1" applyBorder="1" applyAlignment="1" applyProtection="1">
      <alignment horizontal="right"/>
      <protection/>
    </xf>
    <xf numFmtId="38" fontId="4" fillId="0" borderId="17" xfId="49" applyFont="1" applyFill="1" applyBorder="1" applyAlignment="1" applyProtection="1">
      <alignment horizontal="right"/>
      <protection/>
    </xf>
    <xf numFmtId="40" fontId="4" fillId="0" borderId="18" xfId="49" applyNumberFormat="1" applyFont="1" applyFill="1" applyBorder="1" applyAlignment="1" applyProtection="1">
      <alignment horizontal="right"/>
      <protection/>
    </xf>
    <xf numFmtId="182" fontId="4" fillId="0" borderId="0" xfId="49" applyNumberFormat="1" applyFont="1" applyFill="1" applyBorder="1" applyAlignment="1" applyProtection="1">
      <alignment horizontal="right"/>
      <protection/>
    </xf>
    <xf numFmtId="38" fontId="4" fillId="0" borderId="0" xfId="49" applyFont="1" applyFill="1" applyBorder="1" applyAlignment="1" applyProtection="1">
      <alignment horizontal="right"/>
      <protection/>
    </xf>
    <xf numFmtId="0" fontId="11" fillId="0" borderId="0" xfId="61" applyFont="1">
      <alignment/>
      <protection/>
    </xf>
    <xf numFmtId="0" fontId="4" fillId="0" borderId="0" xfId="61" applyFont="1" applyBorder="1" applyAlignment="1">
      <alignment horizontal="left" vertical="center"/>
      <protection/>
    </xf>
    <xf numFmtId="0" fontId="4" fillId="0" borderId="19" xfId="61" applyFont="1" applyBorder="1" applyAlignment="1">
      <alignment horizontal="left" vertical="center"/>
      <protection/>
    </xf>
    <xf numFmtId="40" fontId="4" fillId="0" borderId="18" xfId="49" applyNumberFormat="1" applyFont="1" applyBorder="1" applyAlignment="1">
      <alignment horizontal="right" vertical="center"/>
    </xf>
    <xf numFmtId="40" fontId="4" fillId="0" borderId="0" xfId="49" applyNumberFormat="1" applyFont="1" applyBorder="1" applyAlignment="1">
      <alignment horizontal="right" vertical="center"/>
    </xf>
    <xf numFmtId="0" fontId="4" fillId="0" borderId="0" xfId="61" applyFont="1" applyFill="1" applyBorder="1" applyAlignment="1">
      <alignment horizontal="right" vertical="center"/>
      <protection/>
    </xf>
    <xf numFmtId="0" fontId="4" fillId="0" borderId="0" xfId="61" applyFont="1" applyBorder="1" applyAlignment="1">
      <alignment horizontal="right" vertical="center"/>
      <protection/>
    </xf>
    <xf numFmtId="38" fontId="4" fillId="0" borderId="0" xfId="49" applyFont="1" applyBorder="1" applyAlignment="1">
      <alignment horizontal="right" vertical="center"/>
    </xf>
    <xf numFmtId="40" fontId="4" fillId="0" borderId="0" xfId="49" applyNumberFormat="1" applyFont="1" applyAlignment="1">
      <alignment/>
    </xf>
    <xf numFmtId="40" fontId="4" fillId="0" borderId="0" xfId="49" applyNumberFormat="1" applyFont="1" applyFill="1" applyBorder="1" applyAlignment="1">
      <alignment/>
    </xf>
    <xf numFmtId="3" fontId="4" fillId="0" borderId="0" xfId="61" applyNumberFormat="1" applyFont="1" applyFill="1">
      <alignment/>
      <protection/>
    </xf>
    <xf numFmtId="3" fontId="4" fillId="0" borderId="0" xfId="61" applyNumberFormat="1" applyFont="1">
      <alignment/>
      <protection/>
    </xf>
    <xf numFmtId="38" fontId="4" fillId="0" borderId="0" xfId="49" applyFont="1" applyAlignment="1">
      <alignment/>
    </xf>
    <xf numFmtId="38" fontId="4" fillId="0" borderId="0" xfId="49" applyFont="1" applyAlignment="1">
      <alignment horizontal="right"/>
    </xf>
    <xf numFmtId="40" fontId="4" fillId="0" borderId="0" xfId="49" applyNumberFormat="1" applyFont="1" applyAlignment="1">
      <alignment horizontal="right"/>
    </xf>
    <xf numFmtId="38" fontId="4" fillId="0" borderId="0" xfId="49" applyFont="1" applyFill="1" applyBorder="1" applyAlignment="1">
      <alignment/>
    </xf>
    <xf numFmtId="0" fontId="4" fillId="0" borderId="0" xfId="61" applyFont="1" applyFill="1" applyBorder="1" applyAlignment="1" applyProtection="1">
      <alignment vertical="center"/>
      <protection/>
    </xf>
    <xf numFmtId="0" fontId="4" fillId="0" borderId="19" xfId="61" applyFont="1" applyFill="1" applyBorder="1" applyAlignment="1" applyProtection="1">
      <alignment horizontal="distributed" vertical="center"/>
      <protection/>
    </xf>
    <xf numFmtId="0" fontId="4" fillId="0" borderId="0" xfId="61" applyFont="1" applyFill="1">
      <alignment/>
      <protection/>
    </xf>
    <xf numFmtId="37" fontId="11" fillId="0" borderId="0" xfId="61" applyNumberFormat="1" applyFont="1" applyFill="1" applyBorder="1" applyProtection="1">
      <alignment/>
      <protection/>
    </xf>
    <xf numFmtId="0" fontId="4" fillId="0" borderId="0" xfId="61" applyFont="1" applyAlignment="1">
      <alignment horizontal="right"/>
      <protection/>
    </xf>
    <xf numFmtId="40" fontId="4" fillId="0" borderId="0" xfId="49" applyNumberFormat="1" applyFont="1" applyFill="1" applyBorder="1" applyAlignment="1">
      <alignment horizontal="right"/>
    </xf>
    <xf numFmtId="37" fontId="4" fillId="0" borderId="0" xfId="61" applyNumberFormat="1" applyFont="1" applyFill="1" applyProtection="1">
      <alignment/>
      <protection/>
    </xf>
    <xf numFmtId="37" fontId="4" fillId="0" borderId="0" xfId="61" applyNumberFormat="1" applyFont="1" applyFill="1" applyBorder="1" applyAlignment="1" applyProtection="1">
      <alignment horizontal="right"/>
      <protection/>
    </xf>
    <xf numFmtId="0" fontId="4" fillId="0" borderId="20" xfId="61" applyFont="1" applyFill="1" applyBorder="1" applyAlignment="1" applyProtection="1">
      <alignment vertical="center"/>
      <protection/>
    </xf>
    <xf numFmtId="0" fontId="4" fillId="0" borderId="21" xfId="61" applyFont="1" applyFill="1" applyBorder="1" applyAlignment="1" applyProtection="1">
      <alignment horizontal="distributed" vertical="center"/>
      <protection/>
    </xf>
    <xf numFmtId="0" fontId="4" fillId="0" borderId="17" xfId="61" applyFont="1" applyFill="1" applyBorder="1" applyAlignment="1">
      <alignment vertical="center"/>
      <protection/>
    </xf>
    <xf numFmtId="40" fontId="4" fillId="0" borderId="22" xfId="49" applyNumberFormat="1" applyFont="1" applyFill="1" applyBorder="1" applyAlignment="1">
      <alignment/>
    </xf>
    <xf numFmtId="0" fontId="4" fillId="0" borderId="22" xfId="61" applyFont="1" applyFill="1" applyBorder="1">
      <alignment/>
      <protection/>
    </xf>
    <xf numFmtId="38" fontId="4" fillId="0" borderId="22" xfId="49" applyFont="1" applyFill="1" applyBorder="1" applyAlignment="1">
      <alignment/>
    </xf>
    <xf numFmtId="0" fontId="4" fillId="0" borderId="0" xfId="61" applyFont="1" applyBorder="1">
      <alignment/>
      <protection/>
    </xf>
    <xf numFmtId="40" fontId="4" fillId="0" borderId="0" xfId="49" applyNumberFormat="1" applyFont="1" applyBorder="1" applyAlignment="1">
      <alignment/>
    </xf>
    <xf numFmtId="0" fontId="4" fillId="0" borderId="0" xfId="61" applyFont="1" applyFill="1" applyBorder="1">
      <alignment/>
      <protection/>
    </xf>
    <xf numFmtId="0" fontId="4" fillId="0" borderId="0" xfId="61" applyFont="1" applyFill="1" applyBorder="1" applyAlignment="1">
      <alignment vertical="center"/>
      <protection/>
    </xf>
    <xf numFmtId="38" fontId="4" fillId="0" borderId="0" xfId="49" applyFont="1" applyFill="1" applyAlignment="1">
      <alignment/>
    </xf>
    <xf numFmtId="38" fontId="4" fillId="0" borderId="0" xfId="49" applyFont="1" applyBorder="1" applyAlignment="1">
      <alignment/>
    </xf>
    <xf numFmtId="0" fontId="4" fillId="0" borderId="0" xfId="61" applyFont="1" applyFill="1" applyAlignment="1">
      <alignment vertical="center"/>
      <protection/>
    </xf>
    <xf numFmtId="0" fontId="7" fillId="0" borderId="0" xfId="61" applyFont="1" applyAlignment="1">
      <alignment vertical="center"/>
      <protection/>
    </xf>
    <xf numFmtId="0" fontId="4" fillId="0" borderId="0" xfId="61" applyFont="1" applyAlignment="1">
      <alignment vertical="center"/>
      <protection/>
    </xf>
    <xf numFmtId="0" fontId="7" fillId="0" borderId="0" xfId="61" applyFont="1" applyAlignment="1">
      <alignment horizontal="right" vertical="center"/>
      <protection/>
    </xf>
    <xf numFmtId="0" fontId="4" fillId="0" borderId="0" xfId="61" applyFont="1" applyAlignment="1">
      <alignment horizontal="left" vertical="center"/>
      <protection/>
    </xf>
    <xf numFmtId="0" fontId="4" fillId="0" borderId="0" xfId="61" applyFont="1" applyBorder="1" applyAlignment="1">
      <alignment vertical="center"/>
      <protection/>
    </xf>
    <xf numFmtId="0" fontId="4" fillId="0" borderId="0" xfId="61" applyFont="1" applyBorder="1" applyAlignment="1">
      <alignment horizontal="center" vertical="center" wrapText="1"/>
      <protection/>
    </xf>
    <xf numFmtId="0" fontId="4" fillId="0" borderId="23" xfId="61" applyFont="1" applyBorder="1" applyAlignment="1">
      <alignment horizontal="distributed" vertical="center"/>
      <protection/>
    </xf>
    <xf numFmtId="0" fontId="4" fillId="0" borderId="24" xfId="61" applyFont="1" applyBorder="1" applyAlignment="1">
      <alignment horizontal="distributed"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4" fillId="0" borderId="17" xfId="61" applyFont="1" applyBorder="1" applyAlignment="1">
      <alignment horizontal="center" vertical="center"/>
      <protection/>
    </xf>
    <xf numFmtId="0" fontId="4" fillId="0" borderId="17" xfId="61" applyFont="1" applyBorder="1" applyAlignment="1">
      <alignment horizontal="left" vertical="center"/>
      <protection/>
    </xf>
    <xf numFmtId="0" fontId="4" fillId="0" borderId="17" xfId="61" applyFont="1" applyBorder="1" applyAlignment="1">
      <alignment vertical="center"/>
      <protection/>
    </xf>
    <xf numFmtId="0" fontId="4" fillId="0" borderId="17" xfId="61" applyFont="1" applyBorder="1" applyAlignment="1">
      <alignment horizontal="right" vertical="center"/>
      <protection/>
    </xf>
    <xf numFmtId="0" fontId="4" fillId="0" borderId="16" xfId="61" applyFont="1" applyBorder="1" applyAlignment="1">
      <alignment vertical="center"/>
      <protection/>
    </xf>
    <xf numFmtId="186" fontId="4" fillId="0" borderId="27" xfId="61" applyNumberFormat="1" applyFont="1" applyBorder="1" applyAlignment="1">
      <alignment vertical="center"/>
      <protection/>
    </xf>
    <xf numFmtId="0" fontId="4" fillId="0" borderId="28" xfId="61" applyFont="1" applyBorder="1" applyAlignment="1">
      <alignment vertical="center"/>
      <protection/>
    </xf>
    <xf numFmtId="0" fontId="4" fillId="0" borderId="27" xfId="61" applyFont="1" applyBorder="1" applyAlignment="1">
      <alignment vertical="center"/>
      <protection/>
    </xf>
    <xf numFmtId="0" fontId="4" fillId="0" borderId="29" xfId="61" applyFont="1" applyBorder="1" applyAlignment="1">
      <alignment vertical="center"/>
      <protection/>
    </xf>
    <xf numFmtId="0" fontId="4" fillId="0" borderId="22" xfId="61" applyFont="1" applyBorder="1" applyAlignment="1">
      <alignment vertical="center"/>
      <protection/>
    </xf>
    <xf numFmtId="0" fontId="4" fillId="0" borderId="0" xfId="61" applyFont="1" applyBorder="1" applyAlignment="1">
      <alignment horizontal="center" vertical="center"/>
      <protection/>
    </xf>
    <xf numFmtId="0" fontId="4" fillId="0" borderId="18" xfId="61" applyFont="1" applyBorder="1" applyAlignment="1">
      <alignment vertical="center"/>
      <protection/>
    </xf>
    <xf numFmtId="186" fontId="4" fillId="0" borderId="30" xfId="61" applyNumberFormat="1" applyFont="1" applyBorder="1" applyAlignment="1">
      <alignment vertical="center"/>
      <protection/>
    </xf>
    <xf numFmtId="0" fontId="4" fillId="0" borderId="19" xfId="61" applyFont="1" applyBorder="1" applyAlignment="1">
      <alignment vertical="center"/>
      <protection/>
    </xf>
    <xf numFmtId="0" fontId="4" fillId="0" borderId="30" xfId="61" applyFont="1" applyBorder="1" applyAlignment="1">
      <alignment vertical="center"/>
      <protection/>
    </xf>
    <xf numFmtId="0" fontId="4" fillId="0" borderId="31" xfId="61" applyFont="1" applyBorder="1" applyAlignment="1">
      <alignment vertical="center"/>
      <protection/>
    </xf>
    <xf numFmtId="0" fontId="4" fillId="0" borderId="20" xfId="61" applyFont="1" applyFill="1" applyBorder="1" applyAlignment="1">
      <alignment horizontal="left" vertical="center"/>
      <protection/>
    </xf>
    <xf numFmtId="0" fontId="4" fillId="0" borderId="20" xfId="61" applyFont="1" applyFill="1" applyBorder="1" applyAlignment="1">
      <alignment vertical="center"/>
      <protection/>
    </xf>
    <xf numFmtId="0" fontId="4" fillId="0" borderId="32" xfId="61" applyFont="1" applyFill="1" applyBorder="1" applyAlignment="1">
      <alignment horizontal="right" vertical="center"/>
      <protection/>
    </xf>
    <xf numFmtId="0" fontId="4" fillId="0" borderId="20" xfId="61" applyFont="1" applyFill="1" applyBorder="1" applyAlignment="1">
      <alignment horizontal="right" vertical="center"/>
      <protection/>
    </xf>
    <xf numFmtId="0" fontId="4" fillId="0" borderId="18" xfId="61" applyFont="1" applyBorder="1" applyAlignment="1">
      <alignment vertical="center" shrinkToFit="1"/>
      <protection/>
    </xf>
    <xf numFmtId="0" fontId="4" fillId="0" borderId="33" xfId="61" applyFont="1" applyBorder="1" applyAlignment="1">
      <alignment vertical="center"/>
      <protection/>
    </xf>
    <xf numFmtId="0" fontId="4" fillId="0" borderId="15" xfId="61" applyFont="1" applyBorder="1" applyAlignment="1">
      <alignment vertical="center"/>
      <protection/>
    </xf>
    <xf numFmtId="186" fontId="4" fillId="0" borderId="34" xfId="61" applyNumberFormat="1" applyFont="1" applyBorder="1" applyAlignment="1">
      <alignment vertical="center"/>
      <protection/>
    </xf>
    <xf numFmtId="0" fontId="4" fillId="0" borderId="21" xfId="61" applyFont="1" applyBorder="1" applyAlignment="1">
      <alignment vertical="center"/>
      <protection/>
    </xf>
    <xf numFmtId="0" fontId="4" fillId="0" borderId="34" xfId="61" applyFont="1" applyBorder="1" applyAlignment="1">
      <alignment vertical="center"/>
      <protection/>
    </xf>
    <xf numFmtId="0" fontId="4" fillId="0" borderId="35" xfId="61" applyFont="1" applyBorder="1" applyAlignment="1">
      <alignment vertical="center"/>
      <protection/>
    </xf>
    <xf numFmtId="0" fontId="4" fillId="0" borderId="36" xfId="61" applyFont="1" applyBorder="1" applyAlignment="1">
      <alignment vertical="center"/>
      <protection/>
    </xf>
    <xf numFmtId="0" fontId="4" fillId="0" borderId="32" xfId="61" applyFont="1" applyBorder="1" applyAlignment="1">
      <alignment vertical="center"/>
      <protection/>
    </xf>
    <xf numFmtId="0" fontId="4" fillId="0" borderId="37" xfId="61" applyFont="1" applyBorder="1" applyAlignment="1">
      <alignment horizontal="center" vertical="center"/>
      <protection/>
    </xf>
    <xf numFmtId="0" fontId="4" fillId="0" borderId="37" xfId="61" applyFont="1" applyBorder="1" applyAlignment="1">
      <alignment horizontal="center" vertical="center" wrapText="1"/>
      <protection/>
    </xf>
    <xf numFmtId="0" fontId="4" fillId="0" borderId="38"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40" xfId="61" applyFont="1" applyBorder="1" applyAlignment="1">
      <alignment horizontal="center" vertical="center"/>
      <protection/>
    </xf>
    <xf numFmtId="186" fontId="4" fillId="0" borderId="0" xfId="61" applyNumberFormat="1" applyFont="1" applyBorder="1" applyAlignment="1">
      <alignment horizontal="right" vertical="center"/>
      <protection/>
    </xf>
    <xf numFmtId="0" fontId="4" fillId="0" borderId="19"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0" xfId="61" applyFont="1" applyBorder="1" applyAlignment="1">
      <alignment vertical="center" wrapText="1"/>
      <protection/>
    </xf>
    <xf numFmtId="0" fontId="4" fillId="0" borderId="18"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17" xfId="61" applyFont="1" applyBorder="1" applyAlignment="1">
      <alignment horizontal="distributed" vertical="center"/>
      <protection/>
    </xf>
    <xf numFmtId="0" fontId="4" fillId="0" borderId="12" xfId="61" applyFont="1" applyBorder="1" applyAlignment="1">
      <alignment horizontal="distributed" vertical="center"/>
      <protection/>
    </xf>
    <xf numFmtId="2" fontId="4" fillId="0" borderId="41" xfId="61" applyNumberFormat="1" applyFont="1" applyBorder="1" applyAlignment="1">
      <alignment horizontal="right" vertical="center"/>
      <protection/>
    </xf>
    <xf numFmtId="0" fontId="4" fillId="0" borderId="0" xfId="61" applyFont="1" applyBorder="1" applyAlignment="1">
      <alignment horizontal="distributed" vertical="center"/>
      <protection/>
    </xf>
    <xf numFmtId="0" fontId="4" fillId="0" borderId="13" xfId="61" applyFont="1" applyBorder="1" applyAlignment="1">
      <alignment horizontal="distributed" vertical="center"/>
      <protection/>
    </xf>
    <xf numFmtId="2" fontId="4" fillId="0" borderId="42" xfId="61" applyNumberFormat="1" applyFont="1" applyBorder="1" applyAlignment="1">
      <alignment horizontal="right" vertical="center"/>
      <protection/>
    </xf>
    <xf numFmtId="179" fontId="4" fillId="0" borderId="0" xfId="61" applyNumberFormat="1" applyFont="1" applyBorder="1" applyAlignment="1">
      <alignment horizontal="center" vertical="center"/>
      <protection/>
    </xf>
    <xf numFmtId="0" fontId="4" fillId="0" borderId="20" xfId="61" applyFont="1" applyBorder="1" applyAlignment="1">
      <alignment vertical="center"/>
      <protection/>
    </xf>
    <xf numFmtId="0" fontId="4" fillId="0" borderId="32" xfId="61" applyFont="1" applyBorder="1" applyAlignment="1">
      <alignment horizontal="center" vertical="center"/>
      <protection/>
    </xf>
    <xf numFmtId="0" fontId="4" fillId="0" borderId="43" xfId="61" applyFont="1" applyBorder="1" applyAlignment="1">
      <alignment vertical="center"/>
      <protection/>
    </xf>
    <xf numFmtId="0" fontId="4" fillId="0" borderId="13" xfId="61" applyFont="1" applyBorder="1" applyAlignment="1">
      <alignment horizontal="distributed" vertical="center" shrinkToFit="1"/>
      <protection/>
    </xf>
    <xf numFmtId="0" fontId="4" fillId="0" borderId="37" xfId="61" applyFont="1" applyBorder="1" applyAlignment="1">
      <alignment horizontal="distributed" vertical="center"/>
      <protection/>
    </xf>
    <xf numFmtId="0" fontId="4" fillId="0" borderId="37" xfId="61" applyFont="1" applyBorder="1" applyAlignment="1">
      <alignment vertical="center"/>
      <protection/>
    </xf>
    <xf numFmtId="0" fontId="4" fillId="0" borderId="21" xfId="61" applyFont="1" applyBorder="1" applyAlignment="1">
      <alignment horizontal="distributed" vertical="center"/>
      <protection/>
    </xf>
    <xf numFmtId="0" fontId="4" fillId="0" borderId="15" xfId="61" applyFont="1" applyBorder="1" applyAlignment="1">
      <alignment horizontal="distributed" vertical="center"/>
      <protection/>
    </xf>
    <xf numFmtId="0" fontId="4" fillId="0" borderId="44" xfId="61" applyFont="1" applyBorder="1" applyAlignment="1">
      <alignment vertical="center"/>
      <protection/>
    </xf>
    <xf numFmtId="0" fontId="4" fillId="0" borderId="45" xfId="61" applyFont="1" applyBorder="1" applyAlignment="1">
      <alignment vertical="center"/>
      <protection/>
    </xf>
    <xf numFmtId="0" fontId="4" fillId="0" borderId="13" xfId="61" applyFont="1" applyBorder="1" applyAlignment="1">
      <alignment horizontal="distributed" vertical="center" wrapText="1" shrinkToFit="1"/>
      <protection/>
    </xf>
    <xf numFmtId="38" fontId="4" fillId="0" borderId="27" xfId="49" applyFont="1" applyBorder="1" applyAlignment="1">
      <alignment vertical="center"/>
    </xf>
    <xf numFmtId="38" fontId="4" fillId="0" borderId="22" xfId="49" applyFont="1" applyBorder="1" applyAlignment="1">
      <alignment vertical="center"/>
    </xf>
    <xf numFmtId="0" fontId="4" fillId="0" borderId="20" xfId="61" applyFont="1" applyBorder="1" applyAlignment="1">
      <alignment horizontal="distributed" vertical="center"/>
      <protection/>
    </xf>
    <xf numFmtId="0" fontId="4" fillId="0" borderId="14" xfId="61" applyFont="1" applyBorder="1" applyAlignment="1">
      <alignment horizontal="distributed" vertical="center" wrapText="1" shrinkToFit="1"/>
      <protection/>
    </xf>
    <xf numFmtId="0" fontId="4" fillId="0" borderId="32" xfId="61" applyFont="1" applyBorder="1" applyAlignment="1">
      <alignment horizontal="left" vertical="center"/>
      <protection/>
    </xf>
    <xf numFmtId="0" fontId="4" fillId="0" borderId="45" xfId="61" applyFont="1" applyBorder="1" applyAlignment="1">
      <alignment horizontal="center" vertical="center"/>
      <protection/>
    </xf>
    <xf numFmtId="38" fontId="4" fillId="0" borderId="30" xfId="49" applyFont="1" applyBorder="1" applyAlignment="1">
      <alignment vertical="center"/>
    </xf>
    <xf numFmtId="38" fontId="4" fillId="0" borderId="0" xfId="49" applyFont="1" applyBorder="1" applyAlignment="1">
      <alignment vertical="center"/>
    </xf>
    <xf numFmtId="38" fontId="4" fillId="0" borderId="34" xfId="49" applyFont="1" applyBorder="1" applyAlignment="1">
      <alignment vertical="center"/>
    </xf>
    <xf numFmtId="38" fontId="4" fillId="0" borderId="32" xfId="49" applyFont="1" applyBorder="1" applyAlignment="1">
      <alignment vertical="center"/>
    </xf>
    <xf numFmtId="184" fontId="4" fillId="0" borderId="0" xfId="49" applyNumberFormat="1" applyFont="1" applyFill="1" applyBorder="1" applyAlignment="1">
      <alignment horizontal="right"/>
    </xf>
    <xf numFmtId="0" fontId="14" fillId="0" borderId="18" xfId="61" applyFont="1" applyBorder="1" applyAlignment="1">
      <alignment vertical="center"/>
      <protection/>
    </xf>
    <xf numFmtId="40" fontId="15" fillId="0" borderId="18" xfId="49" applyNumberFormat="1" applyFont="1" applyFill="1" applyBorder="1" applyAlignment="1" applyProtection="1">
      <alignment horizontal="right"/>
      <protection/>
    </xf>
    <xf numFmtId="40" fontId="15" fillId="0" borderId="0" xfId="49" applyNumberFormat="1" applyFont="1" applyFill="1" applyBorder="1" applyAlignment="1" applyProtection="1">
      <alignment horizontal="right"/>
      <protection/>
    </xf>
    <xf numFmtId="182" fontId="15" fillId="0" borderId="0" xfId="49" applyNumberFormat="1" applyFont="1" applyFill="1" applyBorder="1" applyAlignment="1" applyProtection="1">
      <alignment horizontal="right"/>
      <protection/>
    </xf>
    <xf numFmtId="38" fontId="15" fillId="0" borderId="0" xfId="49" applyFont="1" applyFill="1" applyBorder="1" applyAlignment="1" applyProtection="1">
      <alignment horizontal="right"/>
      <protection/>
    </xf>
    <xf numFmtId="0" fontId="15" fillId="0" borderId="0" xfId="61" applyFont="1" applyBorder="1" applyProtection="1">
      <alignment/>
      <protection/>
    </xf>
    <xf numFmtId="0" fontId="15" fillId="0" borderId="0" xfId="61" applyFont="1">
      <alignment/>
      <protection/>
    </xf>
    <xf numFmtId="0" fontId="9" fillId="0" borderId="0" xfId="61" applyFont="1" applyAlignment="1">
      <alignment horizontal="center" vertical="center"/>
      <protection/>
    </xf>
    <xf numFmtId="0" fontId="9" fillId="0" borderId="0" xfId="61" applyFont="1" applyBorder="1" applyAlignment="1">
      <alignment horizontal="left" vertical="center"/>
      <protection/>
    </xf>
    <xf numFmtId="0" fontId="9" fillId="0" borderId="0" xfId="61" applyFont="1" applyAlignment="1">
      <alignment horizontal="left" vertical="center"/>
      <protection/>
    </xf>
    <xf numFmtId="0" fontId="9" fillId="0" borderId="0" xfId="61" applyFont="1" applyFill="1" applyAlignment="1">
      <alignment horizontal="left" vertical="center"/>
      <protection/>
    </xf>
    <xf numFmtId="0" fontId="4" fillId="0" borderId="17" xfId="61" applyFont="1" applyBorder="1">
      <alignment/>
      <protection/>
    </xf>
    <xf numFmtId="0" fontId="7" fillId="0" borderId="0" xfId="61" applyFont="1" applyAlignment="1">
      <alignment vertical="top"/>
      <protection/>
    </xf>
    <xf numFmtId="0" fontId="7" fillId="0" borderId="0" xfId="61" applyFont="1" applyAlignment="1">
      <alignment horizontal="right" vertical="top"/>
      <protection/>
    </xf>
    <xf numFmtId="0" fontId="0" fillId="0" borderId="0" xfId="0" applyAlignment="1">
      <alignment wrapText="1"/>
    </xf>
    <xf numFmtId="0" fontId="4" fillId="0" borderId="0" xfId="0" applyFont="1" applyFill="1" applyAlignment="1">
      <alignment horizontal="distributed"/>
    </xf>
    <xf numFmtId="0" fontId="4" fillId="0" borderId="0" xfId="0" applyFont="1" applyFill="1" applyAlignment="1">
      <alignment vertical="center"/>
    </xf>
    <xf numFmtId="0" fontId="5" fillId="0" borderId="0" xfId="0" applyFont="1" applyFill="1" applyBorder="1" applyAlignment="1">
      <alignment horizontal="center"/>
    </xf>
    <xf numFmtId="0" fontId="16" fillId="0" borderId="0" xfId="0" applyFont="1" applyFill="1" applyBorder="1" applyAlignment="1">
      <alignment horizontal="center"/>
    </xf>
    <xf numFmtId="0" fontId="4" fillId="0" borderId="0" xfId="0" applyFont="1" applyFill="1" applyBorder="1" applyAlignment="1">
      <alignment horizontal="left" indent="3"/>
    </xf>
    <xf numFmtId="0" fontId="5" fillId="0" borderId="0" xfId="61" applyFont="1" applyFill="1" applyBorder="1" applyAlignment="1" applyProtection="1">
      <alignment horizontal="center"/>
      <protection/>
    </xf>
    <xf numFmtId="0" fontId="4" fillId="0" borderId="46" xfId="61" applyFont="1" applyFill="1" applyBorder="1" applyAlignment="1" applyProtection="1">
      <alignment horizontal="center" vertical="center" wrapText="1"/>
      <protection/>
    </xf>
    <xf numFmtId="0" fontId="4" fillId="0" borderId="47" xfId="61" applyFont="1" applyFill="1" applyBorder="1" applyAlignment="1">
      <alignment horizontal="center" vertical="center" wrapText="1"/>
      <protection/>
    </xf>
    <xf numFmtId="0" fontId="4" fillId="0" borderId="48" xfId="61" applyFont="1" applyFill="1" applyBorder="1" applyAlignment="1">
      <alignment horizontal="center" vertical="center" wrapText="1"/>
      <protection/>
    </xf>
    <xf numFmtId="0" fontId="4" fillId="0" borderId="49" xfId="61" applyFont="1" applyFill="1" applyBorder="1" applyAlignment="1">
      <alignment horizontal="center" vertical="center" wrapText="1"/>
      <protection/>
    </xf>
    <xf numFmtId="0" fontId="4" fillId="0" borderId="50" xfId="61" applyFont="1" applyFill="1" applyBorder="1" applyAlignment="1">
      <alignment horizontal="center" vertical="center" wrapText="1"/>
      <protection/>
    </xf>
    <xf numFmtId="0" fontId="4" fillId="0" borderId="51" xfId="61" applyFont="1" applyFill="1" applyBorder="1" applyAlignment="1">
      <alignment horizontal="center" vertical="center" wrapText="1"/>
      <protection/>
    </xf>
    <xf numFmtId="40" fontId="4" fillId="0" borderId="52" xfId="49" applyNumberFormat="1" applyFont="1" applyFill="1" applyBorder="1" applyAlignment="1" applyProtection="1">
      <alignment horizontal="center" vertical="center" wrapText="1"/>
      <protection/>
    </xf>
    <xf numFmtId="40" fontId="4" fillId="0" borderId="13" xfId="49" applyNumberFormat="1" applyFont="1" applyFill="1" applyBorder="1" applyAlignment="1">
      <alignment horizontal="center" vertical="center" wrapText="1"/>
    </xf>
    <xf numFmtId="40" fontId="4" fillId="0" borderId="14" xfId="49" applyNumberFormat="1" applyFont="1" applyFill="1" applyBorder="1" applyAlignment="1">
      <alignment horizontal="center" vertical="center" wrapText="1"/>
    </xf>
    <xf numFmtId="40" fontId="4" fillId="0" borderId="53" xfId="49" applyNumberFormat="1" applyFont="1" applyFill="1" applyBorder="1" applyAlignment="1">
      <alignment horizontal="center" vertical="center" wrapText="1"/>
    </xf>
    <xf numFmtId="40" fontId="7" fillId="0" borderId="52" xfId="49" applyNumberFormat="1" applyFont="1" applyFill="1" applyBorder="1" applyAlignment="1" applyProtection="1">
      <alignment horizontal="center" vertical="center" wrapText="1"/>
      <protection/>
    </xf>
    <xf numFmtId="0" fontId="4" fillId="0" borderId="54" xfId="61" applyFont="1" applyFill="1" applyBorder="1" applyAlignment="1" applyProtection="1">
      <alignment horizontal="center" vertical="center" wrapText="1"/>
      <protection/>
    </xf>
    <xf numFmtId="0" fontId="4" fillId="0" borderId="18"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7" xfId="61" applyFont="1" applyFill="1" applyBorder="1" applyAlignment="1" applyProtection="1">
      <alignment horizontal="center" vertical="center"/>
      <protection/>
    </xf>
    <xf numFmtId="0" fontId="4" fillId="0" borderId="28" xfId="61" applyFont="1" applyFill="1" applyBorder="1" applyAlignment="1">
      <alignment horizontal="center" vertical="center"/>
      <protection/>
    </xf>
    <xf numFmtId="0" fontId="4" fillId="0" borderId="0" xfId="61" applyFont="1" applyFill="1" applyBorder="1" applyAlignment="1" applyProtection="1">
      <alignment horizontal="center" vertical="center"/>
      <protection/>
    </xf>
    <xf numFmtId="0" fontId="4" fillId="0" borderId="19" xfId="61" applyFont="1" applyFill="1" applyBorder="1" applyAlignment="1">
      <alignment horizontal="center" vertical="center"/>
      <protection/>
    </xf>
    <xf numFmtId="0" fontId="15" fillId="0" borderId="0" xfId="61" applyFont="1" applyFill="1" applyBorder="1" applyAlignment="1" applyProtection="1">
      <alignment horizontal="center" vertical="center"/>
      <protection/>
    </xf>
    <xf numFmtId="0" fontId="15" fillId="0" borderId="19" xfId="61" applyFont="1" applyFill="1" applyBorder="1" applyAlignment="1">
      <alignment horizontal="center" vertical="center"/>
      <protection/>
    </xf>
    <xf numFmtId="0" fontId="4" fillId="0" borderId="0" xfId="61" applyFont="1" applyFill="1" applyBorder="1" applyAlignment="1" applyProtection="1">
      <alignment horizontal="distributed" vertical="center"/>
      <protection/>
    </xf>
    <xf numFmtId="0" fontId="4" fillId="0" borderId="19" xfId="61" applyFont="1" applyFill="1" applyBorder="1" applyAlignment="1">
      <alignment horizontal="distributed" vertical="center"/>
      <protection/>
    </xf>
    <xf numFmtId="0" fontId="4" fillId="0" borderId="0" xfId="61" applyFont="1" applyAlignment="1">
      <alignment vertical="center" wrapText="1"/>
      <protection/>
    </xf>
    <xf numFmtId="0" fontId="4" fillId="0" borderId="0" xfId="61" applyFont="1" applyAlignment="1">
      <alignment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1" xfId="61" applyFont="1" applyBorder="1" applyAlignment="1">
      <alignment horizontal="center" vertical="center"/>
      <protection/>
    </xf>
    <xf numFmtId="0" fontId="5" fillId="0" borderId="0" xfId="61" applyFont="1" applyBorder="1" applyAlignment="1">
      <alignment horizontal="center" vertical="center"/>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15"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18" xfId="61" applyFont="1" applyBorder="1" applyAlignment="1">
      <alignment vertical="center" wrapText="1"/>
      <protection/>
    </xf>
    <xf numFmtId="0" fontId="4" fillId="0" borderId="18" xfId="61" applyFont="1" applyBorder="1" applyAlignment="1">
      <alignment vertical="center"/>
      <protection/>
    </xf>
    <xf numFmtId="0" fontId="4" fillId="0" borderId="0" xfId="61" applyFont="1" applyBorder="1" applyAlignment="1">
      <alignment horizontal="center" vertical="center"/>
      <protection/>
    </xf>
    <xf numFmtId="0" fontId="4" fillId="0" borderId="18"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9" xfId="61" applyFont="1" applyBorder="1" applyAlignment="1">
      <alignment horizontal="left" vertical="center"/>
      <protection/>
    </xf>
    <xf numFmtId="0" fontId="4" fillId="0" borderId="0" xfId="61" applyFont="1">
      <alignment/>
      <protection/>
    </xf>
    <xf numFmtId="0" fontId="7" fillId="0" borderId="18" xfId="61" applyFont="1" applyBorder="1" applyAlignment="1">
      <alignment vertical="center" wrapText="1"/>
      <protection/>
    </xf>
    <xf numFmtId="0" fontId="7" fillId="0" borderId="0" xfId="61" applyFont="1" applyBorder="1" applyAlignment="1">
      <alignment vertical="center" wrapText="1"/>
      <protection/>
    </xf>
    <xf numFmtId="0" fontId="7" fillId="0" borderId="43" xfId="61" applyFont="1" applyBorder="1" applyAlignment="1">
      <alignment vertical="center" wrapText="1"/>
      <protection/>
    </xf>
    <xf numFmtId="0" fontId="4" fillId="0" borderId="0" xfId="61" applyFont="1" applyBorder="1" applyAlignment="1">
      <alignment vertical="center"/>
      <protection/>
    </xf>
    <xf numFmtId="0" fontId="4" fillId="0" borderId="43" xfId="61" applyFont="1" applyBorder="1" applyAlignment="1">
      <alignment vertical="center"/>
      <protection/>
    </xf>
    <xf numFmtId="0" fontId="4" fillId="0" borderId="18" xfId="61" applyFont="1" applyBorder="1" applyAlignment="1">
      <alignment vertical="center" shrinkToFit="1"/>
      <protection/>
    </xf>
    <xf numFmtId="0" fontId="4" fillId="0" borderId="0" xfId="61" applyFont="1" applyBorder="1" applyAlignment="1">
      <alignment vertical="center" shrinkToFit="1"/>
      <protection/>
    </xf>
    <xf numFmtId="0" fontId="4" fillId="0" borderId="43" xfId="61" applyFont="1" applyBorder="1" applyAlignment="1">
      <alignment vertical="center" shrinkToFit="1"/>
      <protection/>
    </xf>
    <xf numFmtId="0" fontId="4" fillId="0" borderId="15"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36" xfId="61" applyFont="1" applyBorder="1" applyAlignment="1">
      <alignment horizontal="left" vertical="center"/>
      <protection/>
    </xf>
    <xf numFmtId="0" fontId="4" fillId="0" borderId="32"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7" xfId="61" applyFont="1" applyBorder="1">
      <alignment/>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28" xfId="61" applyFont="1" applyBorder="1" applyAlignment="1">
      <alignment horizontal="left" vertical="center"/>
      <protection/>
    </xf>
    <xf numFmtId="0" fontId="4" fillId="0" borderId="26"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52" xfId="61" applyFont="1" applyBorder="1" applyAlignment="1">
      <alignment horizontal="center" vertical="center" wrapText="1"/>
      <protection/>
    </xf>
    <xf numFmtId="0" fontId="4" fillId="0" borderId="53" xfId="61" applyFont="1" applyBorder="1" applyAlignment="1">
      <alignment horizontal="center" vertical="center" wrapText="1"/>
      <protection/>
    </xf>
    <xf numFmtId="0" fontId="4" fillId="0" borderId="0" xfId="61" applyFont="1" applyBorder="1" applyAlignment="1">
      <alignment horizontal="center" vertical="center" wrapText="1"/>
      <protection/>
    </xf>
    <xf numFmtId="186" fontId="4" fillId="0" borderId="0" xfId="61" applyNumberFormat="1" applyFont="1" applyBorder="1" applyAlignment="1">
      <alignment horizontal="center" vertical="center"/>
      <protection/>
    </xf>
    <xf numFmtId="0" fontId="5" fillId="0" borderId="0" xfId="61" applyFont="1" applyAlignment="1">
      <alignment horizontal="center" vertical="center"/>
      <protection/>
    </xf>
    <xf numFmtId="0" fontId="4" fillId="0" borderId="54"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7"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20"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5" fillId="0" borderId="0" xfId="61" applyFont="1" applyFill="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sb90_002-004"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133350</xdr:rowOff>
    </xdr:from>
    <xdr:to>
      <xdr:col>2</xdr:col>
      <xdr:colOff>76200</xdr:colOff>
      <xdr:row>18</xdr:row>
      <xdr:rowOff>142875</xdr:rowOff>
    </xdr:to>
    <xdr:sp>
      <xdr:nvSpPr>
        <xdr:cNvPr id="1" name="AutoShape 1"/>
        <xdr:cNvSpPr>
          <a:spLocks/>
        </xdr:cNvSpPr>
      </xdr:nvSpPr>
      <xdr:spPr>
        <a:xfrm>
          <a:off x="1562100" y="4133850"/>
          <a:ext cx="76200" cy="8096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20"/>
  <sheetViews>
    <sheetView zoomScale="75" zoomScaleNormal="75" zoomScalePageLayoutView="0" workbookViewId="0" topLeftCell="A1">
      <selection activeCell="A1" sqref="A1"/>
    </sheetView>
  </sheetViews>
  <sheetFormatPr defaultColWidth="9.00390625" defaultRowHeight="13.5"/>
  <cols>
    <col min="3" max="3" width="86.875" style="0" bestFit="1" customWidth="1"/>
  </cols>
  <sheetData>
    <row r="2" ht="13.5">
      <c r="C2" t="s">
        <v>329</v>
      </c>
    </row>
    <row r="4" ht="40.5">
      <c r="C4" s="171" t="s">
        <v>341</v>
      </c>
    </row>
    <row r="6" ht="54">
      <c r="C6" s="171" t="s">
        <v>330</v>
      </c>
    </row>
    <row r="8" ht="40.5">
      <c r="C8" s="171" t="s">
        <v>331</v>
      </c>
    </row>
    <row r="10" ht="54">
      <c r="C10" s="171" t="s">
        <v>332</v>
      </c>
    </row>
    <row r="12" ht="27">
      <c r="C12" s="171" t="s">
        <v>333</v>
      </c>
    </row>
    <row r="14" ht="27">
      <c r="C14" s="171" t="s">
        <v>334</v>
      </c>
    </row>
    <row r="16" spans="2:3" ht="13.5">
      <c r="B16" t="s">
        <v>335</v>
      </c>
      <c r="C16" t="s">
        <v>336</v>
      </c>
    </row>
    <row r="17" ht="13.5">
      <c r="C17" t="s">
        <v>337</v>
      </c>
    </row>
    <row r="18" ht="13.5">
      <c r="C18" t="s">
        <v>338</v>
      </c>
    </row>
    <row r="19" ht="13.5">
      <c r="C19" t="s">
        <v>340</v>
      </c>
    </row>
    <row r="20" ht="13.5">
      <c r="C20" t="s">
        <v>339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51"/>
  <sheetViews>
    <sheetView tabSelected="1" zoomScale="75" zoomScaleNormal="75" zoomScalePageLayoutView="0" workbookViewId="0" topLeftCell="A6">
      <selection activeCell="A31" sqref="A31:B31"/>
    </sheetView>
  </sheetViews>
  <sheetFormatPr defaultColWidth="10.625" defaultRowHeight="21" customHeight="1"/>
  <cols>
    <col min="1" max="1" width="9.50390625" style="3" customWidth="1"/>
    <col min="2" max="2" width="11.00390625" style="3" customWidth="1"/>
    <col min="3" max="3" width="1.875" style="3" customWidth="1"/>
    <col min="4" max="4" width="7.125" style="3" customWidth="1"/>
    <col min="5" max="5" width="1.875" style="3" customWidth="1"/>
    <col min="6" max="9" width="10.625" style="3" customWidth="1"/>
    <col min="10" max="10" width="41.875" style="3" customWidth="1"/>
    <col min="11" max="11" width="3.625" style="3" customWidth="1"/>
    <col min="12" max="12" width="4.125" style="3" customWidth="1"/>
    <col min="13" max="13" width="4.25390625" style="3" customWidth="1"/>
    <col min="14" max="15" width="3.75390625" style="3" customWidth="1"/>
    <col min="16" max="16384" width="10.625" style="3" customWidth="1"/>
  </cols>
  <sheetData>
    <row r="1" spans="2:10" ht="21" customHeight="1">
      <c r="B1" s="1"/>
      <c r="C1" s="1"/>
      <c r="D1" s="1"/>
      <c r="E1" s="1"/>
      <c r="F1" s="1"/>
      <c r="G1" s="1"/>
      <c r="H1" s="1"/>
      <c r="I1" s="1"/>
      <c r="J1" s="4" t="s">
        <v>39</v>
      </c>
    </row>
    <row r="2" spans="2:10" ht="21" customHeight="1">
      <c r="B2" s="1"/>
      <c r="C2" s="1"/>
      <c r="D2" s="1"/>
      <c r="E2" s="1"/>
      <c r="F2" s="1"/>
      <c r="G2" s="1"/>
      <c r="H2" s="1"/>
      <c r="I2" s="1"/>
      <c r="J2" s="6"/>
    </row>
    <row r="3" spans="2:10" ht="21" customHeight="1">
      <c r="B3" s="175" t="s">
        <v>342</v>
      </c>
      <c r="C3" s="175"/>
      <c r="D3" s="175"/>
      <c r="E3" s="175"/>
      <c r="F3" s="175"/>
      <c r="G3" s="175"/>
      <c r="H3" s="175"/>
      <c r="I3" s="175"/>
      <c r="J3" s="175"/>
    </row>
    <row r="4" spans="2:10" ht="21" customHeight="1">
      <c r="B4" s="1"/>
      <c r="C4" s="1"/>
      <c r="D4" s="1"/>
      <c r="E4" s="1"/>
      <c r="F4" s="1"/>
      <c r="G4" s="1"/>
      <c r="H4" s="1"/>
      <c r="I4" s="1"/>
      <c r="J4" s="1"/>
    </row>
    <row r="5" spans="2:10" ht="21" customHeight="1">
      <c r="B5" s="1"/>
      <c r="C5" s="1"/>
      <c r="D5" s="1"/>
      <c r="E5" s="1"/>
      <c r="F5" s="1"/>
      <c r="G5" s="1"/>
      <c r="H5" s="1"/>
      <c r="I5" s="1"/>
      <c r="J5" s="1"/>
    </row>
    <row r="6" spans="2:10" ht="21" customHeight="1">
      <c r="B6" s="174" t="s">
        <v>343</v>
      </c>
      <c r="C6" s="174"/>
      <c r="D6" s="174"/>
      <c r="E6" s="174"/>
      <c r="F6" s="174"/>
      <c r="G6" s="174"/>
      <c r="H6" s="174"/>
      <c r="I6" s="174"/>
      <c r="J6" s="174"/>
    </row>
    <row r="7" spans="2:10" ht="21" customHeight="1">
      <c r="B7" s="1"/>
      <c r="C7" s="1"/>
      <c r="D7" s="1"/>
      <c r="E7" s="1"/>
      <c r="F7" s="1"/>
      <c r="G7" s="1"/>
      <c r="H7" s="1"/>
      <c r="I7" s="1"/>
      <c r="J7" s="1"/>
    </row>
    <row r="8" spans="2:10" ht="21" customHeight="1">
      <c r="B8" s="1"/>
      <c r="C8" s="1"/>
      <c r="D8" s="1"/>
      <c r="E8" s="1"/>
      <c r="F8" s="1"/>
      <c r="G8" s="1"/>
      <c r="H8" s="1"/>
      <c r="I8" s="1"/>
      <c r="J8" s="1"/>
    </row>
    <row r="9" spans="2:10" ht="21" customHeight="1">
      <c r="B9" s="7" t="s">
        <v>220</v>
      </c>
      <c r="C9" s="2"/>
      <c r="D9" s="2"/>
      <c r="E9" s="2"/>
      <c r="F9" s="2"/>
      <c r="G9" s="2"/>
      <c r="H9" s="2"/>
      <c r="I9" s="2"/>
      <c r="J9" s="2"/>
    </row>
    <row r="10" spans="2:10" ht="21" customHeight="1">
      <c r="B10" s="7" t="s">
        <v>221</v>
      </c>
      <c r="C10" s="2"/>
      <c r="D10" s="2"/>
      <c r="E10" s="2"/>
      <c r="F10" s="2"/>
      <c r="G10" s="2"/>
      <c r="H10" s="2"/>
      <c r="I10" s="2"/>
      <c r="J10" s="2"/>
    </row>
    <row r="11" spans="2:10" ht="21" customHeight="1">
      <c r="B11" s="7" t="s">
        <v>57</v>
      </c>
      <c r="C11" s="7"/>
      <c r="D11" s="7"/>
      <c r="E11" s="7"/>
      <c r="F11" s="7"/>
      <c r="G11" s="7"/>
      <c r="H11" s="7"/>
      <c r="I11" s="7"/>
      <c r="J11" s="7"/>
    </row>
    <row r="12" spans="2:10" ht="21" customHeight="1">
      <c r="B12" s="8" t="s">
        <v>222</v>
      </c>
      <c r="C12" s="8"/>
      <c r="D12" s="8"/>
      <c r="E12" s="8"/>
      <c r="F12" s="8"/>
      <c r="G12" s="8"/>
      <c r="H12" s="7"/>
      <c r="I12" s="7"/>
      <c r="J12" s="7"/>
    </row>
    <row r="13" spans="2:10" ht="21" customHeight="1">
      <c r="B13" s="1"/>
      <c r="C13" s="1"/>
      <c r="D13" s="1"/>
      <c r="E13" s="1"/>
      <c r="F13" s="1"/>
      <c r="G13" s="1"/>
      <c r="H13" s="1"/>
      <c r="I13" s="1"/>
      <c r="J13" s="1"/>
    </row>
    <row r="14" spans="2:12" ht="21" customHeight="1">
      <c r="B14" s="172" t="s">
        <v>40</v>
      </c>
      <c r="C14" s="172"/>
      <c r="D14" s="172"/>
      <c r="E14" s="1"/>
      <c r="F14" s="1" t="s">
        <v>223</v>
      </c>
      <c r="G14" s="1"/>
      <c r="H14" s="1"/>
      <c r="I14" s="1" t="s">
        <v>53</v>
      </c>
      <c r="J14" s="1"/>
      <c r="K14" s="1"/>
      <c r="L14" s="1"/>
    </row>
    <row r="15" spans="2:10" ht="21" customHeight="1">
      <c r="B15" s="1"/>
      <c r="C15" s="1"/>
      <c r="D15" s="1"/>
      <c r="E15" s="1"/>
      <c r="F15" s="1"/>
      <c r="G15" s="1"/>
      <c r="H15" s="1"/>
      <c r="I15" s="1"/>
      <c r="J15" s="1"/>
    </row>
    <row r="16" spans="2:10" ht="21" customHeight="1">
      <c r="B16" s="1"/>
      <c r="C16" s="1"/>
      <c r="D16" s="2" t="s">
        <v>41</v>
      </c>
      <c r="E16" s="1"/>
      <c r="F16" s="1" t="s">
        <v>42</v>
      </c>
      <c r="G16" s="1"/>
      <c r="H16" s="1"/>
      <c r="I16" s="1" t="s">
        <v>43</v>
      </c>
      <c r="J16" s="1"/>
    </row>
    <row r="17" spans="2:10" ht="21" customHeight="1">
      <c r="B17" s="173" t="s">
        <v>44</v>
      </c>
      <c r="C17" s="1"/>
      <c r="D17" s="2" t="s">
        <v>45</v>
      </c>
      <c r="E17" s="1"/>
      <c r="F17" s="1" t="s">
        <v>46</v>
      </c>
      <c r="G17" s="1"/>
      <c r="H17" s="1"/>
      <c r="I17" s="1" t="s">
        <v>54</v>
      </c>
      <c r="J17" s="1"/>
    </row>
    <row r="18" spans="2:10" ht="21" customHeight="1">
      <c r="B18" s="173"/>
      <c r="C18" s="1"/>
      <c r="D18" s="2" t="s">
        <v>47</v>
      </c>
      <c r="E18" s="1"/>
      <c r="F18" s="1" t="s">
        <v>48</v>
      </c>
      <c r="G18" s="1"/>
      <c r="H18" s="1"/>
      <c r="I18" s="1" t="s">
        <v>55</v>
      </c>
      <c r="J18" s="1"/>
    </row>
    <row r="19" spans="2:10" ht="21" customHeight="1">
      <c r="B19" s="5"/>
      <c r="C19" s="5"/>
      <c r="D19" s="9" t="s">
        <v>49</v>
      </c>
      <c r="E19" s="5"/>
      <c r="F19" s="5" t="s">
        <v>50</v>
      </c>
      <c r="G19" s="5"/>
      <c r="H19" s="5"/>
      <c r="I19" s="5" t="s">
        <v>56</v>
      </c>
      <c r="J19" s="5"/>
    </row>
    <row r="20" spans="2:10" ht="21" customHeight="1">
      <c r="B20" s="5"/>
      <c r="C20" s="5"/>
      <c r="D20" s="5"/>
      <c r="E20" s="5"/>
      <c r="F20" s="5"/>
      <c r="G20" s="5"/>
      <c r="H20" s="5"/>
      <c r="I20" s="176" t="s">
        <v>52</v>
      </c>
      <c r="J20" s="176"/>
    </row>
    <row r="21" spans="2:10" ht="21" customHeight="1">
      <c r="B21" s="1"/>
      <c r="C21" s="1"/>
      <c r="D21" s="1"/>
      <c r="E21" s="1"/>
      <c r="F21" s="1"/>
      <c r="G21" s="1"/>
      <c r="H21" s="1"/>
      <c r="I21" s="5"/>
      <c r="J21" s="1"/>
    </row>
    <row r="22" spans="2:10" ht="21" customHeight="1">
      <c r="B22" s="1"/>
      <c r="C22" s="1"/>
      <c r="D22" s="1"/>
      <c r="E22" s="1"/>
      <c r="F22" s="1"/>
      <c r="G22" s="1"/>
      <c r="H22" s="1"/>
      <c r="I22" s="1"/>
      <c r="J22" s="1"/>
    </row>
    <row r="23" spans="2:10" ht="21" customHeight="1">
      <c r="B23" s="174" t="s">
        <v>344</v>
      </c>
      <c r="C23" s="174"/>
      <c r="D23" s="174"/>
      <c r="E23" s="174"/>
      <c r="F23" s="174"/>
      <c r="G23" s="174"/>
      <c r="H23" s="174"/>
      <c r="I23" s="174"/>
      <c r="J23" s="174"/>
    </row>
    <row r="24" spans="2:10" ht="21" customHeight="1">
      <c r="B24" s="1"/>
      <c r="C24" s="1"/>
      <c r="D24" s="1"/>
      <c r="E24" s="1"/>
      <c r="F24" s="1"/>
      <c r="G24" s="1"/>
      <c r="H24" s="1"/>
      <c r="I24" s="1"/>
      <c r="J24" s="1"/>
    </row>
    <row r="25" spans="2:10" ht="21" customHeight="1">
      <c r="B25" s="1"/>
      <c r="C25" s="1"/>
      <c r="D25" s="1"/>
      <c r="E25" s="1"/>
      <c r="F25" s="1"/>
      <c r="G25" s="1"/>
      <c r="H25" s="1"/>
      <c r="I25" s="1"/>
      <c r="J25" s="1"/>
    </row>
    <row r="26" spans="2:10" ht="21" customHeight="1">
      <c r="B26" s="7" t="s">
        <v>349</v>
      </c>
      <c r="C26" s="7"/>
      <c r="D26" s="7"/>
      <c r="E26" s="7"/>
      <c r="F26" s="7"/>
      <c r="G26" s="7"/>
      <c r="H26" s="7"/>
      <c r="I26" s="7"/>
      <c r="J26" s="7"/>
    </row>
    <row r="27" spans="2:10" ht="21" customHeight="1">
      <c r="B27" s="7" t="s">
        <v>213</v>
      </c>
      <c r="C27" s="7"/>
      <c r="D27" s="7"/>
      <c r="E27" s="7"/>
      <c r="F27" s="7"/>
      <c r="G27" s="7"/>
      <c r="H27" s="7"/>
      <c r="I27" s="7"/>
      <c r="J27" s="7"/>
    </row>
    <row r="28" spans="2:10" ht="21" customHeight="1">
      <c r="B28" s="7" t="s">
        <v>224</v>
      </c>
      <c r="C28" s="7"/>
      <c r="D28" s="7"/>
      <c r="E28" s="7"/>
      <c r="F28" s="7"/>
      <c r="G28" s="7"/>
      <c r="H28" s="7"/>
      <c r="I28" s="7"/>
      <c r="J28" s="7"/>
    </row>
    <row r="29" spans="2:10" ht="21" customHeight="1">
      <c r="B29" s="7" t="s">
        <v>226</v>
      </c>
      <c r="C29" s="7"/>
      <c r="D29" s="7"/>
      <c r="E29" s="7"/>
      <c r="F29" s="7"/>
      <c r="G29" s="7"/>
      <c r="H29" s="7"/>
      <c r="I29" s="7"/>
      <c r="J29" s="7"/>
    </row>
    <row r="30" spans="2:10" ht="21" customHeight="1">
      <c r="B30" s="7" t="s">
        <v>225</v>
      </c>
      <c r="C30" s="7"/>
      <c r="D30" s="7"/>
      <c r="E30" s="7"/>
      <c r="F30" s="7"/>
      <c r="G30" s="7"/>
      <c r="H30" s="7"/>
      <c r="I30" s="7"/>
      <c r="J30" s="7"/>
    </row>
    <row r="31" spans="2:10" ht="21" customHeight="1">
      <c r="B31" s="7" t="s">
        <v>229</v>
      </c>
      <c r="C31" s="7"/>
      <c r="D31" s="7"/>
      <c r="E31" s="7"/>
      <c r="F31" s="7"/>
      <c r="G31" s="7"/>
      <c r="H31" s="7"/>
      <c r="I31" s="7"/>
      <c r="J31" s="7"/>
    </row>
    <row r="32" spans="2:10" ht="21" customHeight="1">
      <c r="B32" s="7" t="s">
        <v>228</v>
      </c>
      <c r="C32" s="7"/>
      <c r="D32" s="7"/>
      <c r="E32" s="7"/>
      <c r="F32" s="7"/>
      <c r="G32" s="7"/>
      <c r="H32" s="7"/>
      <c r="I32" s="7"/>
      <c r="J32" s="7"/>
    </row>
    <row r="33" spans="2:10" ht="21" customHeight="1">
      <c r="B33" s="7" t="s">
        <v>227</v>
      </c>
      <c r="C33" s="7"/>
      <c r="D33" s="7"/>
      <c r="E33" s="7"/>
      <c r="F33" s="7"/>
      <c r="G33" s="7"/>
      <c r="H33" s="7"/>
      <c r="I33" s="7"/>
      <c r="J33" s="7"/>
    </row>
    <row r="34" spans="2:10" ht="21" customHeight="1">
      <c r="B34" s="7" t="s">
        <v>230</v>
      </c>
      <c r="C34" s="7"/>
      <c r="D34" s="7"/>
      <c r="E34" s="7"/>
      <c r="F34" s="7"/>
      <c r="G34" s="7"/>
      <c r="H34" s="7"/>
      <c r="I34" s="7"/>
      <c r="J34" s="7"/>
    </row>
    <row r="35" spans="2:10" ht="21" customHeight="1">
      <c r="B35" s="7" t="s">
        <v>51</v>
      </c>
      <c r="C35" s="7"/>
      <c r="D35" s="7"/>
      <c r="E35" s="7"/>
      <c r="F35" s="7"/>
      <c r="G35" s="7"/>
      <c r="H35" s="7"/>
      <c r="I35" s="7"/>
      <c r="J35" s="7"/>
    </row>
    <row r="36" spans="2:10" ht="21" customHeight="1">
      <c r="B36" s="7" t="s">
        <v>0</v>
      </c>
      <c r="C36" s="7"/>
      <c r="D36" s="7"/>
      <c r="E36" s="7"/>
      <c r="F36" s="7"/>
      <c r="G36" s="7"/>
      <c r="H36" s="7"/>
      <c r="I36" s="7"/>
      <c r="J36" s="7"/>
    </row>
    <row r="37" spans="2:10" ht="21" customHeight="1">
      <c r="B37" s="7" t="s">
        <v>231</v>
      </c>
      <c r="C37" s="7"/>
      <c r="D37" s="7"/>
      <c r="E37" s="7"/>
      <c r="F37" s="7"/>
      <c r="G37" s="7"/>
      <c r="H37" s="7"/>
      <c r="I37" s="7"/>
      <c r="J37" s="7"/>
    </row>
    <row r="38" spans="2:10" ht="21" customHeight="1">
      <c r="B38" s="7" t="s">
        <v>232</v>
      </c>
      <c r="C38" s="7"/>
      <c r="D38" s="7"/>
      <c r="E38" s="7"/>
      <c r="F38" s="7"/>
      <c r="G38" s="7"/>
      <c r="H38" s="7"/>
      <c r="I38" s="7"/>
      <c r="J38" s="7"/>
    </row>
    <row r="39" spans="2:10" ht="21" customHeight="1">
      <c r="B39" s="7" t="s">
        <v>233</v>
      </c>
      <c r="C39" s="7"/>
      <c r="D39" s="7"/>
      <c r="E39" s="7"/>
      <c r="F39" s="7"/>
      <c r="G39" s="7"/>
      <c r="H39" s="7"/>
      <c r="I39" s="7"/>
      <c r="J39" s="7"/>
    </row>
    <row r="40" spans="2:10" ht="21" customHeight="1">
      <c r="B40" s="7" t="s">
        <v>234</v>
      </c>
      <c r="C40" s="7"/>
      <c r="D40" s="7"/>
      <c r="E40" s="7"/>
      <c r="F40" s="7"/>
      <c r="G40" s="7"/>
      <c r="H40" s="7"/>
      <c r="I40" s="7"/>
      <c r="J40" s="7"/>
    </row>
    <row r="41" spans="2:10" ht="21" customHeight="1">
      <c r="B41" s="7" t="s">
        <v>235</v>
      </c>
      <c r="C41" s="7"/>
      <c r="D41" s="7"/>
      <c r="E41" s="7"/>
      <c r="F41" s="7"/>
      <c r="G41" s="7"/>
      <c r="H41" s="7"/>
      <c r="I41" s="7"/>
      <c r="J41" s="7"/>
    </row>
    <row r="42" spans="2:10" ht="21" customHeight="1">
      <c r="B42" s="7" t="s">
        <v>236</v>
      </c>
      <c r="C42" s="7"/>
      <c r="D42" s="7"/>
      <c r="E42" s="7"/>
      <c r="F42" s="7"/>
      <c r="G42" s="7"/>
      <c r="H42" s="7"/>
      <c r="I42" s="7"/>
      <c r="J42" s="7"/>
    </row>
    <row r="43" spans="2:10" ht="21" customHeight="1">
      <c r="B43" s="7" t="s">
        <v>237</v>
      </c>
      <c r="C43" s="7"/>
      <c r="D43" s="7"/>
      <c r="E43" s="7"/>
      <c r="F43" s="7"/>
      <c r="G43" s="7"/>
      <c r="H43" s="7"/>
      <c r="I43" s="7"/>
      <c r="J43" s="7"/>
    </row>
    <row r="44" spans="2:10" ht="21" customHeight="1">
      <c r="B44" s="7" t="s">
        <v>238</v>
      </c>
      <c r="C44" s="7"/>
      <c r="D44" s="7"/>
      <c r="E44" s="7"/>
      <c r="F44" s="7"/>
      <c r="G44" s="7"/>
      <c r="H44" s="7"/>
      <c r="I44" s="7"/>
      <c r="J44" s="7"/>
    </row>
    <row r="45" spans="2:10" ht="21" customHeight="1">
      <c r="B45" s="7" t="s">
        <v>239</v>
      </c>
      <c r="C45" s="7"/>
      <c r="D45" s="7"/>
      <c r="E45" s="7"/>
      <c r="F45" s="7"/>
      <c r="G45" s="7"/>
      <c r="H45" s="7"/>
      <c r="I45" s="7"/>
      <c r="J45" s="7"/>
    </row>
    <row r="46" spans="2:10" ht="21" customHeight="1">
      <c r="B46" s="7" t="s">
        <v>240</v>
      </c>
      <c r="C46" s="7"/>
      <c r="D46" s="7"/>
      <c r="E46" s="7"/>
      <c r="F46" s="7"/>
      <c r="G46" s="7"/>
      <c r="H46" s="7"/>
      <c r="I46" s="7"/>
      <c r="J46" s="7"/>
    </row>
    <row r="47" spans="2:10" ht="21" customHeight="1">
      <c r="B47" s="7" t="s">
        <v>241</v>
      </c>
      <c r="C47" s="7"/>
      <c r="D47" s="7"/>
      <c r="E47" s="7"/>
      <c r="F47" s="7"/>
      <c r="G47" s="7"/>
      <c r="H47" s="7"/>
      <c r="I47" s="7"/>
      <c r="J47" s="7"/>
    </row>
    <row r="48" spans="2:10" ht="21" customHeight="1">
      <c r="B48" s="7" t="s">
        <v>242</v>
      </c>
      <c r="C48" s="7"/>
      <c r="D48" s="7"/>
      <c r="E48" s="7"/>
      <c r="F48" s="7"/>
      <c r="G48" s="7"/>
      <c r="H48" s="7"/>
      <c r="I48" s="7"/>
      <c r="J48" s="7"/>
    </row>
    <row r="49" spans="2:10" ht="21" customHeight="1">
      <c r="B49" s="7" t="s">
        <v>328</v>
      </c>
      <c r="C49" s="7"/>
      <c r="D49" s="7"/>
      <c r="E49" s="7"/>
      <c r="F49" s="7"/>
      <c r="G49" s="7"/>
      <c r="H49" s="7"/>
      <c r="I49" s="7"/>
      <c r="J49" s="7"/>
    </row>
    <row r="50" spans="2:10" ht="21" customHeight="1">
      <c r="B50" s="7" t="s">
        <v>327</v>
      </c>
      <c r="C50" s="7"/>
      <c r="D50" s="7"/>
      <c r="E50" s="7"/>
      <c r="F50" s="7"/>
      <c r="G50" s="7"/>
      <c r="H50" s="7"/>
      <c r="I50" s="7"/>
      <c r="J50" s="7"/>
    </row>
    <row r="51" spans="2:10" ht="21" customHeight="1">
      <c r="B51" s="1"/>
      <c r="C51" s="1"/>
      <c r="D51" s="1"/>
      <c r="E51" s="1"/>
      <c r="F51" s="1"/>
      <c r="G51" s="1"/>
      <c r="H51" s="1"/>
      <c r="I51" s="1"/>
      <c r="J51" s="1"/>
    </row>
  </sheetData>
  <sheetProtection/>
  <mergeCells count="6">
    <mergeCell ref="B14:D14"/>
    <mergeCell ref="B17:B18"/>
    <mergeCell ref="B23:J23"/>
    <mergeCell ref="B3:J3"/>
    <mergeCell ref="B6:J6"/>
    <mergeCell ref="I20:J20"/>
  </mergeCells>
  <printOptions horizontalCentered="1"/>
  <pageMargins left="0.7874015748031497" right="0.7874015748031497" top="0.3937007874015748" bottom="0.3937007874015748" header="0.35433070866141736" footer="0.35433070866141736"/>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76"/>
  <sheetViews>
    <sheetView tabSelected="1" zoomScale="75" zoomScaleNormal="75" zoomScalePageLayoutView="0" workbookViewId="0" topLeftCell="A1">
      <selection activeCell="A31" sqref="A31:B31"/>
    </sheetView>
  </sheetViews>
  <sheetFormatPr defaultColWidth="10.625" defaultRowHeight="13.5"/>
  <cols>
    <col min="1" max="1" width="2.625" style="16" customWidth="1"/>
    <col min="2" max="2" width="13.25390625" style="16" customWidth="1"/>
    <col min="3" max="3" width="12.875" style="47" customWidth="1"/>
    <col min="4" max="5" width="13.875" style="47" customWidth="1"/>
    <col min="6" max="6" width="12.875" style="47" customWidth="1"/>
    <col min="7" max="7" width="15.125" style="47" customWidth="1"/>
    <col min="8" max="8" width="19.25390625" style="57" customWidth="1"/>
    <col min="9" max="9" width="16.75390625" style="16" customWidth="1"/>
    <col min="10" max="10" width="16.625" style="16" customWidth="1"/>
    <col min="11" max="11" width="17.625" style="51" customWidth="1"/>
    <col min="12" max="12" width="12.875" style="51" customWidth="1"/>
    <col min="13" max="13" width="13.625" style="51" customWidth="1"/>
    <col min="14" max="14" width="15.625" style="51" customWidth="1"/>
    <col min="15" max="15" width="12.625" style="51" customWidth="1"/>
    <col min="16" max="16" width="14.625" style="51" customWidth="1"/>
    <col min="17" max="17" width="15.125" style="51" customWidth="1"/>
    <col min="18" max="18" width="11.25390625" style="16" bestFit="1" customWidth="1"/>
    <col min="19" max="20" width="10.625" style="16" customWidth="1"/>
    <col min="21" max="21" width="12.375" style="16" bestFit="1" customWidth="1"/>
    <col min="22" max="22" width="10.625" style="16" customWidth="1"/>
    <col min="23" max="24" width="11.25390625" style="16" bestFit="1" customWidth="1"/>
    <col min="25" max="16384" width="10.625" style="16" customWidth="1"/>
  </cols>
  <sheetData>
    <row r="1" spans="1:17" s="15" customFormat="1" ht="19.5" customHeight="1">
      <c r="A1" s="10" t="s">
        <v>183</v>
      </c>
      <c r="B1" s="11"/>
      <c r="C1" s="12"/>
      <c r="D1" s="12"/>
      <c r="E1" s="12"/>
      <c r="F1" s="12"/>
      <c r="G1" s="12"/>
      <c r="H1" s="11"/>
      <c r="I1" s="11"/>
      <c r="J1" s="11"/>
      <c r="K1" s="13"/>
      <c r="L1" s="13"/>
      <c r="M1" s="13"/>
      <c r="N1" s="13"/>
      <c r="O1" s="13"/>
      <c r="P1" s="13"/>
      <c r="Q1" s="14" t="s">
        <v>184</v>
      </c>
    </row>
    <row r="2" spans="1:17" ht="19.5" customHeight="1">
      <c r="A2" s="177" t="s">
        <v>345</v>
      </c>
      <c r="B2" s="177"/>
      <c r="C2" s="177"/>
      <c r="D2" s="177"/>
      <c r="E2" s="177"/>
      <c r="F2" s="177"/>
      <c r="G2" s="177"/>
      <c r="H2" s="177"/>
      <c r="I2" s="177"/>
      <c r="J2" s="177"/>
      <c r="K2" s="177"/>
      <c r="L2" s="177"/>
      <c r="M2" s="177"/>
      <c r="N2" s="177"/>
      <c r="O2" s="177"/>
      <c r="P2" s="177"/>
      <c r="Q2" s="177"/>
    </row>
    <row r="3" spans="1:17" ht="18" customHeight="1" thickBot="1">
      <c r="A3" s="17"/>
      <c r="B3" s="18"/>
      <c r="C3" s="19"/>
      <c r="D3" s="19"/>
      <c r="E3" s="19"/>
      <c r="F3" s="19"/>
      <c r="G3" s="19"/>
      <c r="H3" s="18"/>
      <c r="I3" s="18"/>
      <c r="J3" s="18"/>
      <c r="K3" s="20"/>
      <c r="L3" s="20"/>
      <c r="M3" s="20"/>
      <c r="N3" s="20"/>
      <c r="O3" s="20"/>
      <c r="P3" s="20"/>
      <c r="Q3" s="20"/>
    </row>
    <row r="4" spans="1:17" ht="14.25">
      <c r="A4" s="178" t="s">
        <v>185</v>
      </c>
      <c r="B4" s="179"/>
      <c r="C4" s="184" t="s">
        <v>186</v>
      </c>
      <c r="D4" s="184" t="s">
        <v>187</v>
      </c>
      <c r="E4" s="184" t="s">
        <v>188</v>
      </c>
      <c r="F4" s="184" t="s">
        <v>189</v>
      </c>
      <c r="G4" s="188" t="s">
        <v>190</v>
      </c>
      <c r="H4" s="189" t="s">
        <v>275</v>
      </c>
      <c r="I4" s="21"/>
      <c r="J4" s="22"/>
      <c r="K4" s="23"/>
      <c r="L4" s="23"/>
      <c r="M4" s="23"/>
      <c r="N4" s="23"/>
      <c r="O4" s="23"/>
      <c r="P4" s="23"/>
      <c r="Q4" s="23"/>
    </row>
    <row r="5" spans="1:17" ht="14.25" customHeight="1">
      <c r="A5" s="180"/>
      <c r="B5" s="181"/>
      <c r="C5" s="185"/>
      <c r="D5" s="185"/>
      <c r="E5" s="185"/>
      <c r="F5" s="185"/>
      <c r="G5" s="185"/>
      <c r="H5" s="190"/>
      <c r="I5" s="24" t="s">
        <v>58</v>
      </c>
      <c r="J5" s="25" t="s">
        <v>59</v>
      </c>
      <c r="K5" s="26" t="s">
        <v>191</v>
      </c>
      <c r="L5" s="27" t="s">
        <v>60</v>
      </c>
      <c r="M5" s="26" t="s">
        <v>192</v>
      </c>
      <c r="N5" s="27" t="s">
        <v>193</v>
      </c>
      <c r="O5" s="26" t="s">
        <v>194</v>
      </c>
      <c r="P5" s="27" t="s">
        <v>195</v>
      </c>
      <c r="Q5" s="26" t="s">
        <v>196</v>
      </c>
    </row>
    <row r="6" spans="1:17" ht="14.25">
      <c r="A6" s="182"/>
      <c r="B6" s="183"/>
      <c r="C6" s="186"/>
      <c r="D6" s="187"/>
      <c r="E6" s="186"/>
      <c r="F6" s="186"/>
      <c r="G6" s="186"/>
      <c r="H6" s="191"/>
      <c r="I6" s="28" t="s">
        <v>61</v>
      </c>
      <c r="J6" s="29" t="s">
        <v>61</v>
      </c>
      <c r="K6" s="30" t="s">
        <v>61</v>
      </c>
      <c r="L6" s="30" t="s">
        <v>61</v>
      </c>
      <c r="M6" s="30" t="s">
        <v>61</v>
      </c>
      <c r="N6" s="30" t="s">
        <v>61</v>
      </c>
      <c r="O6" s="30" t="s">
        <v>61</v>
      </c>
      <c r="P6" s="30" t="s">
        <v>61</v>
      </c>
      <c r="Q6" s="30" t="s">
        <v>243</v>
      </c>
    </row>
    <row r="7" spans="1:17" ht="14.25">
      <c r="A7" s="192" t="s">
        <v>197</v>
      </c>
      <c r="B7" s="193"/>
      <c r="C7" s="31">
        <v>4197.41</v>
      </c>
      <c r="D7" s="32" t="s">
        <v>244</v>
      </c>
      <c r="E7" s="32" t="s">
        <v>244</v>
      </c>
      <c r="F7" s="33">
        <v>146.45</v>
      </c>
      <c r="G7" s="33">
        <v>775.47</v>
      </c>
      <c r="H7" s="34">
        <v>1635325590</v>
      </c>
      <c r="I7" s="34">
        <v>468163900</v>
      </c>
      <c r="J7" s="34">
        <v>145148834</v>
      </c>
      <c r="K7" s="35">
        <v>146452814</v>
      </c>
      <c r="L7" s="35">
        <v>925</v>
      </c>
      <c r="M7" s="35">
        <v>3490227</v>
      </c>
      <c r="N7" s="35">
        <v>795073348</v>
      </c>
      <c r="O7" s="35">
        <v>545169</v>
      </c>
      <c r="P7" s="35">
        <v>47146680</v>
      </c>
      <c r="Q7" s="35">
        <v>29303693</v>
      </c>
    </row>
    <row r="8" spans="1:17" ht="14.25">
      <c r="A8" s="194">
        <v>62</v>
      </c>
      <c r="B8" s="195"/>
      <c r="C8" s="36">
        <v>4197.65</v>
      </c>
      <c r="D8" s="32" t="s">
        <v>244</v>
      </c>
      <c r="E8" s="32" t="s">
        <v>244</v>
      </c>
      <c r="F8" s="32">
        <v>148.92</v>
      </c>
      <c r="G8" s="32">
        <v>773.64</v>
      </c>
      <c r="H8" s="37">
        <v>1652751381</v>
      </c>
      <c r="I8" s="37">
        <v>466665348</v>
      </c>
      <c r="J8" s="37">
        <v>156382746</v>
      </c>
      <c r="K8" s="38">
        <v>148919265</v>
      </c>
      <c r="L8" s="38">
        <v>925</v>
      </c>
      <c r="M8" s="38">
        <v>3479766</v>
      </c>
      <c r="N8" s="38">
        <v>799924061</v>
      </c>
      <c r="O8" s="38">
        <v>545169</v>
      </c>
      <c r="P8" s="38">
        <v>47268248</v>
      </c>
      <c r="Q8" s="38">
        <v>29565853</v>
      </c>
    </row>
    <row r="9" spans="1:17" ht="14.25">
      <c r="A9" s="194">
        <v>63</v>
      </c>
      <c r="B9" s="195"/>
      <c r="C9" s="36">
        <v>4184.42</v>
      </c>
      <c r="D9" s="32" t="s">
        <v>244</v>
      </c>
      <c r="E9" s="32" t="s">
        <v>244</v>
      </c>
      <c r="F9" s="32">
        <v>150.17</v>
      </c>
      <c r="G9" s="32">
        <v>759.16</v>
      </c>
      <c r="H9" s="37">
        <v>1657081951</v>
      </c>
      <c r="I9" s="37">
        <v>464816914</v>
      </c>
      <c r="J9" s="37">
        <v>155527462</v>
      </c>
      <c r="K9" s="38">
        <v>150173229</v>
      </c>
      <c r="L9" s="38">
        <v>1329</v>
      </c>
      <c r="M9" s="38">
        <v>3473252</v>
      </c>
      <c r="N9" s="38">
        <v>805076568</v>
      </c>
      <c r="O9" s="38">
        <v>545456</v>
      </c>
      <c r="P9" s="38">
        <v>46945877</v>
      </c>
      <c r="Q9" s="38">
        <v>30521864</v>
      </c>
    </row>
    <row r="10" spans="1:17" ht="14.25">
      <c r="A10" s="194" t="s">
        <v>198</v>
      </c>
      <c r="B10" s="195"/>
      <c r="C10" s="36">
        <v>4184.52</v>
      </c>
      <c r="D10" s="32" t="s">
        <v>244</v>
      </c>
      <c r="E10" s="32" t="s">
        <v>244</v>
      </c>
      <c r="F10" s="32">
        <v>152.24</v>
      </c>
      <c r="G10" s="32">
        <v>757.19</v>
      </c>
      <c r="H10" s="37">
        <v>1660449186</v>
      </c>
      <c r="I10" s="37">
        <v>462084728</v>
      </c>
      <c r="J10" s="37">
        <v>154820957</v>
      </c>
      <c r="K10" s="38">
        <v>152238143</v>
      </c>
      <c r="L10" s="38">
        <v>1278</v>
      </c>
      <c r="M10" s="38">
        <v>3446538</v>
      </c>
      <c r="N10" s="38">
        <v>804475055</v>
      </c>
      <c r="O10" s="38">
        <v>545179</v>
      </c>
      <c r="P10" s="38">
        <v>46772482</v>
      </c>
      <c r="Q10" s="38">
        <v>36064826</v>
      </c>
    </row>
    <row r="11" spans="1:19" s="163" customFormat="1" ht="14.25">
      <c r="A11" s="196">
        <v>2</v>
      </c>
      <c r="B11" s="197"/>
      <c r="C11" s="158">
        <f>SUM(C13:C20,C22,C25,C31,C41,C48,C54,C62,C68)</f>
        <v>3324.1600000000003</v>
      </c>
      <c r="D11" s="158">
        <f>SUM(D13:D20,D22,D25,D31,D41,D48,D54,D62,D68)</f>
        <v>295.17999999999995</v>
      </c>
      <c r="E11" s="158">
        <f>SUM(E13:E20,E22,E25,E31,E41,E48,E54,E62,E68)</f>
        <v>2762.42</v>
      </c>
      <c r="F11" s="158">
        <f>SUM(F13:F20,F22,F25,F31,F41,F48,F54,F62,F68)</f>
        <v>154.47000000000003</v>
      </c>
      <c r="G11" s="159">
        <v>805.23</v>
      </c>
      <c r="H11" s="160">
        <v>1658320377</v>
      </c>
      <c r="I11" s="160">
        <v>459014390</v>
      </c>
      <c r="J11" s="160">
        <v>154143441</v>
      </c>
      <c r="K11" s="161">
        <v>154459027</v>
      </c>
      <c r="L11" s="161">
        <v>1274</v>
      </c>
      <c r="M11" s="161">
        <v>3439988</v>
      </c>
      <c r="N11" s="161">
        <v>802818146</v>
      </c>
      <c r="O11" s="161">
        <v>479148</v>
      </c>
      <c r="P11" s="161">
        <v>46439831</v>
      </c>
      <c r="Q11" s="161">
        <v>37525132</v>
      </c>
      <c r="R11" s="162"/>
      <c r="S11" s="162"/>
    </row>
    <row r="12" spans="1:17" ht="14.25">
      <c r="A12" s="40"/>
      <c r="B12" s="41"/>
      <c r="C12" s="42"/>
      <c r="D12" s="43"/>
      <c r="E12" s="43"/>
      <c r="F12" s="43"/>
      <c r="G12" s="43"/>
      <c r="H12" s="44"/>
      <c r="I12" s="45"/>
      <c r="J12" s="45"/>
      <c r="K12" s="46"/>
      <c r="L12" s="46"/>
      <c r="M12" s="46"/>
      <c r="N12" s="46"/>
      <c r="O12" s="46"/>
      <c r="P12" s="46"/>
      <c r="Q12" s="46"/>
    </row>
    <row r="13" spans="1:17" s="39" customFormat="1" ht="14.25">
      <c r="A13" s="198" t="s">
        <v>62</v>
      </c>
      <c r="B13" s="199"/>
      <c r="C13" s="47">
        <v>467.77</v>
      </c>
      <c r="D13" s="47">
        <v>49.47</v>
      </c>
      <c r="E13" s="47">
        <v>274.14</v>
      </c>
      <c r="F13" s="48">
        <v>39.89</v>
      </c>
      <c r="G13" s="48">
        <v>104.27</v>
      </c>
      <c r="H13" s="49">
        <v>200467076</v>
      </c>
      <c r="I13" s="50">
        <v>47074740</v>
      </c>
      <c r="J13" s="50">
        <v>13273941</v>
      </c>
      <c r="K13" s="51">
        <v>39886343</v>
      </c>
      <c r="L13" s="51">
        <v>251</v>
      </c>
      <c r="M13" s="51">
        <v>69342</v>
      </c>
      <c r="N13" s="51">
        <v>86066533</v>
      </c>
      <c r="O13" s="52" t="s">
        <v>245</v>
      </c>
      <c r="P13" s="51">
        <v>7366643</v>
      </c>
      <c r="Q13" s="51">
        <v>6729283</v>
      </c>
    </row>
    <row r="14" spans="1:17" s="39" customFormat="1" ht="14.25">
      <c r="A14" s="198" t="s">
        <v>63</v>
      </c>
      <c r="B14" s="199"/>
      <c r="C14" s="47">
        <v>143.9</v>
      </c>
      <c r="D14" s="47">
        <v>15.57</v>
      </c>
      <c r="E14" s="47">
        <v>83.39</v>
      </c>
      <c r="F14" s="48">
        <v>6.99</v>
      </c>
      <c r="G14" s="48">
        <v>37.95</v>
      </c>
      <c r="H14" s="49">
        <v>66470130</v>
      </c>
      <c r="I14" s="50">
        <v>19086654</v>
      </c>
      <c r="J14" s="50">
        <v>5777332</v>
      </c>
      <c r="K14" s="51">
        <v>6992263</v>
      </c>
      <c r="L14" s="51">
        <v>33</v>
      </c>
      <c r="M14" s="51">
        <v>44326</v>
      </c>
      <c r="N14" s="51">
        <v>29305283</v>
      </c>
      <c r="O14" s="52" t="s">
        <v>245</v>
      </c>
      <c r="P14" s="51">
        <v>3140409</v>
      </c>
      <c r="Q14" s="51">
        <v>2123830</v>
      </c>
    </row>
    <row r="15" spans="1:17" s="39" customFormat="1" ht="14.25">
      <c r="A15" s="198" t="s">
        <v>64</v>
      </c>
      <c r="B15" s="199"/>
      <c r="C15" s="47">
        <v>371.13</v>
      </c>
      <c r="D15" s="53" t="s">
        <v>246</v>
      </c>
      <c r="E15" s="47">
        <v>259.9</v>
      </c>
      <c r="F15" s="48">
        <v>16.19</v>
      </c>
      <c r="G15" s="48">
        <v>57.39</v>
      </c>
      <c r="H15" s="49">
        <v>127057650</v>
      </c>
      <c r="I15" s="50">
        <v>43175159</v>
      </c>
      <c r="J15" s="50">
        <v>12403211</v>
      </c>
      <c r="K15" s="51">
        <v>16188142</v>
      </c>
      <c r="L15" s="51">
        <v>99</v>
      </c>
      <c r="M15" s="51">
        <v>81282</v>
      </c>
      <c r="N15" s="51">
        <v>51421864</v>
      </c>
      <c r="O15" s="51">
        <v>9147</v>
      </c>
      <c r="P15" s="51">
        <v>987298</v>
      </c>
      <c r="Q15" s="51">
        <v>2791448</v>
      </c>
    </row>
    <row r="16" spans="1:17" s="39" customFormat="1" ht="14.25">
      <c r="A16" s="198" t="s">
        <v>65</v>
      </c>
      <c r="B16" s="199"/>
      <c r="C16" s="47">
        <v>268.64</v>
      </c>
      <c r="D16" s="47">
        <v>14.69</v>
      </c>
      <c r="E16" s="47">
        <v>208.28</v>
      </c>
      <c r="F16" s="48">
        <v>3.77</v>
      </c>
      <c r="G16" s="48">
        <v>41.9</v>
      </c>
      <c r="H16" s="49">
        <v>94038412</v>
      </c>
      <c r="I16" s="50">
        <v>17256638</v>
      </c>
      <c r="J16" s="50">
        <v>10040742</v>
      </c>
      <c r="K16" s="51">
        <v>3767053</v>
      </c>
      <c r="L16" s="54">
        <v>9</v>
      </c>
      <c r="M16" s="51">
        <v>15981</v>
      </c>
      <c r="N16" s="51">
        <v>56973224</v>
      </c>
      <c r="O16" s="52">
        <v>58182</v>
      </c>
      <c r="P16" s="51">
        <v>4850809</v>
      </c>
      <c r="Q16" s="54">
        <v>1075774</v>
      </c>
    </row>
    <row r="17" spans="1:17" s="39" customFormat="1" ht="14.25">
      <c r="A17" s="198" t="s">
        <v>66</v>
      </c>
      <c r="B17" s="199"/>
      <c r="C17" s="47">
        <v>247.06</v>
      </c>
      <c r="D17" s="47">
        <v>20.65</v>
      </c>
      <c r="E17" s="47">
        <v>184.75</v>
      </c>
      <c r="F17" s="48">
        <v>4.17</v>
      </c>
      <c r="G17" s="48">
        <v>37.49</v>
      </c>
      <c r="H17" s="49">
        <v>91796102</v>
      </c>
      <c r="I17" s="50">
        <v>18593738</v>
      </c>
      <c r="J17" s="50">
        <v>11763903</v>
      </c>
      <c r="K17" s="51">
        <v>4167591</v>
      </c>
      <c r="L17" s="52">
        <v>215</v>
      </c>
      <c r="M17" s="51">
        <v>3224</v>
      </c>
      <c r="N17" s="51">
        <v>53614170</v>
      </c>
      <c r="O17" s="51">
        <v>5740</v>
      </c>
      <c r="P17" s="51">
        <v>2453119</v>
      </c>
      <c r="Q17" s="54">
        <v>1194402</v>
      </c>
    </row>
    <row r="18" spans="1:17" s="39" customFormat="1" ht="14.25">
      <c r="A18" s="198" t="s">
        <v>67</v>
      </c>
      <c r="B18" s="199"/>
      <c r="C18" s="53" t="s">
        <v>247</v>
      </c>
      <c r="D18" s="53" t="s">
        <v>248</v>
      </c>
      <c r="E18" s="47">
        <v>66.87</v>
      </c>
      <c r="F18" s="48">
        <v>12.06</v>
      </c>
      <c r="G18" s="48">
        <v>39.61</v>
      </c>
      <c r="H18" s="49">
        <v>82998129</v>
      </c>
      <c r="I18" s="50">
        <v>34765110</v>
      </c>
      <c r="J18" s="50">
        <v>6132665</v>
      </c>
      <c r="K18" s="51">
        <v>12056135</v>
      </c>
      <c r="L18" s="54">
        <v>616</v>
      </c>
      <c r="M18" s="51">
        <v>130288</v>
      </c>
      <c r="N18" s="51">
        <v>22604920</v>
      </c>
      <c r="O18" s="51">
        <v>127343</v>
      </c>
      <c r="P18" s="51">
        <v>2265547</v>
      </c>
      <c r="Q18" s="54">
        <v>4915505</v>
      </c>
    </row>
    <row r="19" spans="1:17" s="39" customFormat="1" ht="14.25">
      <c r="A19" s="198" t="s">
        <v>68</v>
      </c>
      <c r="B19" s="199"/>
      <c r="C19" s="47">
        <v>81.58</v>
      </c>
      <c r="D19" s="47">
        <v>23.3</v>
      </c>
      <c r="E19" s="53" t="s">
        <v>249</v>
      </c>
      <c r="F19" s="48">
        <v>5.51</v>
      </c>
      <c r="G19" s="48">
        <v>23.68</v>
      </c>
      <c r="H19" s="49">
        <v>48866365</v>
      </c>
      <c r="I19" s="50">
        <v>24592692</v>
      </c>
      <c r="J19" s="50">
        <v>4072443</v>
      </c>
      <c r="K19" s="51">
        <v>5514494</v>
      </c>
      <c r="L19" s="52" t="s">
        <v>245</v>
      </c>
      <c r="M19" s="51">
        <v>6804</v>
      </c>
      <c r="N19" s="51">
        <v>13356204</v>
      </c>
      <c r="O19" s="52" t="s">
        <v>245</v>
      </c>
      <c r="P19" s="51">
        <v>383038</v>
      </c>
      <c r="Q19" s="54">
        <v>940690</v>
      </c>
    </row>
    <row r="20" spans="1:17" s="39" customFormat="1" ht="14.25">
      <c r="A20" s="198" t="s">
        <v>69</v>
      </c>
      <c r="B20" s="199"/>
      <c r="C20" s="47">
        <v>59.93</v>
      </c>
      <c r="D20" s="47">
        <v>31.81</v>
      </c>
      <c r="E20" s="47">
        <v>0.3</v>
      </c>
      <c r="F20" s="48">
        <v>9.28</v>
      </c>
      <c r="G20" s="48">
        <v>18.54</v>
      </c>
      <c r="H20" s="49">
        <v>46620733</v>
      </c>
      <c r="I20" s="50">
        <v>36243885</v>
      </c>
      <c r="J20" s="50">
        <v>429738</v>
      </c>
      <c r="K20" s="51">
        <v>9278784</v>
      </c>
      <c r="L20" s="52" t="s">
        <v>245</v>
      </c>
      <c r="M20" s="51">
        <v>122</v>
      </c>
      <c r="N20" s="51">
        <v>6689</v>
      </c>
      <c r="O20" s="52" t="s">
        <v>245</v>
      </c>
      <c r="P20" s="51">
        <v>14823</v>
      </c>
      <c r="Q20" s="54">
        <v>646692</v>
      </c>
    </row>
    <row r="21" spans="1:15" ht="14.25">
      <c r="A21" s="55"/>
      <c r="B21" s="56"/>
      <c r="O21" s="52"/>
    </row>
    <row r="22" spans="1:18" s="39" customFormat="1" ht="14.25">
      <c r="A22" s="198" t="s">
        <v>70</v>
      </c>
      <c r="B22" s="199"/>
      <c r="C22" s="47">
        <v>154.39</v>
      </c>
      <c r="D22" s="53">
        <v>0.8</v>
      </c>
      <c r="E22" s="47">
        <v>146.18</v>
      </c>
      <c r="F22" s="47">
        <v>1.27</v>
      </c>
      <c r="G22" s="48">
        <v>6.14</v>
      </c>
      <c r="H22" s="49">
        <v>36061056</v>
      </c>
      <c r="I22" s="50">
        <v>1343717</v>
      </c>
      <c r="J22" s="50">
        <v>325688</v>
      </c>
      <c r="K22" s="51">
        <v>1269327</v>
      </c>
      <c r="L22" s="52" t="s">
        <v>250</v>
      </c>
      <c r="M22" s="51">
        <v>5682</v>
      </c>
      <c r="N22" s="51">
        <v>32124182</v>
      </c>
      <c r="O22" s="52" t="s">
        <v>250</v>
      </c>
      <c r="P22" s="51">
        <v>780611</v>
      </c>
      <c r="Q22" s="54">
        <v>211849</v>
      </c>
      <c r="R22" s="58"/>
    </row>
    <row r="23" spans="1:17" ht="14.25">
      <c r="A23" s="55"/>
      <c r="B23" s="56" t="s">
        <v>71</v>
      </c>
      <c r="C23" s="47">
        <v>154.39</v>
      </c>
      <c r="D23" s="53">
        <v>0.8</v>
      </c>
      <c r="E23" s="47">
        <v>146.18</v>
      </c>
      <c r="F23" s="47">
        <v>1.27</v>
      </c>
      <c r="G23" s="48">
        <v>6.14</v>
      </c>
      <c r="H23" s="49">
        <v>36061056</v>
      </c>
      <c r="I23" s="50">
        <v>1343717</v>
      </c>
      <c r="J23" s="50">
        <v>325688</v>
      </c>
      <c r="K23" s="51">
        <v>1269327</v>
      </c>
      <c r="L23" s="52" t="s">
        <v>251</v>
      </c>
      <c r="M23" s="51">
        <v>5682</v>
      </c>
      <c r="N23" s="51">
        <v>32124182</v>
      </c>
      <c r="O23" s="52" t="s">
        <v>251</v>
      </c>
      <c r="P23" s="51">
        <v>780611</v>
      </c>
      <c r="Q23" s="54">
        <v>211849</v>
      </c>
    </row>
    <row r="24" spans="1:15" ht="14.25">
      <c r="A24" s="55"/>
      <c r="B24" s="56"/>
      <c r="I24" s="50"/>
      <c r="O24" s="52"/>
    </row>
    <row r="25" spans="1:17" s="39" customFormat="1" ht="14.25">
      <c r="A25" s="198" t="s">
        <v>72</v>
      </c>
      <c r="B25" s="199"/>
      <c r="C25" s="47">
        <v>98.61</v>
      </c>
      <c r="D25" s="47">
        <v>27.33</v>
      </c>
      <c r="E25" s="47">
        <v>36.59</v>
      </c>
      <c r="F25" s="48">
        <v>9.39</v>
      </c>
      <c r="G25" s="53">
        <v>25.3</v>
      </c>
      <c r="H25" s="49">
        <v>54098790</v>
      </c>
      <c r="I25" s="50">
        <v>29058275</v>
      </c>
      <c r="J25" s="50">
        <v>1377439</v>
      </c>
      <c r="K25" s="51">
        <v>9389734</v>
      </c>
      <c r="L25" s="51">
        <v>13</v>
      </c>
      <c r="M25" s="51">
        <v>643</v>
      </c>
      <c r="N25" s="51">
        <v>12124954</v>
      </c>
      <c r="O25" s="52" t="s">
        <v>250</v>
      </c>
      <c r="P25" s="51">
        <v>298112</v>
      </c>
      <c r="Q25" s="54">
        <v>1849620</v>
      </c>
    </row>
    <row r="26" spans="1:17" ht="128.25">
      <c r="A26" s="55"/>
      <c r="B26" s="56" t="s">
        <v>349</v>
      </c>
      <c r="C26" s="47">
        <v>13.57</v>
      </c>
      <c r="D26" s="53" t="s">
        <v>252</v>
      </c>
      <c r="E26" s="53" t="s">
        <v>272</v>
      </c>
      <c r="F26" s="48">
        <v>2.84</v>
      </c>
      <c r="G26" s="47">
        <v>2.98</v>
      </c>
      <c r="H26" s="49">
        <v>9957730</v>
      </c>
      <c r="I26" s="50">
        <v>6129934</v>
      </c>
      <c r="J26" s="50">
        <v>457839</v>
      </c>
      <c r="K26" s="51">
        <v>2842004</v>
      </c>
      <c r="L26" s="52" t="s">
        <v>251</v>
      </c>
      <c r="M26" s="52" t="s">
        <v>251</v>
      </c>
      <c r="N26" s="51">
        <v>207840</v>
      </c>
      <c r="O26" s="52" t="s">
        <v>251</v>
      </c>
      <c r="P26" s="51">
        <v>55257</v>
      </c>
      <c r="Q26" s="54">
        <v>264856</v>
      </c>
    </row>
    <row r="27" spans="1:17" ht="14.25">
      <c r="A27" s="55"/>
      <c r="B27" s="56" t="s">
        <v>73</v>
      </c>
      <c r="C27" s="47">
        <v>13.15</v>
      </c>
      <c r="D27" s="47">
        <v>5.41</v>
      </c>
      <c r="E27" s="47">
        <v>0.23</v>
      </c>
      <c r="F27" s="48">
        <v>2.77</v>
      </c>
      <c r="G27" s="48">
        <v>4.74</v>
      </c>
      <c r="H27" s="49">
        <v>9261730</v>
      </c>
      <c r="I27" s="50">
        <v>6028153</v>
      </c>
      <c r="J27" s="50">
        <v>257825</v>
      </c>
      <c r="K27" s="51">
        <v>2771714</v>
      </c>
      <c r="L27" s="52" t="s">
        <v>251</v>
      </c>
      <c r="M27" s="52">
        <v>29</v>
      </c>
      <c r="N27" s="51">
        <v>67526</v>
      </c>
      <c r="O27" s="52" t="s">
        <v>251</v>
      </c>
      <c r="P27" s="52">
        <v>27759</v>
      </c>
      <c r="Q27" s="54">
        <v>108724</v>
      </c>
    </row>
    <row r="28" spans="1:17" ht="14.25">
      <c r="A28" s="55"/>
      <c r="B28" s="56" t="s">
        <v>74</v>
      </c>
      <c r="C28" s="47">
        <v>57.13</v>
      </c>
      <c r="D28" s="47">
        <v>6.84</v>
      </c>
      <c r="E28" s="47">
        <v>35.17</v>
      </c>
      <c r="F28" s="48">
        <v>2.68</v>
      </c>
      <c r="G28" s="48">
        <v>12.44</v>
      </c>
      <c r="H28" s="49">
        <v>24893697</v>
      </c>
      <c r="I28" s="50">
        <v>8354825</v>
      </c>
      <c r="J28" s="50">
        <v>520586</v>
      </c>
      <c r="K28" s="51">
        <v>2676972</v>
      </c>
      <c r="L28" s="51">
        <v>13</v>
      </c>
      <c r="M28" s="51">
        <v>164</v>
      </c>
      <c r="N28" s="51">
        <v>11849588</v>
      </c>
      <c r="O28" s="52" t="s">
        <v>251</v>
      </c>
      <c r="P28" s="51">
        <v>214229</v>
      </c>
      <c r="Q28" s="54">
        <v>1277320</v>
      </c>
    </row>
    <row r="29" spans="1:17" ht="14.25">
      <c r="A29" s="55"/>
      <c r="B29" s="56" t="s">
        <v>75</v>
      </c>
      <c r="C29" s="47">
        <v>14.76</v>
      </c>
      <c r="D29" s="53" t="s">
        <v>253</v>
      </c>
      <c r="E29" s="53" t="s">
        <v>251</v>
      </c>
      <c r="F29" s="48">
        <v>1.1</v>
      </c>
      <c r="G29" s="48">
        <v>5.14</v>
      </c>
      <c r="H29" s="49">
        <v>9985633</v>
      </c>
      <c r="I29" s="50">
        <v>8545363</v>
      </c>
      <c r="J29" s="50">
        <v>141189</v>
      </c>
      <c r="K29" s="51">
        <v>1099044</v>
      </c>
      <c r="L29" s="52" t="s">
        <v>251</v>
      </c>
      <c r="M29" s="51">
        <v>450</v>
      </c>
      <c r="N29" s="52" t="s">
        <v>251</v>
      </c>
      <c r="O29" s="52" t="s">
        <v>251</v>
      </c>
      <c r="P29" s="51">
        <v>867</v>
      </c>
      <c r="Q29" s="54">
        <v>198720</v>
      </c>
    </row>
    <row r="30" spans="1:15" ht="14.25">
      <c r="A30" s="55"/>
      <c r="B30" s="56"/>
      <c r="H30" s="49"/>
      <c r="I30" s="50"/>
      <c r="L30" s="52"/>
      <c r="O30" s="52"/>
    </row>
    <row r="31" spans="1:17" s="39" customFormat="1" ht="14.25">
      <c r="A31" s="198" t="s">
        <v>76</v>
      </c>
      <c r="B31" s="199"/>
      <c r="C31" s="53" t="s">
        <v>254</v>
      </c>
      <c r="D31" s="53" t="s">
        <v>255</v>
      </c>
      <c r="E31" s="47">
        <v>552.42</v>
      </c>
      <c r="F31" s="47">
        <v>9.86</v>
      </c>
      <c r="G31" s="47">
        <v>123.17</v>
      </c>
      <c r="H31" s="49">
        <v>155186286</v>
      </c>
      <c r="I31" s="50">
        <v>24756108</v>
      </c>
      <c r="J31" s="50">
        <v>2234548</v>
      </c>
      <c r="K31" s="51">
        <v>9860276</v>
      </c>
      <c r="L31" s="51">
        <v>16</v>
      </c>
      <c r="M31" s="51">
        <v>2906044</v>
      </c>
      <c r="N31" s="51">
        <v>110232142</v>
      </c>
      <c r="O31" s="52" t="s">
        <v>250</v>
      </c>
      <c r="P31" s="51">
        <v>2899470</v>
      </c>
      <c r="Q31" s="54">
        <v>2297682</v>
      </c>
    </row>
    <row r="32" spans="1:17" ht="14.25">
      <c r="A32" s="55"/>
      <c r="B32" s="56" t="s">
        <v>77</v>
      </c>
      <c r="C32" s="47">
        <v>9.12</v>
      </c>
      <c r="D32" s="47">
        <v>3.38</v>
      </c>
      <c r="E32" s="47">
        <v>0.51</v>
      </c>
      <c r="F32" s="47">
        <v>1.8</v>
      </c>
      <c r="G32" s="48">
        <v>3.43</v>
      </c>
      <c r="H32" s="49">
        <v>5381034</v>
      </c>
      <c r="I32" s="50">
        <v>3268781</v>
      </c>
      <c r="J32" s="50">
        <v>233085</v>
      </c>
      <c r="K32" s="51">
        <v>1801283</v>
      </c>
      <c r="L32" s="51">
        <v>6</v>
      </c>
      <c r="M32" s="52" t="s">
        <v>251</v>
      </c>
      <c r="N32" s="52" t="s">
        <v>251</v>
      </c>
      <c r="O32" s="52" t="s">
        <v>251</v>
      </c>
      <c r="P32" s="52" t="s">
        <v>251</v>
      </c>
      <c r="Q32" s="54">
        <v>77879</v>
      </c>
    </row>
    <row r="33" spans="1:17" ht="14.25">
      <c r="A33" s="55"/>
      <c r="B33" s="56" t="s">
        <v>78</v>
      </c>
      <c r="C33" s="47">
        <v>35.64</v>
      </c>
      <c r="D33" s="53" t="s">
        <v>256</v>
      </c>
      <c r="E33" s="47">
        <v>18.97</v>
      </c>
      <c r="F33" s="47">
        <v>2.75</v>
      </c>
      <c r="G33" s="48">
        <v>6.41</v>
      </c>
      <c r="H33" s="49">
        <v>22656677</v>
      </c>
      <c r="I33" s="50">
        <v>8029108</v>
      </c>
      <c r="J33" s="50">
        <v>320029</v>
      </c>
      <c r="K33" s="51">
        <v>2746799</v>
      </c>
      <c r="L33" s="52" t="s">
        <v>251</v>
      </c>
      <c r="M33" s="51">
        <v>333</v>
      </c>
      <c r="N33" s="51">
        <v>11193330</v>
      </c>
      <c r="O33" s="52" t="s">
        <v>251</v>
      </c>
      <c r="P33" s="52" t="s">
        <v>251</v>
      </c>
      <c r="Q33" s="54">
        <v>367078</v>
      </c>
    </row>
    <row r="34" spans="1:17" ht="14.25">
      <c r="A34" s="55"/>
      <c r="B34" s="56" t="s">
        <v>79</v>
      </c>
      <c r="C34" s="47">
        <v>13.56</v>
      </c>
      <c r="D34" s="47">
        <v>5.44</v>
      </c>
      <c r="E34" s="53" t="s">
        <v>251</v>
      </c>
      <c r="F34" s="47">
        <v>3.93</v>
      </c>
      <c r="G34" s="48">
        <v>4.19</v>
      </c>
      <c r="H34" s="49">
        <v>9701341</v>
      </c>
      <c r="I34" s="50">
        <v>5491829</v>
      </c>
      <c r="J34" s="59" t="s">
        <v>251</v>
      </c>
      <c r="K34" s="51">
        <v>3930980</v>
      </c>
      <c r="L34" s="52" t="s">
        <v>251</v>
      </c>
      <c r="M34" s="52" t="s">
        <v>251</v>
      </c>
      <c r="N34" s="52" t="s">
        <v>251</v>
      </c>
      <c r="O34" s="52" t="s">
        <v>251</v>
      </c>
      <c r="P34" s="52" t="s">
        <v>251</v>
      </c>
      <c r="Q34" s="54">
        <v>278532</v>
      </c>
    </row>
    <row r="35" spans="1:17" ht="14.25">
      <c r="A35" s="55"/>
      <c r="B35" s="56" t="s">
        <v>80</v>
      </c>
      <c r="C35" s="47">
        <v>74.42</v>
      </c>
      <c r="D35" s="47">
        <v>0.81</v>
      </c>
      <c r="E35" s="47">
        <v>66.32</v>
      </c>
      <c r="F35" s="60" t="s">
        <v>257</v>
      </c>
      <c r="G35" s="48">
        <v>7.11</v>
      </c>
      <c r="H35" s="49">
        <v>24844604</v>
      </c>
      <c r="I35" s="50">
        <v>863788</v>
      </c>
      <c r="J35" s="50">
        <v>189400</v>
      </c>
      <c r="K35" s="51">
        <v>178695</v>
      </c>
      <c r="L35" s="52" t="s">
        <v>258</v>
      </c>
      <c r="M35" s="51">
        <v>174370</v>
      </c>
      <c r="N35" s="51">
        <v>21871995</v>
      </c>
      <c r="O35" s="52" t="s">
        <v>258</v>
      </c>
      <c r="P35" s="51">
        <v>1381212</v>
      </c>
      <c r="Q35" s="54">
        <v>185144</v>
      </c>
    </row>
    <row r="36" spans="1:17" ht="14.25">
      <c r="A36" s="55"/>
      <c r="B36" s="56" t="s">
        <v>81</v>
      </c>
      <c r="C36" s="47">
        <v>142.89</v>
      </c>
      <c r="D36" s="47">
        <v>0.88</v>
      </c>
      <c r="E36" s="47">
        <v>109.73</v>
      </c>
      <c r="F36" s="60" t="s">
        <v>259</v>
      </c>
      <c r="G36" s="48">
        <v>32.01</v>
      </c>
      <c r="H36" s="49">
        <v>14881621</v>
      </c>
      <c r="I36" s="50">
        <v>1041349</v>
      </c>
      <c r="J36" s="50">
        <v>415843</v>
      </c>
      <c r="K36" s="51">
        <v>272549</v>
      </c>
      <c r="L36" s="51">
        <v>10</v>
      </c>
      <c r="M36" s="51">
        <v>22744</v>
      </c>
      <c r="N36" s="51">
        <v>12748369</v>
      </c>
      <c r="O36" s="52" t="s">
        <v>258</v>
      </c>
      <c r="P36" s="51">
        <v>191152</v>
      </c>
      <c r="Q36" s="54">
        <v>189605</v>
      </c>
    </row>
    <row r="37" spans="1:17" ht="14.25">
      <c r="A37" s="55"/>
      <c r="B37" s="56" t="s">
        <v>82</v>
      </c>
      <c r="C37" s="47">
        <v>74.15</v>
      </c>
      <c r="D37" s="47">
        <v>5</v>
      </c>
      <c r="E37" s="47">
        <v>61.77</v>
      </c>
      <c r="F37" s="60" t="s">
        <v>260</v>
      </c>
      <c r="G37" s="48">
        <v>6.77</v>
      </c>
      <c r="H37" s="49">
        <v>30327960</v>
      </c>
      <c r="I37" s="50">
        <v>5513578</v>
      </c>
      <c r="J37" s="50">
        <v>606459</v>
      </c>
      <c r="K37" s="51">
        <v>606432</v>
      </c>
      <c r="L37" s="52" t="s">
        <v>258</v>
      </c>
      <c r="M37" s="51">
        <v>21436</v>
      </c>
      <c r="N37" s="51">
        <v>22159087</v>
      </c>
      <c r="O37" s="52" t="s">
        <v>258</v>
      </c>
      <c r="P37" s="51">
        <v>1087083</v>
      </c>
      <c r="Q37" s="54">
        <v>333885</v>
      </c>
    </row>
    <row r="38" spans="1:17" ht="14.25">
      <c r="A38" s="55"/>
      <c r="B38" s="56" t="s">
        <v>83</v>
      </c>
      <c r="C38" s="47">
        <v>137.14</v>
      </c>
      <c r="D38" s="47">
        <v>0.28</v>
      </c>
      <c r="E38" s="47">
        <v>99.92</v>
      </c>
      <c r="F38" s="60" t="s">
        <v>261</v>
      </c>
      <c r="G38" s="48">
        <v>36.78</v>
      </c>
      <c r="H38" s="49">
        <v>18346495</v>
      </c>
      <c r="I38" s="50">
        <v>483529</v>
      </c>
      <c r="J38" s="50">
        <v>195431</v>
      </c>
      <c r="K38" s="51">
        <v>164147</v>
      </c>
      <c r="L38" s="52" t="s">
        <v>258</v>
      </c>
      <c r="M38" s="51">
        <v>1779960</v>
      </c>
      <c r="N38" s="51">
        <v>14887948</v>
      </c>
      <c r="O38" s="52" t="s">
        <v>258</v>
      </c>
      <c r="P38" s="51">
        <v>165820</v>
      </c>
      <c r="Q38" s="54">
        <v>669660</v>
      </c>
    </row>
    <row r="39" spans="1:17" ht="14.25">
      <c r="A39" s="55"/>
      <c r="B39" s="56" t="s">
        <v>84</v>
      </c>
      <c r="C39" s="53" t="s">
        <v>262</v>
      </c>
      <c r="D39" s="47">
        <v>0.05</v>
      </c>
      <c r="E39" s="47">
        <v>195.2</v>
      </c>
      <c r="F39" s="60" t="s">
        <v>261</v>
      </c>
      <c r="G39" s="53" t="s">
        <v>273</v>
      </c>
      <c r="H39" s="156">
        <v>29046554</v>
      </c>
      <c r="I39" s="50">
        <v>64146</v>
      </c>
      <c r="J39" s="50">
        <v>274301</v>
      </c>
      <c r="K39" s="51">
        <v>159391</v>
      </c>
      <c r="L39" s="52" t="s">
        <v>258</v>
      </c>
      <c r="M39" s="51">
        <v>907201</v>
      </c>
      <c r="N39" s="51">
        <v>27371413</v>
      </c>
      <c r="O39" s="52" t="s">
        <v>258</v>
      </c>
      <c r="P39" s="51">
        <v>74203</v>
      </c>
      <c r="Q39" s="54">
        <v>195899</v>
      </c>
    </row>
    <row r="40" spans="1:2" ht="14.25">
      <c r="A40" s="55"/>
      <c r="B40" s="56"/>
    </row>
    <row r="41" spans="1:17" s="39" customFormat="1" ht="14.25">
      <c r="A41" s="198" t="s">
        <v>85</v>
      </c>
      <c r="B41" s="199"/>
      <c r="C41" s="47">
        <v>195.58</v>
      </c>
      <c r="D41" s="47">
        <v>31.1</v>
      </c>
      <c r="E41" s="47">
        <v>83.23</v>
      </c>
      <c r="F41" s="48">
        <v>11.98</v>
      </c>
      <c r="G41" s="53" t="s">
        <v>263</v>
      </c>
      <c r="H41" s="49">
        <v>98608723</v>
      </c>
      <c r="I41" s="50">
        <v>31580025</v>
      </c>
      <c r="J41" s="50">
        <v>24446212</v>
      </c>
      <c r="K41" s="51">
        <v>11977452</v>
      </c>
      <c r="L41" s="51">
        <v>13</v>
      </c>
      <c r="M41" s="51">
        <v>46535</v>
      </c>
      <c r="N41" s="51">
        <v>25909621</v>
      </c>
      <c r="O41" s="51">
        <v>360</v>
      </c>
      <c r="P41" s="51">
        <v>1783893</v>
      </c>
      <c r="Q41" s="54">
        <v>2863612</v>
      </c>
    </row>
    <row r="42" spans="1:17" ht="14.25">
      <c r="A42" s="55"/>
      <c r="B42" s="56" t="s">
        <v>86</v>
      </c>
      <c r="C42" s="47">
        <v>110.44</v>
      </c>
      <c r="D42" s="47">
        <v>17.84</v>
      </c>
      <c r="E42" s="47">
        <v>56.23</v>
      </c>
      <c r="F42" s="48">
        <v>3.95</v>
      </c>
      <c r="G42" s="48">
        <v>32.42</v>
      </c>
      <c r="H42" s="49">
        <v>52394176</v>
      </c>
      <c r="I42" s="50">
        <v>20233758</v>
      </c>
      <c r="J42" s="50">
        <v>8281166</v>
      </c>
      <c r="K42" s="51">
        <v>3948153</v>
      </c>
      <c r="L42" s="51">
        <v>13</v>
      </c>
      <c r="M42" s="51">
        <v>16370</v>
      </c>
      <c r="N42" s="51">
        <v>17472409</v>
      </c>
      <c r="O42" s="52" t="s">
        <v>251</v>
      </c>
      <c r="P42" s="51">
        <v>1025984</v>
      </c>
      <c r="Q42" s="54">
        <v>1416323</v>
      </c>
    </row>
    <row r="43" spans="1:17" ht="14.25">
      <c r="A43" s="55"/>
      <c r="B43" s="56" t="s">
        <v>87</v>
      </c>
      <c r="C43" s="53">
        <v>26.4</v>
      </c>
      <c r="D43" s="47">
        <v>3.71</v>
      </c>
      <c r="E43" s="47">
        <v>12.73</v>
      </c>
      <c r="F43" s="47">
        <v>1.66</v>
      </c>
      <c r="G43" s="48">
        <v>8.3</v>
      </c>
      <c r="H43" s="49">
        <v>12675718</v>
      </c>
      <c r="I43" s="50">
        <v>3062545</v>
      </c>
      <c r="J43" s="50">
        <v>3349680</v>
      </c>
      <c r="K43" s="51">
        <v>1664442</v>
      </c>
      <c r="L43" s="52" t="s">
        <v>251</v>
      </c>
      <c r="M43" s="52" t="s">
        <v>251</v>
      </c>
      <c r="N43" s="51">
        <v>4116159</v>
      </c>
      <c r="O43" s="51">
        <v>360</v>
      </c>
      <c r="P43" s="51">
        <v>210873</v>
      </c>
      <c r="Q43" s="54">
        <v>271659</v>
      </c>
    </row>
    <row r="44" spans="1:17" ht="14.25">
      <c r="A44" s="55"/>
      <c r="B44" s="56" t="s">
        <v>88</v>
      </c>
      <c r="C44" s="47">
        <v>6.39</v>
      </c>
      <c r="D44" s="47">
        <v>0.43</v>
      </c>
      <c r="E44" s="47">
        <v>0.72</v>
      </c>
      <c r="F44" s="48">
        <v>1.79</v>
      </c>
      <c r="G44" s="48">
        <v>3.45</v>
      </c>
      <c r="H44" s="49">
        <v>3849432</v>
      </c>
      <c r="I44" s="59" t="s">
        <v>251</v>
      </c>
      <c r="J44" s="50">
        <v>1768687</v>
      </c>
      <c r="K44" s="51">
        <v>1793589</v>
      </c>
      <c r="L44" s="52" t="s">
        <v>251</v>
      </c>
      <c r="M44" s="52">
        <v>10</v>
      </c>
      <c r="N44" s="51">
        <v>215114</v>
      </c>
      <c r="O44" s="52" t="s">
        <v>251</v>
      </c>
      <c r="P44" s="52" t="s">
        <v>251</v>
      </c>
      <c r="Q44" s="54">
        <v>72032</v>
      </c>
    </row>
    <row r="45" spans="1:17" ht="14.25">
      <c r="A45" s="55"/>
      <c r="B45" s="56" t="s">
        <v>89</v>
      </c>
      <c r="C45" s="47">
        <v>31.97</v>
      </c>
      <c r="D45" s="47">
        <v>7.09</v>
      </c>
      <c r="E45" s="47">
        <v>11.01</v>
      </c>
      <c r="F45" s="48">
        <v>2.13</v>
      </c>
      <c r="G45" s="48">
        <v>11.74</v>
      </c>
      <c r="H45" s="49">
        <v>19307350</v>
      </c>
      <c r="I45" s="50">
        <v>6862321</v>
      </c>
      <c r="J45" s="50">
        <v>4798377</v>
      </c>
      <c r="K45" s="51">
        <v>2129778</v>
      </c>
      <c r="L45" s="52" t="s">
        <v>251</v>
      </c>
      <c r="M45" s="52">
        <v>2327</v>
      </c>
      <c r="N45" s="51">
        <v>4096281</v>
      </c>
      <c r="O45" s="52" t="s">
        <v>251</v>
      </c>
      <c r="P45" s="51">
        <v>485578</v>
      </c>
      <c r="Q45" s="54">
        <v>932688</v>
      </c>
    </row>
    <row r="46" spans="1:18" ht="14.25">
      <c r="A46" s="55"/>
      <c r="B46" s="56" t="s">
        <v>90</v>
      </c>
      <c r="C46" s="47">
        <v>20.38</v>
      </c>
      <c r="D46" s="47">
        <v>2.03</v>
      </c>
      <c r="E46" s="47">
        <v>2.54</v>
      </c>
      <c r="F46" s="53" t="s">
        <v>264</v>
      </c>
      <c r="G46" s="48">
        <v>13.37</v>
      </c>
      <c r="H46" s="49">
        <v>10382047</v>
      </c>
      <c r="I46" s="50">
        <v>1421401</v>
      </c>
      <c r="J46" s="50">
        <v>6249302</v>
      </c>
      <c r="K46" s="51">
        <v>2441490</v>
      </c>
      <c r="L46" s="52" t="s">
        <v>251</v>
      </c>
      <c r="M46" s="51">
        <v>27828</v>
      </c>
      <c r="N46" s="51">
        <v>9658</v>
      </c>
      <c r="O46" s="52" t="s">
        <v>251</v>
      </c>
      <c r="P46" s="51">
        <v>61458</v>
      </c>
      <c r="Q46" s="54">
        <v>170910</v>
      </c>
      <c r="R46" s="61"/>
    </row>
    <row r="47" spans="1:2" ht="14.25">
      <c r="A47" s="55"/>
      <c r="B47" s="56"/>
    </row>
    <row r="48" spans="1:17" s="39" customFormat="1" ht="14.25">
      <c r="A48" s="198" t="s">
        <v>91</v>
      </c>
      <c r="B48" s="199"/>
      <c r="C48" s="47">
        <v>358.42</v>
      </c>
      <c r="D48" s="53" t="s">
        <v>265</v>
      </c>
      <c r="E48" s="47">
        <v>233.96</v>
      </c>
      <c r="F48" s="47">
        <v>9.34</v>
      </c>
      <c r="G48" s="48">
        <v>70.98</v>
      </c>
      <c r="H48" s="49">
        <v>178699365</v>
      </c>
      <c r="I48" s="50">
        <v>45219760</v>
      </c>
      <c r="J48" s="50">
        <v>16444780</v>
      </c>
      <c r="K48" s="51">
        <v>9342303</v>
      </c>
      <c r="L48" s="51">
        <v>6</v>
      </c>
      <c r="M48" s="51">
        <v>75258</v>
      </c>
      <c r="N48" s="51">
        <v>98404214</v>
      </c>
      <c r="O48" s="52" t="s">
        <v>250</v>
      </c>
      <c r="P48" s="51">
        <v>4558459</v>
      </c>
      <c r="Q48" s="54">
        <v>4654585</v>
      </c>
    </row>
    <row r="49" spans="1:17" ht="14.25">
      <c r="A49" s="55"/>
      <c r="B49" s="56" t="s">
        <v>92</v>
      </c>
      <c r="C49" s="47">
        <v>123.47</v>
      </c>
      <c r="D49" s="53" t="s">
        <v>266</v>
      </c>
      <c r="E49" s="47">
        <v>93.63</v>
      </c>
      <c r="F49" s="47">
        <v>1.78</v>
      </c>
      <c r="G49" s="48">
        <v>17.22</v>
      </c>
      <c r="H49" s="49">
        <v>61977041</v>
      </c>
      <c r="I49" s="50">
        <v>10896403</v>
      </c>
      <c r="J49" s="50">
        <v>5871774</v>
      </c>
      <c r="K49" s="51">
        <v>1782773</v>
      </c>
      <c r="L49" s="52" t="s">
        <v>251</v>
      </c>
      <c r="M49" s="51">
        <v>363</v>
      </c>
      <c r="N49" s="51">
        <v>41369599</v>
      </c>
      <c r="O49" s="52" t="s">
        <v>251</v>
      </c>
      <c r="P49" s="51">
        <v>1755637</v>
      </c>
      <c r="Q49" s="54">
        <v>300492</v>
      </c>
    </row>
    <row r="50" spans="1:17" ht="14.25">
      <c r="A50" s="55"/>
      <c r="B50" s="56" t="s">
        <v>93</v>
      </c>
      <c r="C50" s="47">
        <v>58.26</v>
      </c>
      <c r="D50" s="47">
        <v>7.25</v>
      </c>
      <c r="E50" s="47">
        <v>38.28</v>
      </c>
      <c r="F50" s="48">
        <v>1.2</v>
      </c>
      <c r="G50" s="48">
        <v>11.53</v>
      </c>
      <c r="H50" s="49">
        <v>24231100</v>
      </c>
      <c r="I50" s="50">
        <v>8280245</v>
      </c>
      <c r="J50" s="50">
        <v>2120861</v>
      </c>
      <c r="K50" s="51">
        <v>1199191</v>
      </c>
      <c r="L50" s="51">
        <v>3</v>
      </c>
      <c r="M50" s="51">
        <v>14086</v>
      </c>
      <c r="N50" s="51">
        <v>11608448</v>
      </c>
      <c r="O50" s="52" t="s">
        <v>251</v>
      </c>
      <c r="P50" s="51">
        <v>528181</v>
      </c>
      <c r="Q50" s="54">
        <v>480085</v>
      </c>
    </row>
    <row r="51" spans="1:24" ht="14.25">
      <c r="A51" s="55"/>
      <c r="B51" s="56" t="s">
        <v>94</v>
      </c>
      <c r="C51" s="47">
        <v>123.27</v>
      </c>
      <c r="D51" s="47">
        <v>18.75</v>
      </c>
      <c r="E51" s="53" t="s">
        <v>267</v>
      </c>
      <c r="F51" s="53" t="s">
        <v>274</v>
      </c>
      <c r="G51" s="48">
        <v>30.77</v>
      </c>
      <c r="H51" s="49">
        <v>67437613</v>
      </c>
      <c r="I51" s="50">
        <v>17944667</v>
      </c>
      <c r="J51" s="50">
        <v>6606605</v>
      </c>
      <c r="K51" s="51">
        <v>4392138</v>
      </c>
      <c r="L51" s="52">
        <v>3</v>
      </c>
      <c r="M51" s="51">
        <v>50917</v>
      </c>
      <c r="N51" s="51">
        <v>34040893</v>
      </c>
      <c r="O51" s="52" t="s">
        <v>251</v>
      </c>
      <c r="P51" s="51">
        <v>1582039</v>
      </c>
      <c r="Q51" s="54">
        <v>2820351</v>
      </c>
      <c r="R51" s="62"/>
      <c r="S51" s="62"/>
      <c r="T51" s="62"/>
      <c r="U51" s="62"/>
      <c r="W51" s="62"/>
      <c r="X51" s="62"/>
    </row>
    <row r="52" spans="1:17" ht="14.25">
      <c r="A52" s="55"/>
      <c r="B52" s="56" t="s">
        <v>95</v>
      </c>
      <c r="C52" s="47">
        <v>53.42</v>
      </c>
      <c r="D52" s="47">
        <v>7.3</v>
      </c>
      <c r="E52" s="47">
        <v>32.69</v>
      </c>
      <c r="F52" s="48">
        <v>1.97</v>
      </c>
      <c r="G52" s="48">
        <v>11.46</v>
      </c>
      <c r="H52" s="49">
        <v>25053611</v>
      </c>
      <c r="I52" s="50">
        <v>8098445</v>
      </c>
      <c r="J52" s="50">
        <v>1845540</v>
      </c>
      <c r="K52" s="51">
        <v>1968201</v>
      </c>
      <c r="L52" s="52" t="s">
        <v>251</v>
      </c>
      <c r="M52" s="51">
        <v>9892</v>
      </c>
      <c r="N52" s="51">
        <v>11385274</v>
      </c>
      <c r="O52" s="52" t="s">
        <v>251</v>
      </c>
      <c r="P52" s="51">
        <v>692602</v>
      </c>
      <c r="Q52" s="54">
        <v>1053657</v>
      </c>
    </row>
    <row r="53" spans="1:15" ht="14.25">
      <c r="A53" s="55"/>
      <c r="B53" s="56"/>
      <c r="O53" s="52"/>
    </row>
    <row r="54" spans="1:17" s="39" customFormat="1" ht="14.25">
      <c r="A54" s="198" t="s">
        <v>96</v>
      </c>
      <c r="B54" s="199"/>
      <c r="C54" s="47">
        <v>263</v>
      </c>
      <c r="D54" s="47">
        <v>36.51</v>
      </c>
      <c r="E54" s="47">
        <v>171.31</v>
      </c>
      <c r="F54" s="48">
        <v>7.56</v>
      </c>
      <c r="G54" s="48">
        <v>47.62</v>
      </c>
      <c r="H54" s="49">
        <v>114608450</v>
      </c>
      <c r="I54" s="50">
        <v>40705153</v>
      </c>
      <c r="J54" s="50">
        <v>8481541</v>
      </c>
      <c r="K54" s="51">
        <v>7562194</v>
      </c>
      <c r="L54" s="52">
        <v>3</v>
      </c>
      <c r="M54" s="51">
        <v>19373</v>
      </c>
      <c r="N54" s="51">
        <v>51392930</v>
      </c>
      <c r="O54" s="52">
        <v>1675</v>
      </c>
      <c r="P54" s="51">
        <v>4301945</v>
      </c>
      <c r="Q54" s="54">
        <v>2143636</v>
      </c>
    </row>
    <row r="55" spans="1:17" ht="14.25">
      <c r="A55" s="55"/>
      <c r="B55" s="56" t="s">
        <v>97</v>
      </c>
      <c r="C55" s="53">
        <v>28.4</v>
      </c>
      <c r="D55" s="47">
        <v>4.76</v>
      </c>
      <c r="E55" s="47">
        <v>16.89</v>
      </c>
      <c r="F55" s="48">
        <v>1.16</v>
      </c>
      <c r="G55" s="48">
        <v>5.59</v>
      </c>
      <c r="H55" s="49">
        <v>12814907</v>
      </c>
      <c r="I55" s="50">
        <v>5697568</v>
      </c>
      <c r="J55" s="50">
        <v>755542</v>
      </c>
      <c r="K55" s="51">
        <v>1155845</v>
      </c>
      <c r="L55" s="52">
        <v>3</v>
      </c>
      <c r="M55" s="51">
        <v>3095</v>
      </c>
      <c r="N55" s="51">
        <v>4855470</v>
      </c>
      <c r="O55" s="52" t="s">
        <v>250</v>
      </c>
      <c r="P55" s="51">
        <v>197840</v>
      </c>
      <c r="Q55" s="54">
        <v>149544</v>
      </c>
    </row>
    <row r="56" spans="1:17" ht="14.25">
      <c r="A56" s="55"/>
      <c r="B56" s="56" t="s">
        <v>98</v>
      </c>
      <c r="C56" s="53">
        <v>27</v>
      </c>
      <c r="D56" s="53" t="s">
        <v>268</v>
      </c>
      <c r="E56" s="47">
        <v>14.35</v>
      </c>
      <c r="F56" s="48">
        <v>1.35</v>
      </c>
      <c r="G56" s="48">
        <v>6.58</v>
      </c>
      <c r="H56" s="49">
        <v>11506717</v>
      </c>
      <c r="I56" s="50">
        <v>5346577</v>
      </c>
      <c r="J56" s="50">
        <v>465930</v>
      </c>
      <c r="K56" s="51">
        <v>1351557</v>
      </c>
      <c r="L56" s="52" t="s">
        <v>251</v>
      </c>
      <c r="M56" s="51">
        <v>1523</v>
      </c>
      <c r="N56" s="51">
        <v>3700200</v>
      </c>
      <c r="O56" s="52">
        <v>287</v>
      </c>
      <c r="P56" s="51">
        <v>219548</v>
      </c>
      <c r="Q56" s="54">
        <v>421095</v>
      </c>
    </row>
    <row r="57" spans="1:17" ht="14.25">
      <c r="A57" s="55"/>
      <c r="B57" s="56" t="s">
        <v>99</v>
      </c>
      <c r="C57" s="47">
        <v>98.51</v>
      </c>
      <c r="D57" s="47">
        <v>9.6</v>
      </c>
      <c r="E57" s="47">
        <v>75.34</v>
      </c>
      <c r="F57" s="48">
        <v>1.35</v>
      </c>
      <c r="G57" s="48">
        <v>12.23</v>
      </c>
      <c r="H57" s="49">
        <v>42058960</v>
      </c>
      <c r="I57" s="50">
        <v>10260457</v>
      </c>
      <c r="J57" s="50">
        <v>1901223</v>
      </c>
      <c r="K57" s="51">
        <v>1346724</v>
      </c>
      <c r="L57" s="52" t="s">
        <v>251</v>
      </c>
      <c r="M57" s="52" t="s">
        <v>251</v>
      </c>
      <c r="N57" s="51">
        <v>24819049</v>
      </c>
      <c r="O57" s="52" t="s">
        <v>251</v>
      </c>
      <c r="P57" s="51">
        <v>3210297</v>
      </c>
      <c r="Q57" s="54">
        <v>521210</v>
      </c>
    </row>
    <row r="58" spans="1:17" ht="14.25">
      <c r="A58" s="55"/>
      <c r="B58" s="56" t="s">
        <v>100</v>
      </c>
      <c r="C58" s="47">
        <v>47.68</v>
      </c>
      <c r="D58" s="47">
        <v>8.48</v>
      </c>
      <c r="E58" s="53" t="s">
        <v>269</v>
      </c>
      <c r="F58" s="48">
        <v>2.09</v>
      </c>
      <c r="G58" s="48">
        <v>8.59</v>
      </c>
      <c r="H58" s="49">
        <v>19592245</v>
      </c>
      <c r="I58" s="50">
        <v>9875588</v>
      </c>
      <c r="J58" s="50">
        <v>1443978</v>
      </c>
      <c r="K58" s="51">
        <v>2087600</v>
      </c>
      <c r="L58" s="52" t="s">
        <v>251</v>
      </c>
      <c r="M58" s="51">
        <v>3506</v>
      </c>
      <c r="N58" s="51">
        <v>5524586</v>
      </c>
      <c r="O58" s="52">
        <v>1388</v>
      </c>
      <c r="P58" s="51">
        <v>434043</v>
      </c>
      <c r="Q58" s="54">
        <v>221556</v>
      </c>
    </row>
    <row r="59" spans="1:17" ht="14.25">
      <c r="A59" s="55"/>
      <c r="B59" s="56" t="s">
        <v>101</v>
      </c>
      <c r="C59" s="47">
        <v>46.63</v>
      </c>
      <c r="D59" s="47">
        <v>5.85</v>
      </c>
      <c r="E59" s="47">
        <v>28.76</v>
      </c>
      <c r="F59" s="53">
        <v>0.62</v>
      </c>
      <c r="G59" s="48">
        <v>11.4</v>
      </c>
      <c r="H59" s="49">
        <v>21613885</v>
      </c>
      <c r="I59" s="50">
        <v>6144954</v>
      </c>
      <c r="J59" s="50">
        <v>3556481</v>
      </c>
      <c r="K59" s="51">
        <v>617582</v>
      </c>
      <c r="L59" s="52" t="s">
        <v>251</v>
      </c>
      <c r="M59" s="51">
        <v>10519</v>
      </c>
      <c r="N59" s="51">
        <v>10453248</v>
      </c>
      <c r="O59" s="52" t="s">
        <v>251</v>
      </c>
      <c r="P59" s="51">
        <v>194040</v>
      </c>
      <c r="Q59" s="54">
        <v>637061</v>
      </c>
    </row>
    <row r="60" spans="1:17" ht="14.25">
      <c r="A60" s="55"/>
      <c r="B60" s="56" t="s">
        <v>102</v>
      </c>
      <c r="C60" s="47">
        <v>14.78</v>
      </c>
      <c r="D60" s="47">
        <v>3.1</v>
      </c>
      <c r="E60" s="47">
        <v>7.45</v>
      </c>
      <c r="F60" s="48">
        <v>1</v>
      </c>
      <c r="G60" s="48">
        <v>3.23</v>
      </c>
      <c r="H60" s="49">
        <v>7021736</v>
      </c>
      <c r="I60" s="50">
        <v>3380009</v>
      </c>
      <c r="J60" s="50">
        <v>358387</v>
      </c>
      <c r="K60" s="51">
        <v>1002886</v>
      </c>
      <c r="L60" s="52" t="s">
        <v>251</v>
      </c>
      <c r="M60" s="51">
        <v>730</v>
      </c>
      <c r="N60" s="51">
        <v>2040377</v>
      </c>
      <c r="O60" s="52" t="s">
        <v>251</v>
      </c>
      <c r="P60" s="51">
        <v>46177</v>
      </c>
      <c r="Q60" s="54">
        <v>193170</v>
      </c>
    </row>
    <row r="61" spans="1:12" ht="14.25">
      <c r="A61" s="55"/>
      <c r="B61" s="56"/>
      <c r="L61" s="52"/>
    </row>
    <row r="62" spans="1:17" s="39" customFormat="1" ht="14.25">
      <c r="A62" s="198" t="s">
        <v>103</v>
      </c>
      <c r="B62" s="199"/>
      <c r="C62" s="47">
        <v>560.34</v>
      </c>
      <c r="D62" s="47">
        <v>37.93</v>
      </c>
      <c r="E62" s="47">
        <v>426.59</v>
      </c>
      <c r="F62" s="48">
        <v>6.02</v>
      </c>
      <c r="G62" s="48">
        <v>89.8</v>
      </c>
      <c r="H62" s="49">
        <v>237603991</v>
      </c>
      <c r="I62" s="50">
        <v>41188212</v>
      </c>
      <c r="J62" s="50">
        <v>32108513</v>
      </c>
      <c r="K62" s="51">
        <v>6021899</v>
      </c>
      <c r="L62" s="52" t="s">
        <v>250</v>
      </c>
      <c r="M62" s="51">
        <v>34791</v>
      </c>
      <c r="N62" s="51">
        <v>146424083</v>
      </c>
      <c r="O62" s="51">
        <v>128287</v>
      </c>
      <c r="P62" s="51">
        <v>9244821</v>
      </c>
      <c r="Q62" s="54">
        <v>2453285</v>
      </c>
    </row>
    <row r="63" spans="1:17" ht="14.25">
      <c r="A63" s="55"/>
      <c r="B63" s="56" t="s">
        <v>104</v>
      </c>
      <c r="C63" s="47">
        <v>183.2</v>
      </c>
      <c r="D63" s="47">
        <v>13.1</v>
      </c>
      <c r="E63" s="47">
        <v>135.63</v>
      </c>
      <c r="F63" s="48">
        <v>2.04</v>
      </c>
      <c r="G63" s="48">
        <v>32.43</v>
      </c>
      <c r="H63" s="49">
        <v>79394643</v>
      </c>
      <c r="I63" s="50">
        <v>13642291</v>
      </c>
      <c r="J63" s="50">
        <v>9265687</v>
      </c>
      <c r="K63" s="51">
        <v>2041094</v>
      </c>
      <c r="L63" s="52" t="s">
        <v>251</v>
      </c>
      <c r="M63" s="51">
        <v>19847</v>
      </c>
      <c r="N63" s="51">
        <v>48365484</v>
      </c>
      <c r="O63" s="52" t="s">
        <v>251</v>
      </c>
      <c r="P63" s="51">
        <v>4785225</v>
      </c>
      <c r="Q63" s="54">
        <v>1275015</v>
      </c>
    </row>
    <row r="64" spans="1:17" ht="14.25">
      <c r="A64" s="55"/>
      <c r="B64" s="56" t="s">
        <v>105</v>
      </c>
      <c r="C64" s="47">
        <v>157.54</v>
      </c>
      <c r="D64" s="47">
        <v>9.39</v>
      </c>
      <c r="E64" s="47">
        <v>118.73</v>
      </c>
      <c r="F64" s="48">
        <v>1.78</v>
      </c>
      <c r="G64" s="48">
        <v>27.64</v>
      </c>
      <c r="H64" s="49">
        <v>61375875</v>
      </c>
      <c r="I64" s="50">
        <v>10720744</v>
      </c>
      <c r="J64" s="50">
        <v>8837444</v>
      </c>
      <c r="K64" s="51">
        <v>1778934</v>
      </c>
      <c r="L64" s="52" t="s">
        <v>251</v>
      </c>
      <c r="M64" s="52" t="s">
        <v>251</v>
      </c>
      <c r="N64" s="51">
        <v>37077765</v>
      </c>
      <c r="O64" s="52" t="s">
        <v>251</v>
      </c>
      <c r="P64" s="51">
        <v>2447593</v>
      </c>
      <c r="Q64" s="54">
        <v>513395</v>
      </c>
    </row>
    <row r="65" spans="1:17" ht="14.25">
      <c r="A65" s="55"/>
      <c r="B65" s="56" t="s">
        <v>106</v>
      </c>
      <c r="C65" s="47">
        <v>115.46</v>
      </c>
      <c r="D65" s="47">
        <v>7.71</v>
      </c>
      <c r="E65" s="47">
        <v>90.75</v>
      </c>
      <c r="F65" s="48">
        <v>1.39</v>
      </c>
      <c r="G65" s="48">
        <v>15.61</v>
      </c>
      <c r="H65" s="49">
        <v>53425428</v>
      </c>
      <c r="I65" s="50">
        <v>8220119</v>
      </c>
      <c r="J65" s="50">
        <v>9022859</v>
      </c>
      <c r="K65" s="51">
        <v>1390740</v>
      </c>
      <c r="L65" s="52" t="s">
        <v>251</v>
      </c>
      <c r="M65" s="51">
        <v>11949</v>
      </c>
      <c r="N65" s="51">
        <v>33152971</v>
      </c>
      <c r="O65" s="51">
        <v>127181</v>
      </c>
      <c r="P65" s="51">
        <v>1126737</v>
      </c>
      <c r="Q65" s="54">
        <v>372872</v>
      </c>
    </row>
    <row r="66" spans="1:17" ht="14.25">
      <c r="A66" s="55"/>
      <c r="B66" s="56" t="s">
        <v>107</v>
      </c>
      <c r="C66" s="47">
        <v>104.14</v>
      </c>
      <c r="D66" s="53" t="s">
        <v>270</v>
      </c>
      <c r="E66" s="47">
        <v>81.48</v>
      </c>
      <c r="F66" s="53" t="s">
        <v>271</v>
      </c>
      <c r="G66" s="48">
        <v>14.12</v>
      </c>
      <c r="H66" s="49">
        <v>43408045</v>
      </c>
      <c r="I66" s="50">
        <v>8605158</v>
      </c>
      <c r="J66" s="50">
        <v>4982523</v>
      </c>
      <c r="K66" s="51">
        <v>811131</v>
      </c>
      <c r="L66" s="52" t="s">
        <v>258</v>
      </c>
      <c r="M66" s="51">
        <v>2995</v>
      </c>
      <c r="N66" s="51">
        <v>27827863</v>
      </c>
      <c r="O66" s="51">
        <v>1106</v>
      </c>
      <c r="P66" s="51">
        <v>885266</v>
      </c>
      <c r="Q66" s="54">
        <v>292003</v>
      </c>
    </row>
    <row r="67" spans="1:12" ht="14.25">
      <c r="A67" s="55"/>
      <c r="B67" s="56"/>
      <c r="G67" s="48"/>
      <c r="L67" s="52"/>
    </row>
    <row r="68" spans="1:17" s="39" customFormat="1" ht="14.25">
      <c r="A68" s="198" t="s">
        <v>108</v>
      </c>
      <c r="B68" s="199"/>
      <c r="C68" s="47">
        <v>53.81</v>
      </c>
      <c r="D68" s="47">
        <v>6.02</v>
      </c>
      <c r="E68" s="47">
        <v>34.51</v>
      </c>
      <c r="F68" s="48">
        <v>1.19</v>
      </c>
      <c r="G68" s="48">
        <v>12.09</v>
      </c>
      <c r="H68" s="49">
        <v>25139119</v>
      </c>
      <c r="I68" s="50">
        <v>4374424</v>
      </c>
      <c r="J68" s="50">
        <v>4829745</v>
      </c>
      <c r="K68" s="51">
        <v>1185037</v>
      </c>
      <c r="L68" s="52" t="s">
        <v>250</v>
      </c>
      <c r="M68" s="51">
        <v>293</v>
      </c>
      <c r="N68" s="51">
        <v>12857133</v>
      </c>
      <c r="O68" s="51">
        <v>148414</v>
      </c>
      <c r="P68" s="51">
        <v>1110834</v>
      </c>
      <c r="Q68" s="54">
        <v>633239</v>
      </c>
    </row>
    <row r="69" spans="1:17" ht="14.25">
      <c r="A69" s="63"/>
      <c r="B69" s="64" t="s">
        <v>109</v>
      </c>
      <c r="C69" s="47">
        <v>53.81</v>
      </c>
      <c r="D69" s="47">
        <v>6.02</v>
      </c>
      <c r="E69" s="47">
        <v>34.51</v>
      </c>
      <c r="F69" s="48">
        <v>1.19</v>
      </c>
      <c r="G69" s="48">
        <v>12.09</v>
      </c>
      <c r="H69" s="49">
        <v>25139119</v>
      </c>
      <c r="I69" s="50">
        <v>4374424</v>
      </c>
      <c r="J69" s="50">
        <v>4829745</v>
      </c>
      <c r="K69" s="51">
        <v>1185037</v>
      </c>
      <c r="L69" s="52" t="s">
        <v>251</v>
      </c>
      <c r="M69" s="51">
        <v>293</v>
      </c>
      <c r="N69" s="51">
        <v>12857133</v>
      </c>
      <c r="O69" s="51">
        <v>148414</v>
      </c>
      <c r="P69" s="51">
        <v>1110834</v>
      </c>
      <c r="Q69" s="54">
        <v>633239</v>
      </c>
    </row>
    <row r="70" spans="1:17" ht="14.25" customHeight="1">
      <c r="A70" s="65" t="s">
        <v>199</v>
      </c>
      <c r="B70" s="65"/>
      <c r="C70" s="66"/>
      <c r="D70" s="66"/>
      <c r="E70" s="66"/>
      <c r="F70" s="66"/>
      <c r="G70" s="66"/>
      <c r="H70" s="67"/>
      <c r="I70" s="67"/>
      <c r="J70" s="67"/>
      <c r="K70" s="68"/>
      <c r="L70" s="68"/>
      <c r="M70" s="68"/>
      <c r="N70" s="68"/>
      <c r="O70" s="68"/>
      <c r="P70" s="68"/>
      <c r="Q70" s="68"/>
    </row>
    <row r="71" spans="1:17" ht="14.25" customHeight="1">
      <c r="A71" s="69" t="s">
        <v>200</v>
      </c>
      <c r="B71" s="69"/>
      <c r="C71" s="70"/>
      <c r="D71" s="70"/>
      <c r="E71" s="70"/>
      <c r="F71" s="70"/>
      <c r="G71" s="70"/>
      <c r="H71" s="71"/>
      <c r="I71" s="69"/>
      <c r="J71" s="69"/>
      <c r="K71" s="54"/>
      <c r="L71" s="54"/>
      <c r="M71" s="54"/>
      <c r="N71" s="54"/>
      <c r="O71" s="54"/>
      <c r="P71" s="54"/>
      <c r="Q71" s="54"/>
    </row>
    <row r="72" spans="1:17" ht="14.25" customHeight="1">
      <c r="A72" s="72"/>
      <c r="B72" s="72"/>
      <c r="C72" s="48"/>
      <c r="D72" s="48"/>
      <c r="E72" s="48"/>
      <c r="F72" s="48"/>
      <c r="G72" s="48"/>
      <c r="H72" s="71"/>
      <c r="I72" s="71"/>
      <c r="J72" s="71"/>
      <c r="K72" s="54"/>
      <c r="L72" s="54"/>
      <c r="M72" s="54"/>
      <c r="N72" s="54"/>
      <c r="O72" s="54"/>
      <c r="P72" s="54"/>
      <c r="Q72" s="73"/>
    </row>
    <row r="73" spans="1:17" ht="14.25" customHeight="1">
      <c r="A73" s="72"/>
      <c r="B73" s="72"/>
      <c r="C73" s="48"/>
      <c r="D73" s="48"/>
      <c r="E73" s="48"/>
      <c r="F73" s="48"/>
      <c r="G73" s="48"/>
      <c r="H73" s="71"/>
      <c r="I73" s="71"/>
      <c r="J73" s="71"/>
      <c r="K73" s="54"/>
      <c r="L73" s="54"/>
      <c r="M73" s="54"/>
      <c r="N73" s="54"/>
      <c r="O73" s="54"/>
      <c r="P73" s="54"/>
      <c r="Q73" s="73"/>
    </row>
    <row r="74" spans="1:16" ht="14.25" customHeight="1">
      <c r="A74" s="72"/>
      <c r="B74" s="72"/>
      <c r="C74" s="48"/>
      <c r="D74" s="48"/>
      <c r="E74" s="48"/>
      <c r="F74" s="48"/>
      <c r="G74" s="48"/>
      <c r="H74" s="71"/>
      <c r="I74" s="71"/>
      <c r="J74" s="71"/>
      <c r="K74" s="74"/>
      <c r="L74" s="74"/>
      <c r="M74" s="74"/>
      <c r="N74" s="74"/>
      <c r="O74" s="74"/>
      <c r="P74" s="74"/>
    </row>
    <row r="76" ht="14.25">
      <c r="A76" s="75"/>
    </row>
  </sheetData>
  <sheetProtection/>
  <mergeCells count="29">
    <mergeCell ref="A20:B20"/>
    <mergeCell ref="A22:B22"/>
    <mergeCell ref="A25:B25"/>
    <mergeCell ref="A31:B31"/>
    <mergeCell ref="A68:B68"/>
    <mergeCell ref="A41:B41"/>
    <mergeCell ref="A48:B48"/>
    <mergeCell ref="A54:B54"/>
    <mergeCell ref="A62:B62"/>
    <mergeCell ref="A14:B14"/>
    <mergeCell ref="A15:B15"/>
    <mergeCell ref="A16:B16"/>
    <mergeCell ref="A17:B17"/>
    <mergeCell ref="A18:B18"/>
    <mergeCell ref="A19:B19"/>
    <mergeCell ref="A7:B7"/>
    <mergeCell ref="A8:B8"/>
    <mergeCell ref="A9:B9"/>
    <mergeCell ref="A10:B10"/>
    <mergeCell ref="A11:B11"/>
    <mergeCell ref="A13:B13"/>
    <mergeCell ref="A2:Q2"/>
    <mergeCell ref="A4:B6"/>
    <mergeCell ref="C4:C6"/>
    <mergeCell ref="D4:D6"/>
    <mergeCell ref="E4:E6"/>
    <mergeCell ref="F4:F6"/>
    <mergeCell ref="G4:G6"/>
    <mergeCell ref="H4:H6"/>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1:W97"/>
  <sheetViews>
    <sheetView tabSelected="1" zoomScale="75" zoomScaleNormal="75" zoomScalePageLayoutView="0" workbookViewId="0" topLeftCell="A1">
      <selection activeCell="A31" sqref="A31:B31"/>
    </sheetView>
  </sheetViews>
  <sheetFormatPr defaultColWidth="10.625" defaultRowHeight="30" customHeight="1"/>
  <cols>
    <col min="1" max="1" width="13.875" style="77" customWidth="1"/>
    <col min="2" max="2" width="22.625" style="77" customWidth="1"/>
    <col min="3" max="3" width="12.375" style="77" customWidth="1"/>
    <col min="4" max="4" width="14.00390625" style="77" customWidth="1"/>
    <col min="5" max="5" width="23.50390625" style="77" customWidth="1"/>
    <col min="6" max="6" width="20.75390625" style="77" customWidth="1"/>
    <col min="7" max="7" width="16.00390625" style="77" customWidth="1"/>
    <col min="8" max="8" width="21.50390625" style="77" customWidth="1"/>
    <col min="9" max="9" width="10.75390625" style="77" customWidth="1"/>
    <col min="10" max="11" width="9.125" style="77" customWidth="1"/>
    <col min="12" max="12" width="13.875" style="77" customWidth="1"/>
    <col min="13" max="13" width="21.25390625" style="77" customWidth="1"/>
    <col min="14" max="14" width="11.75390625" style="77" customWidth="1"/>
    <col min="15" max="15" width="16.50390625" style="77" customWidth="1"/>
    <col min="16" max="16" width="19.25390625" style="77" customWidth="1"/>
    <col min="17" max="17" width="11.75390625" style="77" customWidth="1"/>
    <col min="18" max="18" width="12.875" style="77" customWidth="1"/>
    <col min="19" max="19" width="19.50390625" style="77" customWidth="1"/>
    <col min="20" max="20" width="14.375" style="77" customWidth="1"/>
    <col min="21" max="21" width="9.625" style="77" customWidth="1"/>
    <col min="22" max="22" width="10.625" style="77" customWidth="1"/>
    <col min="23" max="16384" width="10.625" style="77" customWidth="1"/>
  </cols>
  <sheetData>
    <row r="1" spans="1:23" ht="30" customHeight="1">
      <c r="A1" s="169" t="s">
        <v>201</v>
      </c>
      <c r="M1" s="75"/>
      <c r="N1" s="75"/>
      <c r="O1" s="75"/>
      <c r="P1" s="72"/>
      <c r="Q1" s="75"/>
      <c r="T1" s="170" t="s">
        <v>202</v>
      </c>
      <c r="U1" s="79"/>
      <c r="W1" s="79"/>
    </row>
    <row r="2" spans="1:23" ht="30" customHeight="1">
      <c r="A2" s="169"/>
      <c r="M2" s="75"/>
      <c r="N2" s="75"/>
      <c r="O2" s="75"/>
      <c r="P2" s="72"/>
      <c r="Q2" s="75"/>
      <c r="T2" s="170"/>
      <c r="U2" s="79"/>
      <c r="W2" s="79"/>
    </row>
    <row r="3" spans="1:23" ht="30" customHeight="1">
      <c r="A3" s="76"/>
      <c r="M3" s="75"/>
      <c r="N3" s="75"/>
      <c r="O3" s="75"/>
      <c r="P3" s="72"/>
      <c r="Q3" s="75"/>
      <c r="T3" s="78"/>
      <c r="U3" s="79"/>
      <c r="W3" s="79"/>
    </row>
    <row r="4" spans="1:16" ht="30" customHeight="1">
      <c r="A4" s="248" t="s">
        <v>346</v>
      </c>
      <c r="B4" s="248"/>
      <c r="C4" s="248"/>
      <c r="D4" s="248"/>
      <c r="E4" s="248"/>
      <c r="F4" s="248"/>
      <c r="G4" s="248"/>
      <c r="H4" s="248"/>
      <c r="I4" s="248"/>
      <c r="J4" s="248"/>
      <c r="K4" s="164"/>
      <c r="P4" s="80"/>
    </row>
    <row r="5" spans="1:20" ht="30" customHeight="1" thickBot="1">
      <c r="A5" s="77" t="s">
        <v>203</v>
      </c>
      <c r="L5" s="248" t="s">
        <v>204</v>
      </c>
      <c r="M5" s="248"/>
      <c r="N5" s="248"/>
      <c r="O5" s="248"/>
      <c r="P5" s="248"/>
      <c r="Q5" s="248"/>
      <c r="R5" s="248"/>
      <c r="S5" s="248"/>
      <c r="T5" s="248"/>
    </row>
    <row r="6" spans="1:11" ht="30" customHeight="1" thickBot="1">
      <c r="A6" s="243" t="s">
        <v>205</v>
      </c>
      <c r="B6" s="243"/>
      <c r="C6" s="243"/>
      <c r="D6" s="241" t="s">
        <v>206</v>
      </c>
      <c r="E6" s="242"/>
      <c r="F6" s="244" t="s">
        <v>315</v>
      </c>
      <c r="G6" s="244" t="s">
        <v>318</v>
      </c>
      <c r="H6" s="244" t="s">
        <v>316</v>
      </c>
      <c r="I6" s="249" t="s">
        <v>317</v>
      </c>
      <c r="J6" s="250"/>
      <c r="K6" s="81"/>
    </row>
    <row r="7" spans="1:21" ht="30" customHeight="1">
      <c r="A7" s="210"/>
      <c r="B7" s="210"/>
      <c r="C7" s="210"/>
      <c r="D7" s="209"/>
      <c r="E7" s="205"/>
      <c r="F7" s="245"/>
      <c r="G7" s="208"/>
      <c r="H7" s="208"/>
      <c r="I7" s="251"/>
      <c r="J7" s="252"/>
      <c r="K7" s="81"/>
      <c r="L7" s="82" t="s">
        <v>110</v>
      </c>
      <c r="M7" s="83" t="s">
        <v>1</v>
      </c>
      <c r="N7" s="84" t="s">
        <v>111</v>
      </c>
      <c r="O7" s="82" t="s">
        <v>110</v>
      </c>
      <c r="P7" s="83" t="s">
        <v>1</v>
      </c>
      <c r="Q7" s="84" t="s">
        <v>111</v>
      </c>
      <c r="R7" s="82" t="s">
        <v>110</v>
      </c>
      <c r="S7" s="83" t="s">
        <v>1</v>
      </c>
      <c r="T7" s="85" t="s">
        <v>111</v>
      </c>
      <c r="U7" s="80"/>
    </row>
    <row r="8" spans="1:20" ht="30" customHeight="1">
      <c r="A8" s="253" t="s">
        <v>112</v>
      </c>
      <c r="B8" s="253"/>
      <c r="C8" s="254"/>
      <c r="D8" s="87" t="s">
        <v>67</v>
      </c>
      <c r="E8" s="88"/>
      <c r="F8" s="45">
        <v>6.2</v>
      </c>
      <c r="G8" s="89">
        <v>1.77</v>
      </c>
      <c r="H8" s="89">
        <v>4.9</v>
      </c>
      <c r="I8" s="89"/>
      <c r="J8" s="89">
        <v>2</v>
      </c>
      <c r="K8" s="45"/>
      <c r="L8" s="88" t="s">
        <v>113</v>
      </c>
      <c r="M8" s="90" t="s">
        <v>95</v>
      </c>
      <c r="N8" s="91">
        <v>637</v>
      </c>
      <c r="O8" s="92" t="s">
        <v>114</v>
      </c>
      <c r="P8" s="90" t="s">
        <v>65</v>
      </c>
      <c r="Q8" s="93">
        <v>425</v>
      </c>
      <c r="R8" s="94" t="s">
        <v>115</v>
      </c>
      <c r="S8" s="90" t="s">
        <v>66</v>
      </c>
      <c r="T8" s="95">
        <v>365</v>
      </c>
    </row>
    <row r="9" spans="1:20" ht="30" customHeight="1">
      <c r="A9" s="213" t="s">
        <v>116</v>
      </c>
      <c r="B9" s="213"/>
      <c r="C9" s="240"/>
      <c r="D9" s="40" t="s">
        <v>64</v>
      </c>
      <c r="E9" s="80"/>
      <c r="F9" s="45">
        <v>5.9</v>
      </c>
      <c r="G9" s="45">
        <v>1.09</v>
      </c>
      <c r="H9" s="45">
        <v>6.3</v>
      </c>
      <c r="I9" s="45"/>
      <c r="J9" s="45">
        <v>1</v>
      </c>
      <c r="K9" s="45"/>
      <c r="L9" s="80" t="s">
        <v>117</v>
      </c>
      <c r="M9" s="97" t="s">
        <v>65</v>
      </c>
      <c r="N9" s="98">
        <v>567</v>
      </c>
      <c r="O9" s="99" t="s">
        <v>118</v>
      </c>
      <c r="P9" s="97" t="s">
        <v>66</v>
      </c>
      <c r="Q9" s="100">
        <v>413</v>
      </c>
      <c r="R9" s="101" t="s">
        <v>119</v>
      </c>
      <c r="S9" s="97" t="s">
        <v>120</v>
      </c>
      <c r="T9" s="80">
        <v>358</v>
      </c>
    </row>
    <row r="10" spans="1:20" ht="30" customHeight="1">
      <c r="A10" s="213" t="s">
        <v>121</v>
      </c>
      <c r="B10" s="213"/>
      <c r="C10" s="240"/>
      <c r="D10" s="40" t="s">
        <v>276</v>
      </c>
      <c r="E10" s="80"/>
      <c r="F10" s="45">
        <v>24.8</v>
      </c>
      <c r="G10" s="45">
        <v>4.13</v>
      </c>
      <c r="H10" s="45">
        <v>6.5</v>
      </c>
      <c r="I10" s="45"/>
      <c r="J10" s="45">
        <v>0</v>
      </c>
      <c r="K10" s="45"/>
      <c r="L10" s="80" t="s">
        <v>122</v>
      </c>
      <c r="M10" s="97" t="s">
        <v>100</v>
      </c>
      <c r="N10" s="98">
        <v>564</v>
      </c>
      <c r="O10" s="99" t="s">
        <v>123</v>
      </c>
      <c r="P10" s="97" t="s">
        <v>104</v>
      </c>
      <c r="Q10" s="100">
        <v>409</v>
      </c>
      <c r="R10" s="101" t="s">
        <v>218</v>
      </c>
      <c r="S10" s="97" t="s">
        <v>124</v>
      </c>
      <c r="T10" s="80">
        <v>354</v>
      </c>
    </row>
    <row r="11" spans="1:20" ht="30" customHeight="1">
      <c r="A11" s="255" t="s">
        <v>207</v>
      </c>
      <c r="B11" s="255"/>
      <c r="C11" s="256"/>
      <c r="D11" s="102" t="s">
        <v>208</v>
      </c>
      <c r="E11" s="103"/>
      <c r="F11" s="104" t="s">
        <v>277</v>
      </c>
      <c r="G11" s="105">
        <v>2.13</v>
      </c>
      <c r="H11" s="105" t="s">
        <v>125</v>
      </c>
      <c r="I11" s="105"/>
      <c r="J11" s="105" t="s">
        <v>125</v>
      </c>
      <c r="K11" s="44"/>
      <c r="L11" s="80" t="s">
        <v>126</v>
      </c>
      <c r="M11" s="97" t="s">
        <v>127</v>
      </c>
      <c r="N11" s="98">
        <v>544</v>
      </c>
      <c r="O11" s="99" t="s">
        <v>128</v>
      </c>
      <c r="P11" s="97" t="s">
        <v>129</v>
      </c>
      <c r="Q11" s="100">
        <v>399</v>
      </c>
      <c r="R11" s="101" t="s">
        <v>130</v>
      </c>
      <c r="S11" s="97" t="s">
        <v>105</v>
      </c>
      <c r="T11" s="80">
        <v>342</v>
      </c>
    </row>
    <row r="12" spans="1:20" ht="30" customHeight="1">
      <c r="A12" s="77" t="s">
        <v>278</v>
      </c>
      <c r="D12" s="75"/>
      <c r="L12" s="80" t="s">
        <v>131</v>
      </c>
      <c r="M12" s="97" t="s">
        <v>132</v>
      </c>
      <c r="N12" s="98">
        <v>471</v>
      </c>
      <c r="O12" s="99" t="s">
        <v>133</v>
      </c>
      <c r="P12" s="97" t="s">
        <v>65</v>
      </c>
      <c r="Q12" s="100">
        <v>388</v>
      </c>
      <c r="R12" s="101" t="s">
        <v>134</v>
      </c>
      <c r="S12" s="97" t="s">
        <v>135</v>
      </c>
      <c r="T12" s="80">
        <v>341</v>
      </c>
    </row>
    <row r="13" spans="1:20" ht="30" customHeight="1">
      <c r="A13" s="77" t="s">
        <v>214</v>
      </c>
      <c r="L13" s="80" t="s">
        <v>136</v>
      </c>
      <c r="M13" s="106" t="s">
        <v>137</v>
      </c>
      <c r="N13" s="98">
        <v>461</v>
      </c>
      <c r="O13" s="99" t="s">
        <v>138</v>
      </c>
      <c r="P13" s="97" t="s">
        <v>66</v>
      </c>
      <c r="Q13" s="100">
        <v>378</v>
      </c>
      <c r="R13" s="101" t="s">
        <v>139</v>
      </c>
      <c r="S13" s="97" t="s">
        <v>105</v>
      </c>
      <c r="T13" s="80">
        <v>333</v>
      </c>
    </row>
    <row r="14" spans="1:20" ht="30" customHeight="1">
      <c r="A14" s="77" t="s">
        <v>215</v>
      </c>
      <c r="L14" s="80" t="s">
        <v>140</v>
      </c>
      <c r="M14" s="97" t="s">
        <v>65</v>
      </c>
      <c r="N14" s="98">
        <v>457</v>
      </c>
      <c r="O14" s="99" t="s">
        <v>141</v>
      </c>
      <c r="P14" s="97" t="s">
        <v>65</v>
      </c>
      <c r="Q14" s="100">
        <v>372</v>
      </c>
      <c r="R14" s="101" t="s">
        <v>142</v>
      </c>
      <c r="S14" s="97" t="s">
        <v>143</v>
      </c>
      <c r="T14" s="80">
        <v>319</v>
      </c>
    </row>
    <row r="15" spans="2:20" ht="30" customHeight="1">
      <c r="B15" s="165"/>
      <c r="C15" s="165"/>
      <c r="D15" s="165"/>
      <c r="E15" s="165"/>
      <c r="F15" s="165"/>
      <c r="G15" s="165"/>
      <c r="H15" s="165"/>
      <c r="I15" s="165"/>
      <c r="J15" s="80"/>
      <c r="K15" s="80"/>
      <c r="L15" s="107" t="s">
        <v>144</v>
      </c>
      <c r="M15" s="108" t="s">
        <v>143</v>
      </c>
      <c r="N15" s="109">
        <v>427</v>
      </c>
      <c r="O15" s="110" t="s">
        <v>145</v>
      </c>
      <c r="P15" s="108" t="s">
        <v>143</v>
      </c>
      <c r="Q15" s="111">
        <v>368</v>
      </c>
      <c r="R15" s="112" t="s">
        <v>146</v>
      </c>
      <c r="S15" s="113" t="s">
        <v>65</v>
      </c>
      <c r="T15" s="114">
        <v>314</v>
      </c>
    </row>
    <row r="16" spans="1:16" ht="30" customHeight="1">
      <c r="A16" s="206" t="s">
        <v>209</v>
      </c>
      <c r="B16" s="206"/>
      <c r="C16" s="206"/>
      <c r="D16" s="206"/>
      <c r="E16" s="206"/>
      <c r="F16" s="206"/>
      <c r="G16" s="206"/>
      <c r="H16" s="206"/>
      <c r="I16" s="206"/>
      <c r="J16" s="206"/>
      <c r="K16" s="96"/>
      <c r="P16" s="95"/>
    </row>
    <row r="17" spans="1:11" ht="30" customHeight="1" thickBot="1">
      <c r="A17" s="115"/>
      <c r="B17" s="115"/>
      <c r="C17" s="115"/>
      <c r="D17" s="115"/>
      <c r="E17" s="115"/>
      <c r="F17" s="116"/>
      <c r="G17" s="116"/>
      <c r="H17" s="115"/>
      <c r="I17" s="115"/>
      <c r="J17" s="115"/>
      <c r="K17" s="96"/>
    </row>
    <row r="18" spans="1:10" ht="30" customHeight="1">
      <c r="A18" s="204" t="s">
        <v>279</v>
      </c>
      <c r="B18" s="202" t="s">
        <v>280</v>
      </c>
      <c r="C18" s="209" t="s">
        <v>210</v>
      </c>
      <c r="D18" s="210"/>
      <c r="E18" s="205"/>
      <c r="F18" s="207" t="s">
        <v>281</v>
      </c>
      <c r="G18" s="207" t="s">
        <v>282</v>
      </c>
      <c r="H18" s="234" t="s">
        <v>147</v>
      </c>
      <c r="I18" s="213"/>
      <c r="J18" s="213"/>
    </row>
    <row r="19" spans="1:11" ht="30" customHeight="1">
      <c r="A19" s="205"/>
      <c r="B19" s="203"/>
      <c r="C19" s="117" t="s">
        <v>216</v>
      </c>
      <c r="D19" s="118" t="s">
        <v>283</v>
      </c>
      <c r="E19" s="119" t="s">
        <v>284</v>
      </c>
      <c r="F19" s="208"/>
      <c r="G19" s="208"/>
      <c r="H19" s="118" t="s">
        <v>148</v>
      </c>
      <c r="I19" s="232" t="s">
        <v>149</v>
      </c>
      <c r="J19" s="233"/>
      <c r="K19" s="120"/>
    </row>
    <row r="20" spans="1:20" ht="30" customHeight="1">
      <c r="A20" s="99"/>
      <c r="B20" s="80"/>
      <c r="C20" s="96" t="s">
        <v>150</v>
      </c>
      <c r="D20" s="86" t="s">
        <v>151</v>
      </c>
      <c r="E20" s="86" t="s">
        <v>285</v>
      </c>
      <c r="F20" s="88"/>
      <c r="G20" s="88"/>
      <c r="H20" s="88"/>
      <c r="I20" s="80"/>
      <c r="K20" s="120"/>
      <c r="L20" s="257" t="s">
        <v>348</v>
      </c>
      <c r="M20" s="257"/>
      <c r="N20" s="257"/>
      <c r="O20" s="257"/>
      <c r="P20" s="257"/>
      <c r="Q20" s="257"/>
      <c r="R20" s="257"/>
      <c r="S20" s="257"/>
      <c r="T20" s="257"/>
    </row>
    <row r="21" spans="1:18" ht="30" customHeight="1">
      <c r="A21" s="121" t="s">
        <v>152</v>
      </c>
      <c r="B21" s="211" t="s">
        <v>319</v>
      </c>
      <c r="C21" s="96" t="s">
        <v>153</v>
      </c>
      <c r="D21" s="96" t="s">
        <v>286</v>
      </c>
      <c r="E21" s="96" t="s">
        <v>287</v>
      </c>
      <c r="F21" s="213">
        <v>67.1</v>
      </c>
      <c r="G21" s="213">
        <v>47.49</v>
      </c>
      <c r="H21" s="246" t="s">
        <v>296</v>
      </c>
      <c r="I21" s="123"/>
      <c r="J21" s="247">
        <v>365</v>
      </c>
      <c r="M21" s="166"/>
      <c r="N21" s="166"/>
      <c r="O21" s="167"/>
      <c r="P21" s="167"/>
      <c r="Q21" s="167"/>
      <c r="R21" s="167"/>
    </row>
    <row r="22" spans="1:12" ht="30" customHeight="1" thickBot="1">
      <c r="A22" s="121"/>
      <c r="B22" s="212"/>
      <c r="C22" s="96" t="s">
        <v>154</v>
      </c>
      <c r="D22" s="96" t="s">
        <v>155</v>
      </c>
      <c r="E22" s="96" t="s">
        <v>297</v>
      </c>
      <c r="F22" s="213"/>
      <c r="G22" s="213"/>
      <c r="H22" s="246"/>
      <c r="I22" s="123"/>
      <c r="J22" s="247"/>
      <c r="L22" s="77" t="s">
        <v>211</v>
      </c>
    </row>
    <row r="23" spans="1:20" ht="30" customHeight="1">
      <c r="A23" s="121"/>
      <c r="B23" s="124"/>
      <c r="C23" s="96" t="s">
        <v>156</v>
      </c>
      <c r="D23" s="96" t="s">
        <v>298</v>
      </c>
      <c r="E23" s="96" t="s">
        <v>299</v>
      </c>
      <c r="F23" s="96"/>
      <c r="G23" s="80"/>
      <c r="H23" s="80"/>
      <c r="I23" s="80"/>
      <c r="L23" s="125" t="s">
        <v>300</v>
      </c>
      <c r="M23" s="126" t="s">
        <v>301</v>
      </c>
      <c r="N23" s="239" t="s">
        <v>302</v>
      </c>
      <c r="O23" s="237"/>
      <c r="P23" s="236" t="s">
        <v>212</v>
      </c>
      <c r="Q23" s="237"/>
      <c r="R23" s="237"/>
      <c r="S23" s="238"/>
      <c r="T23" s="127" t="s">
        <v>303</v>
      </c>
    </row>
    <row r="24" spans="1:20" ht="30" customHeight="1">
      <c r="A24" s="121"/>
      <c r="B24" s="124"/>
      <c r="C24" s="96"/>
      <c r="D24" s="96"/>
      <c r="E24" s="96"/>
      <c r="F24" s="96"/>
      <c r="G24" s="80"/>
      <c r="H24" s="80"/>
      <c r="I24" s="80"/>
      <c r="K24" s="120"/>
      <c r="L24" s="128" t="s">
        <v>157</v>
      </c>
      <c r="M24" s="129" t="s">
        <v>304</v>
      </c>
      <c r="N24" s="230" t="s">
        <v>305</v>
      </c>
      <c r="O24" s="235"/>
      <c r="P24" s="230" t="s">
        <v>320</v>
      </c>
      <c r="Q24" s="231"/>
      <c r="R24" s="231"/>
      <c r="S24" s="168"/>
      <c r="T24" s="130">
        <v>38.01</v>
      </c>
    </row>
    <row r="25" spans="1:20" ht="30" customHeight="1">
      <c r="A25" s="99"/>
      <c r="B25" s="80"/>
      <c r="C25" s="96" t="s">
        <v>150</v>
      </c>
      <c r="D25" s="96" t="s">
        <v>158</v>
      </c>
      <c r="E25" s="96" t="s">
        <v>306</v>
      </c>
      <c r="F25" s="96"/>
      <c r="G25" s="80"/>
      <c r="H25" s="80"/>
      <c r="I25" s="80"/>
      <c r="K25" s="120"/>
      <c r="L25" s="131" t="s">
        <v>159</v>
      </c>
      <c r="M25" s="132" t="s">
        <v>160</v>
      </c>
      <c r="N25" s="214" t="s">
        <v>307</v>
      </c>
      <c r="O25" s="216"/>
      <c r="P25" s="214" t="s">
        <v>321</v>
      </c>
      <c r="Q25" s="217"/>
      <c r="R25" s="217"/>
      <c r="S25" s="16"/>
      <c r="T25" s="133">
        <v>20.4</v>
      </c>
    </row>
    <row r="26" spans="1:20" ht="30" customHeight="1">
      <c r="A26" s="121" t="s">
        <v>161</v>
      </c>
      <c r="B26" s="97" t="s">
        <v>349</v>
      </c>
      <c r="C26" s="96" t="s">
        <v>153</v>
      </c>
      <c r="D26" s="96" t="s">
        <v>162</v>
      </c>
      <c r="E26" s="96" t="s">
        <v>163</v>
      </c>
      <c r="F26" s="134">
        <v>7</v>
      </c>
      <c r="G26" s="131">
        <v>1.17</v>
      </c>
      <c r="H26" s="80" t="s">
        <v>164</v>
      </c>
      <c r="I26" s="120"/>
      <c r="J26" s="120">
        <v>42920</v>
      </c>
      <c r="K26" s="80"/>
      <c r="L26" s="131" t="s">
        <v>165</v>
      </c>
      <c r="M26" s="132" t="s">
        <v>160</v>
      </c>
      <c r="N26" s="214" t="s">
        <v>288</v>
      </c>
      <c r="O26" s="216"/>
      <c r="P26" s="223" t="s">
        <v>322</v>
      </c>
      <c r="Q26" s="224"/>
      <c r="R26" s="224"/>
      <c r="S26" s="225"/>
      <c r="T26" s="133">
        <v>34.65</v>
      </c>
    </row>
    <row r="27" spans="1:20" ht="30" customHeight="1">
      <c r="A27" s="121"/>
      <c r="B27" s="122"/>
      <c r="C27" s="96" t="s">
        <v>154</v>
      </c>
      <c r="D27" s="96" t="s">
        <v>166</v>
      </c>
      <c r="E27" s="96" t="s">
        <v>289</v>
      </c>
      <c r="F27" s="134"/>
      <c r="G27" s="131"/>
      <c r="H27" s="131"/>
      <c r="I27" s="120"/>
      <c r="J27" s="120"/>
      <c r="L27" s="131" t="s">
        <v>167</v>
      </c>
      <c r="M27" s="132" t="s">
        <v>168</v>
      </c>
      <c r="N27" s="214" t="s">
        <v>308</v>
      </c>
      <c r="O27" s="216"/>
      <c r="P27" s="218" t="s">
        <v>323</v>
      </c>
      <c r="Q27" s="219"/>
      <c r="R27" s="219"/>
      <c r="S27" s="220"/>
      <c r="T27" s="133">
        <v>65.65</v>
      </c>
    </row>
    <row r="28" spans="1:20" ht="30" customHeight="1">
      <c r="A28" s="110"/>
      <c r="B28" s="135"/>
      <c r="C28" s="136" t="s">
        <v>156</v>
      </c>
      <c r="D28" s="136" t="s">
        <v>169</v>
      </c>
      <c r="E28" s="136" t="s">
        <v>170</v>
      </c>
      <c r="F28" s="135"/>
      <c r="G28" s="135"/>
      <c r="H28" s="135"/>
      <c r="I28" s="135"/>
      <c r="J28" s="114"/>
      <c r="L28" s="131" t="s">
        <v>171</v>
      </c>
      <c r="M28" s="132" t="s">
        <v>172</v>
      </c>
      <c r="N28" s="214" t="s">
        <v>309</v>
      </c>
      <c r="O28" s="216"/>
      <c r="P28" s="212" t="s">
        <v>173</v>
      </c>
      <c r="Q28" s="221"/>
      <c r="R28" s="221"/>
      <c r="S28" s="222"/>
      <c r="T28" s="133">
        <v>34.5</v>
      </c>
    </row>
    <row r="29" spans="1:20" ht="30" customHeight="1">
      <c r="A29" s="77" t="s">
        <v>290</v>
      </c>
      <c r="B29" s="96"/>
      <c r="C29" s="96"/>
      <c r="L29" s="131" t="s">
        <v>174</v>
      </c>
      <c r="M29" s="138" t="s">
        <v>175</v>
      </c>
      <c r="N29" s="214" t="s">
        <v>310</v>
      </c>
      <c r="O29" s="216"/>
      <c r="P29" s="214" t="s">
        <v>62</v>
      </c>
      <c r="Q29" s="215"/>
      <c r="R29" s="215"/>
      <c r="S29" s="40"/>
      <c r="T29" s="133">
        <v>28.93</v>
      </c>
    </row>
    <row r="30" spans="11:20" ht="30" customHeight="1">
      <c r="K30" s="96"/>
      <c r="L30" s="131" t="s">
        <v>176</v>
      </c>
      <c r="M30" s="132" t="s">
        <v>177</v>
      </c>
      <c r="N30" s="214" t="s">
        <v>291</v>
      </c>
      <c r="O30" s="216"/>
      <c r="P30" s="214" t="s">
        <v>62</v>
      </c>
      <c r="Q30" s="215"/>
      <c r="R30" s="215"/>
      <c r="S30" s="40"/>
      <c r="T30" s="133">
        <v>23.6</v>
      </c>
    </row>
    <row r="31" spans="1:20" ht="30" customHeight="1">
      <c r="A31" s="206" t="s">
        <v>347</v>
      </c>
      <c r="B31" s="206"/>
      <c r="C31" s="206"/>
      <c r="D31" s="206"/>
      <c r="E31" s="206"/>
      <c r="F31" s="206"/>
      <c r="G31" s="206"/>
      <c r="H31" s="206"/>
      <c r="I31" s="206"/>
      <c r="J31" s="206"/>
      <c r="K31" s="80"/>
      <c r="L31" s="131" t="s">
        <v>178</v>
      </c>
      <c r="M31" s="132" t="s">
        <v>179</v>
      </c>
      <c r="N31" s="214" t="s">
        <v>292</v>
      </c>
      <c r="O31" s="216"/>
      <c r="P31" s="214" t="s">
        <v>324</v>
      </c>
      <c r="Q31" s="215"/>
      <c r="R31" s="215"/>
      <c r="S31" s="40"/>
      <c r="T31" s="133">
        <v>13.52</v>
      </c>
    </row>
    <row r="32" spans="1:20" ht="30" customHeight="1" thickBot="1">
      <c r="A32" s="139"/>
      <c r="B32" s="139"/>
      <c r="C32" s="140"/>
      <c r="D32" s="139"/>
      <c r="E32" s="139"/>
      <c r="F32" s="140"/>
      <c r="G32" s="139"/>
      <c r="H32" s="139"/>
      <c r="I32" s="140"/>
      <c r="J32" s="96"/>
      <c r="L32" s="131" t="s">
        <v>180</v>
      </c>
      <c r="M32" s="132" t="s">
        <v>181</v>
      </c>
      <c r="N32" s="214" t="s">
        <v>293</v>
      </c>
      <c r="O32" s="216"/>
      <c r="P32" s="214" t="s">
        <v>325</v>
      </c>
      <c r="Q32" s="215"/>
      <c r="R32" s="215"/>
      <c r="S32" s="40"/>
      <c r="T32" s="133">
        <v>18.65</v>
      </c>
    </row>
    <row r="33" spans="1:20" ht="30" customHeight="1">
      <c r="A33" s="141" t="s">
        <v>110</v>
      </c>
      <c r="B33" s="142" t="s">
        <v>294</v>
      </c>
      <c r="C33" s="143" t="s">
        <v>111</v>
      </c>
      <c r="D33" s="141" t="s">
        <v>110</v>
      </c>
      <c r="E33" s="142" t="s">
        <v>294</v>
      </c>
      <c r="F33" s="143" t="s">
        <v>111</v>
      </c>
      <c r="G33" s="141" t="s">
        <v>110</v>
      </c>
      <c r="H33" s="142" t="s">
        <v>294</v>
      </c>
      <c r="I33" s="144" t="s">
        <v>111</v>
      </c>
      <c r="J33" s="80"/>
      <c r="L33" s="131" t="s">
        <v>182</v>
      </c>
      <c r="M33" s="145" t="s">
        <v>311</v>
      </c>
      <c r="N33" s="214" t="s">
        <v>312</v>
      </c>
      <c r="O33" s="216"/>
      <c r="P33" s="214" t="s">
        <v>326</v>
      </c>
      <c r="Q33" s="215"/>
      <c r="R33" s="215"/>
      <c r="S33" s="40"/>
      <c r="T33" s="133">
        <v>18.03</v>
      </c>
    </row>
    <row r="34" spans="1:20" ht="30" customHeight="1">
      <c r="A34" s="88" t="s">
        <v>2</v>
      </c>
      <c r="B34" s="90" t="s">
        <v>3</v>
      </c>
      <c r="C34" s="91">
        <v>2702</v>
      </c>
      <c r="D34" s="92" t="s">
        <v>4</v>
      </c>
      <c r="E34" s="106" t="s">
        <v>5</v>
      </c>
      <c r="F34" s="146">
        <v>1797</v>
      </c>
      <c r="G34" s="94" t="s">
        <v>6</v>
      </c>
      <c r="H34" s="90" t="s">
        <v>7</v>
      </c>
      <c r="I34" s="147">
        <v>1624</v>
      </c>
      <c r="L34" s="148"/>
      <c r="M34" s="149"/>
      <c r="N34" s="226"/>
      <c r="O34" s="227"/>
      <c r="P34" s="228"/>
      <c r="Q34" s="229"/>
      <c r="R34" s="229"/>
      <c r="S34" s="150"/>
      <c r="T34" s="151"/>
    </row>
    <row r="35" spans="1:19" ht="30" customHeight="1">
      <c r="A35" s="80" t="s">
        <v>8</v>
      </c>
      <c r="B35" s="97" t="s">
        <v>313</v>
      </c>
      <c r="C35" s="98">
        <v>2684</v>
      </c>
      <c r="D35" s="99" t="s">
        <v>9</v>
      </c>
      <c r="E35" s="97" t="s">
        <v>313</v>
      </c>
      <c r="F35" s="152">
        <v>1776</v>
      </c>
      <c r="G35" s="101" t="s">
        <v>10</v>
      </c>
      <c r="H35" s="97" t="s">
        <v>11</v>
      </c>
      <c r="I35" s="153">
        <v>1621</v>
      </c>
      <c r="L35" s="80" t="s">
        <v>219</v>
      </c>
      <c r="M35" s="80"/>
      <c r="N35" s="80"/>
      <c r="O35" s="80"/>
      <c r="P35" s="80"/>
      <c r="Q35" s="80"/>
      <c r="R35" s="80"/>
      <c r="S35" s="80"/>
    </row>
    <row r="36" spans="1:12" ht="30" customHeight="1">
      <c r="A36" s="80" t="s">
        <v>12</v>
      </c>
      <c r="B36" s="97" t="s">
        <v>13</v>
      </c>
      <c r="C36" s="98">
        <v>2530</v>
      </c>
      <c r="D36" s="99" t="s">
        <v>14</v>
      </c>
      <c r="E36" s="97" t="s">
        <v>313</v>
      </c>
      <c r="F36" s="152">
        <v>1736</v>
      </c>
      <c r="G36" s="101" t="s">
        <v>15</v>
      </c>
      <c r="H36" s="97" t="s">
        <v>16</v>
      </c>
      <c r="I36" s="153">
        <v>1601</v>
      </c>
      <c r="L36" s="77" t="s">
        <v>314</v>
      </c>
    </row>
    <row r="37" spans="1:9" ht="30" customHeight="1">
      <c r="A37" s="137" t="s">
        <v>17</v>
      </c>
      <c r="B37" s="80" t="s">
        <v>3</v>
      </c>
      <c r="C37" s="98">
        <v>2399</v>
      </c>
      <c r="D37" s="99" t="s">
        <v>18</v>
      </c>
      <c r="E37" s="77" t="s">
        <v>19</v>
      </c>
      <c r="F37" s="152">
        <v>1671</v>
      </c>
      <c r="G37" s="101" t="s">
        <v>20</v>
      </c>
      <c r="H37" s="97" t="s">
        <v>11</v>
      </c>
      <c r="I37" s="153">
        <v>1572</v>
      </c>
    </row>
    <row r="38" spans="1:9" ht="30" customHeight="1">
      <c r="A38" s="80" t="s">
        <v>21</v>
      </c>
      <c r="B38" s="97" t="s">
        <v>313</v>
      </c>
      <c r="C38" s="98">
        <v>2128</v>
      </c>
      <c r="D38" s="99" t="s">
        <v>22</v>
      </c>
      <c r="E38" s="157" t="s">
        <v>23</v>
      </c>
      <c r="F38" s="152">
        <v>1644</v>
      </c>
      <c r="G38" s="101" t="s">
        <v>24</v>
      </c>
      <c r="H38" s="97" t="s">
        <v>25</v>
      </c>
      <c r="I38" s="153">
        <v>1549</v>
      </c>
    </row>
    <row r="39" spans="1:9" ht="30" customHeight="1">
      <c r="A39" s="137" t="s">
        <v>26</v>
      </c>
      <c r="B39" s="77" t="s">
        <v>27</v>
      </c>
      <c r="C39" s="98">
        <v>2053</v>
      </c>
      <c r="D39" s="99" t="s">
        <v>28</v>
      </c>
      <c r="E39" s="97" t="s">
        <v>217</v>
      </c>
      <c r="F39" s="152">
        <v>1638</v>
      </c>
      <c r="G39" s="101" t="s">
        <v>29</v>
      </c>
      <c r="H39" s="97" t="s">
        <v>11</v>
      </c>
      <c r="I39" s="153">
        <v>1501</v>
      </c>
    </row>
    <row r="40" spans="1:9" ht="30" customHeight="1">
      <c r="A40" s="80" t="s">
        <v>30</v>
      </c>
      <c r="B40" s="106" t="s">
        <v>31</v>
      </c>
      <c r="C40" s="98">
        <v>1841</v>
      </c>
      <c r="D40" s="99" t="s">
        <v>32</v>
      </c>
      <c r="E40" s="97" t="s">
        <v>19</v>
      </c>
      <c r="F40" s="152">
        <v>1629</v>
      </c>
      <c r="G40" s="101" t="s">
        <v>33</v>
      </c>
      <c r="H40" s="97" t="s">
        <v>7</v>
      </c>
      <c r="I40" s="153">
        <v>1436</v>
      </c>
    </row>
    <row r="41" spans="1:9" ht="30" customHeight="1">
      <c r="A41" s="107" t="s">
        <v>34</v>
      </c>
      <c r="B41" s="108" t="s">
        <v>35</v>
      </c>
      <c r="C41" s="109">
        <v>1822</v>
      </c>
      <c r="D41" s="110" t="s">
        <v>36</v>
      </c>
      <c r="E41" s="108" t="s">
        <v>25</v>
      </c>
      <c r="F41" s="154">
        <v>1628</v>
      </c>
      <c r="G41" s="112" t="s">
        <v>37</v>
      </c>
      <c r="H41" s="113" t="s">
        <v>38</v>
      </c>
      <c r="I41" s="155">
        <v>1421</v>
      </c>
    </row>
    <row r="43" spans="1:9" ht="30" customHeight="1">
      <c r="A43" s="200" t="s">
        <v>295</v>
      </c>
      <c r="B43" s="201"/>
      <c r="C43" s="201"/>
      <c r="D43" s="201"/>
      <c r="E43" s="201"/>
      <c r="F43" s="201"/>
      <c r="G43" s="201"/>
      <c r="H43" s="201"/>
      <c r="I43" s="201"/>
    </row>
    <row r="62" ht="30" customHeight="1">
      <c r="T62" s="166"/>
    </row>
    <row r="63" spans="19:20" ht="30" customHeight="1">
      <c r="S63" s="166"/>
      <c r="T63" s="80"/>
    </row>
    <row r="64" spans="19:20" ht="30" customHeight="1">
      <c r="S64" s="80"/>
      <c r="T64" s="80"/>
    </row>
    <row r="65" spans="19:20" ht="30" customHeight="1">
      <c r="S65" s="96"/>
      <c r="T65" s="80"/>
    </row>
    <row r="66" spans="19:20" ht="30" customHeight="1">
      <c r="S66" s="80"/>
      <c r="T66" s="80"/>
    </row>
    <row r="67" spans="19:20" ht="30" customHeight="1">
      <c r="S67" s="80"/>
      <c r="T67" s="80"/>
    </row>
    <row r="68" spans="19:20" ht="30" customHeight="1">
      <c r="S68" s="80"/>
      <c r="T68" s="80"/>
    </row>
    <row r="69" spans="19:20" ht="30" customHeight="1">
      <c r="S69" s="80"/>
      <c r="T69" s="80"/>
    </row>
    <row r="70" spans="19:20" ht="30" customHeight="1">
      <c r="S70" s="80"/>
      <c r="T70" s="80"/>
    </row>
    <row r="71" spans="19:20" ht="30" customHeight="1">
      <c r="S71" s="80"/>
      <c r="T71" s="80"/>
    </row>
    <row r="72" spans="19:20" ht="30" customHeight="1">
      <c r="S72" s="123"/>
      <c r="T72" s="80"/>
    </row>
    <row r="73" spans="19:20" ht="30" customHeight="1">
      <c r="S73" s="123"/>
      <c r="T73" s="80"/>
    </row>
    <row r="74" spans="19:20" ht="30" customHeight="1">
      <c r="S74" s="80"/>
      <c r="T74" s="80"/>
    </row>
    <row r="75" spans="19:20" ht="30" customHeight="1">
      <c r="S75" s="80"/>
      <c r="T75" s="80"/>
    </row>
    <row r="76" spans="19:20" ht="30" customHeight="1">
      <c r="S76" s="80"/>
      <c r="T76" s="80"/>
    </row>
    <row r="77" spans="19:20" ht="30" customHeight="1">
      <c r="S77" s="80"/>
      <c r="T77" s="80"/>
    </row>
    <row r="78" spans="19:20" ht="30" customHeight="1">
      <c r="S78" s="80"/>
      <c r="T78" s="80"/>
    </row>
    <row r="79" spans="19:20" ht="30" customHeight="1">
      <c r="S79" s="80"/>
      <c r="T79" s="80"/>
    </row>
    <row r="80" spans="19:20" ht="30" customHeight="1">
      <c r="S80" s="80"/>
      <c r="T80" s="80"/>
    </row>
    <row r="81" spans="19:20" ht="30" customHeight="1">
      <c r="S81" s="80"/>
      <c r="T81" s="80"/>
    </row>
    <row r="82" spans="19:20" ht="30" customHeight="1">
      <c r="S82" s="80"/>
      <c r="T82" s="80"/>
    </row>
    <row r="83" spans="19:20" ht="30" customHeight="1">
      <c r="S83" s="80"/>
      <c r="T83" s="80"/>
    </row>
    <row r="84" spans="19:20" ht="30" customHeight="1">
      <c r="S84" s="80"/>
      <c r="T84" s="80"/>
    </row>
    <row r="85" spans="19:20" ht="30" customHeight="1">
      <c r="S85" s="80"/>
      <c r="T85" s="80"/>
    </row>
    <row r="86" spans="19:20" ht="30" customHeight="1">
      <c r="S86" s="80"/>
      <c r="T86" s="80"/>
    </row>
    <row r="87" spans="19:20" ht="30" customHeight="1">
      <c r="S87" s="80"/>
      <c r="T87" s="80"/>
    </row>
    <row r="88" spans="19:20" ht="30" customHeight="1">
      <c r="S88" s="80"/>
      <c r="T88" s="80"/>
    </row>
    <row r="89" spans="19:20" ht="30" customHeight="1">
      <c r="S89" s="80"/>
      <c r="T89" s="80"/>
    </row>
    <row r="90" spans="19:20" ht="30" customHeight="1">
      <c r="S90" s="80"/>
      <c r="T90" s="80"/>
    </row>
    <row r="91" spans="19:20" ht="30" customHeight="1">
      <c r="S91" s="80"/>
      <c r="T91" s="80"/>
    </row>
    <row r="92" spans="19:20" ht="30" customHeight="1">
      <c r="S92" s="80"/>
      <c r="T92" s="80"/>
    </row>
    <row r="93" spans="19:20" ht="30" customHeight="1">
      <c r="S93" s="80"/>
      <c r="T93" s="80"/>
    </row>
    <row r="94" spans="19:20" ht="30" customHeight="1">
      <c r="S94" s="80"/>
      <c r="T94" s="80"/>
    </row>
    <row r="95" spans="19:20" ht="30" customHeight="1">
      <c r="S95" s="80"/>
      <c r="T95" s="80"/>
    </row>
    <row r="96" spans="19:20" ht="30" customHeight="1">
      <c r="S96" s="80"/>
      <c r="T96" s="80"/>
    </row>
    <row r="97" ht="30" customHeight="1">
      <c r="S97" s="80"/>
    </row>
  </sheetData>
  <sheetProtection/>
  <mergeCells count="52">
    <mergeCell ref="G21:G22"/>
    <mergeCell ref="H21:H22"/>
    <mergeCell ref="J21:J22"/>
    <mergeCell ref="L5:T5"/>
    <mergeCell ref="A4:J4"/>
    <mergeCell ref="I6:J7"/>
    <mergeCell ref="A8:C8"/>
    <mergeCell ref="H6:H7"/>
    <mergeCell ref="A11:C11"/>
    <mergeCell ref="L20:T20"/>
    <mergeCell ref="A9:C9"/>
    <mergeCell ref="D6:E7"/>
    <mergeCell ref="A6:C7"/>
    <mergeCell ref="F6:F7"/>
    <mergeCell ref="G6:G7"/>
    <mergeCell ref="A10:C10"/>
    <mergeCell ref="P24:R24"/>
    <mergeCell ref="N28:O28"/>
    <mergeCell ref="I19:J19"/>
    <mergeCell ref="H18:J18"/>
    <mergeCell ref="N24:O24"/>
    <mergeCell ref="P23:S23"/>
    <mergeCell ref="N23:O23"/>
    <mergeCell ref="N25:O25"/>
    <mergeCell ref="N26:O26"/>
    <mergeCell ref="N27:O27"/>
    <mergeCell ref="N34:O34"/>
    <mergeCell ref="P34:R34"/>
    <mergeCell ref="P30:R30"/>
    <mergeCell ref="P31:R31"/>
    <mergeCell ref="P32:R32"/>
    <mergeCell ref="P33:R33"/>
    <mergeCell ref="N32:O32"/>
    <mergeCell ref="N33:O33"/>
    <mergeCell ref="P29:R29"/>
    <mergeCell ref="N29:O29"/>
    <mergeCell ref="N30:O30"/>
    <mergeCell ref="N31:O31"/>
    <mergeCell ref="P25:R25"/>
    <mergeCell ref="P27:S27"/>
    <mergeCell ref="P28:S28"/>
    <mergeCell ref="P26:S26"/>
    <mergeCell ref="A43:I43"/>
    <mergeCell ref="B18:B19"/>
    <mergeCell ref="A18:A19"/>
    <mergeCell ref="A16:J16"/>
    <mergeCell ref="A31:J31"/>
    <mergeCell ref="F18:F19"/>
    <mergeCell ref="C18:E18"/>
    <mergeCell ref="G18:G19"/>
    <mergeCell ref="B21:B22"/>
    <mergeCell ref="F21:F22"/>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2014-08-08T01:42:36Z</cp:lastPrinted>
  <dcterms:created xsi:type="dcterms:W3CDTF">1998-01-17T05:44:31Z</dcterms:created>
  <dcterms:modified xsi:type="dcterms:W3CDTF">2014-08-08T01:43:11Z</dcterms:modified>
  <cp:category/>
  <cp:version/>
  <cp:contentType/>
  <cp:contentStatus/>
</cp:coreProperties>
</file>