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90" windowWidth="11670" windowHeight="8400" tabRatio="501" activeTab="4"/>
  </bookViews>
  <sheets>
    <sheet name="010" sheetId="1" r:id="rId1"/>
    <sheet name="012" sheetId="2" r:id="rId2"/>
    <sheet name="014" sheetId="3" r:id="rId3"/>
    <sheet name="016" sheetId="4" r:id="rId4"/>
    <sheet name="018" sheetId="5" r:id="rId5"/>
  </sheets>
  <definedNames>
    <definedName name="_xlnm.Print_Area" localSheetId="0">'010'!$A$1:$Q$73</definedName>
    <definedName name="_xlnm.Print_Area" localSheetId="4">'018'!$A$1:$AN$70</definedName>
  </definedNames>
  <calcPr fullCalcOnLoad="1"/>
</workbook>
</file>

<file path=xl/sharedStrings.xml><?xml version="1.0" encoding="utf-8"?>
<sst xmlns="http://schemas.openxmlformats.org/spreadsheetml/2006/main" count="757" uniqueCount="325">
  <si>
    <t>男</t>
  </si>
  <si>
    <t>女</t>
  </si>
  <si>
    <t>…</t>
  </si>
  <si>
    <r>
      <t>女 100人 に　　　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男</t>
    </r>
  </si>
  <si>
    <t>12 人　口</t>
  </si>
  <si>
    <t>人　口 13</t>
  </si>
  <si>
    <t>人口構成比</t>
  </si>
  <si>
    <t>性比（女100人　　に対する男）</t>
  </si>
  <si>
    <t>増　加　数</t>
  </si>
  <si>
    <t>増　加　率</t>
  </si>
  <si>
    <t>増  加  数</t>
  </si>
  <si>
    <t>増  加  率</t>
  </si>
  <si>
    <t>人</t>
  </si>
  <si>
    <t>％</t>
  </si>
  <si>
    <t>世帯</t>
  </si>
  <si>
    <t>k㎡</t>
  </si>
  <si>
    <t>総　　　数</t>
  </si>
  <si>
    <t>市　　　部</t>
  </si>
  <si>
    <t>郡　　　部</t>
  </si>
  <si>
    <t>加　　　賀</t>
  </si>
  <si>
    <t>能　　　登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</si>
  <si>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</si>
  <si>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</si>
  <si>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</si>
  <si>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</si>
  <si>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</si>
  <si>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</si>
  <si>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</si>
  <si>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</si>
  <si>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</si>
  <si>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</si>
  <si>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</si>
  <si>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</si>
  <si>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</si>
  <si>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</si>
  <si>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</si>
  <si>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</si>
  <si>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</si>
  <si>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</si>
  <si>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</si>
  <si>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</si>
  <si>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</si>
  <si>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</si>
  <si>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</si>
  <si>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</si>
  <si>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</si>
  <si>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</si>
  <si>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</si>
  <si>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</si>
  <si>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</si>
  <si>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</si>
  <si>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</si>
  <si>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</si>
  <si>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</si>
  <si>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</si>
  <si>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</si>
  <si>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</si>
  <si>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</si>
  <si>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</si>
  <si>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</si>
  <si>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</si>
  <si>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</si>
  <si>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</si>
  <si>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</si>
  <si>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</si>
  <si>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</si>
  <si>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</si>
  <si>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</si>
  <si>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</si>
  <si>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</si>
  <si>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年　　　次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</si>
  <si>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</si>
  <si>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</si>
  <si>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</si>
  <si>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</si>
  <si>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市 町 村 別</t>
  </si>
  <si>
    <t>出　　　生</t>
  </si>
  <si>
    <t>死　　　亡</t>
  </si>
  <si>
    <t>死　　　産</t>
  </si>
  <si>
    <t>婚　　　姻</t>
  </si>
  <si>
    <t>離　　　婚</t>
  </si>
  <si>
    <t>自然増加</t>
  </si>
  <si>
    <t>社会増加</t>
  </si>
  <si>
    <t>乳児死亡率（出生千対）</t>
  </si>
  <si>
    <t>死　産　率（出産千対）</t>
  </si>
  <si>
    <t>県　　計</t>
  </si>
  <si>
    <t>月　　別</t>
  </si>
  <si>
    <t>人　　　　　　　口</t>
  </si>
  <si>
    <t>全域に対する人口集中地区の割合（％）</t>
  </si>
  <si>
    <t>総　　数</t>
  </si>
  <si>
    <t>計</t>
  </si>
  <si>
    <t>総　　　　　数</t>
  </si>
  <si>
    <t>-</t>
  </si>
  <si>
    <t>人口集中　　　　地　　区　　　　　（人）</t>
  </si>
  <si>
    <t>市町村　　　　　　全　域　　　　　（人）</t>
  </si>
  <si>
    <t>-</t>
  </si>
  <si>
    <t>総人口</t>
  </si>
  <si>
    <t>人口集中　　　　地　　区　　　　　</t>
  </si>
  <si>
    <t>資料　石川県衛生総務課調</t>
  </si>
  <si>
    <t>山中町</t>
  </si>
  <si>
    <t>能都町</t>
  </si>
  <si>
    <t>85 才以上</t>
  </si>
  <si>
    <t>韓国・朝鮮</t>
  </si>
  <si>
    <t>その他</t>
  </si>
  <si>
    <t>市町村別</t>
  </si>
  <si>
    <t>資料　石川県衛生総務課、石川県統計情報課</t>
  </si>
  <si>
    <t>3・10・１　　　世  帯  数</t>
  </si>
  <si>
    <t>4・10・１　　　世  帯  数</t>
  </si>
  <si>
    <t>資料　石川県統計情報課「石川県の人口動態」</t>
  </si>
  <si>
    <t>14 人　口</t>
  </si>
  <si>
    <t>人　口 15</t>
  </si>
  <si>
    <t>注２　調査時点が異なるため、自然増加と社会増加を加算しても翌年の総人口と一致しない。</t>
  </si>
  <si>
    <t>資料　石川県衛生総務課、統計情報課調</t>
  </si>
  <si>
    <t>16 人　口</t>
  </si>
  <si>
    <t>人　口 17</t>
  </si>
  <si>
    <t>（出生率等は人口千人対である）</t>
  </si>
  <si>
    <t>う　ち　　　　乳児死亡</t>
  </si>
  <si>
    <t>18 人　口</t>
  </si>
  <si>
    <t>人　口 19</t>
  </si>
  <si>
    <t>資料　石川県国際交流課「外国人登録人員国籍別年齢別調査表」による。</t>
  </si>
  <si>
    <t>人　　　　　　　　  　　　口</t>
  </si>
  <si>
    <t>人　　　　　　　　  　　　口</t>
  </si>
  <si>
    <t>年　  　次</t>
  </si>
  <si>
    <t>総　  数</t>
  </si>
  <si>
    <t>増 加 数</t>
  </si>
  <si>
    <t>増 加 率　　　（％）</t>
  </si>
  <si>
    <t>世 帯 数</t>
  </si>
  <si>
    <t>総　  数</t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</si>
  <si>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32</t>
    </r>
  </si>
  <si>
    <t>…</t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</si>
  <si>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33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</si>
  <si>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34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</si>
  <si>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35 ※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</si>
  <si>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36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</si>
  <si>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37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</si>
  <si>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38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</si>
  <si>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39</t>
    </r>
  </si>
  <si>
    <t xml:space="preserve">      40 ※</t>
  </si>
  <si>
    <r>
      <t xml:space="preserve">   4</t>
    </r>
    <r>
      <rPr>
        <sz val="12"/>
        <rFont val="ＭＳ 明朝"/>
        <family val="1"/>
      </rPr>
      <t>1</t>
    </r>
  </si>
  <si>
    <r>
      <t xml:space="preserve">   </t>
    </r>
    <r>
      <rPr>
        <sz val="12"/>
        <rFont val="ＭＳ 明朝"/>
        <family val="1"/>
      </rPr>
      <t>42</t>
    </r>
  </si>
  <si>
    <r>
      <t xml:space="preserve">   </t>
    </r>
    <r>
      <rPr>
        <sz val="12"/>
        <rFont val="ＭＳ 明朝"/>
        <family val="1"/>
      </rPr>
      <t>43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</si>
  <si>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44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</si>
  <si>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45 ※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</si>
  <si>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46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</si>
  <si>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47</t>
    </r>
  </si>
  <si>
    <r>
      <t xml:space="preserve">   </t>
    </r>
    <r>
      <rPr>
        <sz val="12"/>
        <rFont val="ＭＳ 明朝"/>
        <family val="1"/>
      </rPr>
      <t>48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</si>
  <si>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49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</si>
  <si>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50 ※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</si>
  <si>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51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</si>
  <si>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52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</si>
  <si>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53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</si>
  <si>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54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</si>
  <si>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55 ※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</si>
  <si>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56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</si>
  <si>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57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</si>
  <si>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58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</si>
  <si>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59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</si>
  <si>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60 ※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</si>
  <si>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61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</si>
  <si>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62</t>
    </r>
  </si>
  <si>
    <r>
      <t xml:space="preserve">   </t>
    </r>
    <r>
      <rPr>
        <sz val="12"/>
        <rFont val="ＭＳ 明朝"/>
        <family val="1"/>
      </rPr>
      <t>63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</si>
  <si>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</si>
  <si>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大 正 元 年</t>
  </si>
  <si>
    <t>昭 和 元 年</t>
  </si>
  <si>
    <r>
      <t>明治1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</si>
  <si>
    <t/>
  </si>
  <si>
    <t>昭和31年</t>
  </si>
  <si>
    <t>平成3年　1月</t>
  </si>
  <si>
    <r>
      <t xml:space="preserve"> </t>
    </r>
    <r>
      <rPr>
        <sz val="12"/>
        <rFont val="ＭＳ 明朝"/>
        <family val="1"/>
      </rPr>
      <t xml:space="preserve">   明治15</t>
    </r>
    <r>
      <rPr>
        <sz val="12"/>
        <rFont val="ＭＳ 明朝"/>
        <family val="1"/>
      </rPr>
      <t>年～昭和35年は各年末現在、昭和19年は２月22日現在人口（人口調査）、昭和20年は11月１日現在人口（人口調査）、昭和21年は４月26日現在人口（人口調査）、昭和36年以降は10月１日現在の推計人口である。</t>
    </r>
  </si>
  <si>
    <r>
      <t>注　 明治</t>
    </r>
    <r>
      <rPr>
        <sz val="12"/>
        <rFont val="ＭＳ 明朝"/>
        <family val="1"/>
      </rPr>
      <t>30,35,40年は不明のため、明治31、36、41年を掲載してある。</t>
    </r>
  </si>
  <si>
    <r>
      <t xml:space="preserve"> 　※のある年（国勢調査の施行年）は、</t>
    </r>
    <r>
      <rPr>
        <sz val="12"/>
        <rFont val="ＭＳ 明朝"/>
        <family val="1"/>
      </rPr>
      <t>10月1日現在である</t>
    </r>
    <r>
      <rPr>
        <sz val="12"/>
        <rFont val="ＭＳ 明朝"/>
        <family val="1"/>
      </rPr>
      <t>。</t>
    </r>
  </si>
  <si>
    <t>資料　石川県統計情報課調</t>
  </si>
  <si>
    <t>3・10・１推計人口</t>
  </si>
  <si>
    <t>2・10・１日推計人口</t>
  </si>
  <si>
    <t>面　　　積   　  (2・10 ・１）</t>
  </si>
  <si>
    <t>市　　町　　村</t>
  </si>
  <si>
    <t>１ 年 間 の 人 口</t>
  </si>
  <si>
    <t>１ 年 間 の 世 帯</t>
  </si>
  <si>
    <r>
      <t xml:space="preserve">一世帯当たり　　　人 </t>
    </r>
    <r>
      <rPr>
        <sz val="12"/>
        <rFont val="ＭＳ 明朝"/>
        <family val="1"/>
      </rPr>
      <t xml:space="preserve">      員</t>
    </r>
  </si>
  <si>
    <r>
      <t>人 口 密 度　　（</t>
    </r>
    <r>
      <rPr>
        <sz val="12"/>
        <rFont val="ＭＳ 明朝"/>
        <family val="1"/>
      </rPr>
      <t>1k㎡当たり）</t>
    </r>
  </si>
  <si>
    <t>総  　数</t>
  </si>
  <si>
    <t>％</t>
  </si>
  <si>
    <t>　２　「人口構成比」は四捨五入の関係で合計と一致しない場合がある。</t>
  </si>
  <si>
    <t>出　生　率</t>
  </si>
  <si>
    <t>死　亡　率</t>
  </si>
  <si>
    <t>婚　姻　率</t>
  </si>
  <si>
    <t>離　婚　率</t>
  </si>
  <si>
    <t>自然増加率</t>
  </si>
  <si>
    <t>社会増加率</t>
  </si>
  <si>
    <t>-</t>
  </si>
  <si>
    <t>平成元年</t>
  </si>
  <si>
    <t>１３　 人口集中地区別人口、面積及び人口密度（平成2.10.1現在）</t>
  </si>
  <si>
    <t>１４　　市　町　村　別　居　住　外　国　人　登　録　状　況（平成3.3.31現在）</t>
  </si>
  <si>
    <t>社会増加</t>
  </si>
  <si>
    <t>11　市　町　村　別　推　計　人　口 ・ 世　帯　数（平成3.10.1現在）</t>
  </si>
  <si>
    <t>出　  　生</t>
  </si>
  <si>
    <t xml:space="preserve"> 死   　亡</t>
  </si>
  <si>
    <t>死　  　産</t>
  </si>
  <si>
    <t>婚　  　姻</t>
  </si>
  <si>
    <t>離　  　婚</t>
  </si>
  <si>
    <t>自 然 増 加</t>
  </si>
  <si>
    <t>う　   　ち</t>
  </si>
  <si>
    <t>乳 児 死 亡</t>
  </si>
  <si>
    <r>
      <t>（１）　年　　次　　別　　人　　口　　動　　態（昭和10～平成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年）</t>
    </r>
  </si>
  <si>
    <t>※</t>
  </si>
  <si>
    <t>※</t>
  </si>
  <si>
    <t>（2）市町村別人口動態（平成3年）</t>
  </si>
  <si>
    <t>-</t>
  </si>
  <si>
    <r>
      <t xml:space="preserve">  </t>
    </r>
    <r>
      <rPr>
        <sz val="12"/>
        <rFont val="ＭＳ 明朝"/>
        <family val="1"/>
      </rPr>
      <t xml:space="preserve"> １ 月</t>
    </r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</si>
  <si>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</si>
  <si>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</si>
  <si>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</si>
  <si>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</si>
  <si>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</si>
  <si>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</si>
  <si>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</si>
  <si>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</si>
  <si>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</si>
  <si>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</si>
  <si>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</si>
  <si>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</si>
  <si>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</si>
  <si>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</si>
  <si>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</si>
  <si>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</si>
  <si>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</si>
  <si>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</si>
  <si>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</si>
  <si>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</si>
  <si>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</si>
  <si>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</si>
  <si>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</si>
  <si>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</si>
  <si>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</si>
  <si>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</si>
  <si>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</si>
  <si>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</si>
  <si>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</si>
  <si>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面　　　　　積　（k㎡）</t>
  </si>
  <si>
    <t>人口密度（１k㎡当たり）</t>
  </si>
  <si>
    <t>市町村　　　　　　全　域　　　　　</t>
  </si>
  <si>
    <t>アメリカ</t>
  </si>
  <si>
    <t>フィリピン</t>
  </si>
  <si>
    <t>ブラジル</t>
  </si>
  <si>
    <t>石川県</t>
  </si>
  <si>
    <t>Ⅰ</t>
  </si>
  <si>
    <t>Ⅱ</t>
  </si>
  <si>
    <t>Ⅲ</t>
  </si>
  <si>
    <t>Ⅰ</t>
  </si>
  <si>
    <t>Ⅱ</t>
  </si>
  <si>
    <t>根上町</t>
  </si>
  <si>
    <t>資料　総務庁統計局「国勢調査報告」による。</t>
  </si>
  <si>
    <r>
      <t>　9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</t>
    </r>
  </si>
  <si>
    <r>
      <t>　14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</t>
    </r>
  </si>
  <si>
    <r>
      <t>　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</t>
    </r>
  </si>
  <si>
    <r>
      <t>　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</t>
    </r>
  </si>
  <si>
    <r>
      <t>　15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</t>
    </r>
  </si>
  <si>
    <r>
      <t>　22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</t>
    </r>
  </si>
  <si>
    <r>
      <t>　30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</t>
    </r>
  </si>
  <si>
    <r>
      <t>　25</t>
    </r>
    <r>
      <rPr>
        <sz val="12"/>
        <rFont val="ＭＳ 明朝"/>
        <family val="1"/>
      </rPr>
      <t xml:space="preserve"> ※</t>
    </r>
  </si>
  <si>
    <r>
      <t xml:space="preserve">   </t>
    </r>
    <r>
      <rPr>
        <sz val="12"/>
        <rFont val="ＭＳ 明朝"/>
        <family val="1"/>
      </rPr>
      <t xml:space="preserve">  2 </t>
    </r>
    <r>
      <rPr>
        <sz val="12"/>
        <rFont val="ＭＳ 明朝"/>
        <family val="1"/>
      </rPr>
      <t>※</t>
    </r>
  </si>
  <si>
    <t>注１　面積は国土地理院の「平成2年全国都道府県市区町村別面積調」による。</t>
  </si>
  <si>
    <t>-</t>
  </si>
  <si>
    <t>注１　※年は国勢調査人口である。※印は国勢調査及び、その他は各年10月1日の総務庁統計局推計人口から外国人人口（石川県国際交流課調）を差し引いたものである。</t>
  </si>
  <si>
    <t>-</t>
  </si>
  <si>
    <t>-</t>
  </si>
  <si>
    <t>総人口</t>
  </si>
  <si>
    <t>自然増加率　　（人口千対）</t>
  </si>
  <si>
    <t>社会増加率　　（人口千対）</t>
  </si>
  <si>
    <t>出　生　率　　（人口千対）</t>
  </si>
  <si>
    <t>死　亡　率　　（人口千対）</t>
  </si>
  <si>
    <t>（単位：人）</t>
  </si>
  <si>
    <t>件</t>
  </si>
  <si>
    <t>10　人　　　口</t>
  </si>
  <si>
    <t>人　　　口　11</t>
  </si>
  <si>
    <t>３　　　　　人    　　  　　　　　　口</t>
  </si>
  <si>
    <t>10　　　人 　口 　及　 び　 世　 帯　 数　 の　 推　 移　（明治15年～平成３年）</t>
  </si>
  <si>
    <t>―</t>
  </si>
  <si>
    <t xml:space="preserve">  3</t>
  </si>
  <si>
    <r>
      <t>平成4年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1月</t>
    </r>
  </si>
  <si>
    <r>
      <t xml:space="preserve">     </t>
    </r>
    <r>
      <rPr>
        <sz val="12"/>
        <rFont val="ＭＳ 明朝"/>
        <family val="1"/>
      </rPr>
      <t>2</t>
    </r>
  </si>
  <si>
    <r>
      <t xml:space="preserve">     </t>
    </r>
    <r>
      <rPr>
        <sz val="12"/>
        <rFont val="ＭＳ 明朝"/>
        <family val="1"/>
      </rPr>
      <t>3</t>
    </r>
  </si>
  <si>
    <r>
      <t xml:space="preserve">     </t>
    </r>
    <r>
      <rPr>
        <sz val="12"/>
        <rFont val="ＭＳ 明朝"/>
        <family val="1"/>
      </rPr>
      <t>4</t>
    </r>
  </si>
  <si>
    <r>
      <t xml:space="preserve">     </t>
    </r>
    <r>
      <rPr>
        <sz val="12"/>
        <rFont val="ＭＳ 明朝"/>
        <family val="1"/>
      </rPr>
      <t>5</t>
    </r>
  </si>
  <si>
    <r>
      <t xml:space="preserve">     </t>
    </r>
    <r>
      <rPr>
        <sz val="12"/>
        <rFont val="ＭＳ 明朝"/>
        <family val="1"/>
      </rPr>
      <t>6</t>
    </r>
  </si>
  <si>
    <r>
      <t xml:space="preserve">     </t>
    </r>
    <r>
      <rPr>
        <sz val="12"/>
        <rFont val="ＭＳ 明朝"/>
        <family val="1"/>
      </rPr>
      <t>7</t>
    </r>
  </si>
  <si>
    <r>
      <t xml:space="preserve">     </t>
    </r>
    <r>
      <rPr>
        <sz val="12"/>
        <rFont val="ＭＳ 明朝"/>
        <family val="1"/>
      </rPr>
      <t>8</t>
    </r>
  </si>
  <si>
    <r>
      <t xml:space="preserve">     </t>
    </r>
    <r>
      <rPr>
        <sz val="12"/>
        <rFont val="ＭＳ 明朝"/>
        <family val="1"/>
      </rPr>
      <t>9</t>
    </r>
  </si>
  <si>
    <r>
      <t xml:space="preserve">    </t>
    </r>
    <r>
      <rPr>
        <sz val="12"/>
        <rFont val="ＭＳ 明朝"/>
        <family val="1"/>
      </rPr>
      <t>10</t>
    </r>
  </si>
  <si>
    <r>
      <t xml:space="preserve">    </t>
    </r>
    <r>
      <rPr>
        <sz val="12"/>
        <rFont val="ＭＳ 明朝"/>
        <family val="1"/>
      </rPr>
      <t>11</t>
    </r>
  </si>
  <si>
    <r>
      <t xml:space="preserve">    </t>
    </r>
    <r>
      <rPr>
        <sz val="12"/>
        <rFont val="ＭＳ 明朝"/>
        <family val="1"/>
      </rPr>
      <t>12</t>
    </r>
  </si>
  <si>
    <t>１２　　　人　　　口　　　動　　　態</t>
  </si>
  <si>
    <t>昭和10年</t>
  </si>
  <si>
    <t>-</t>
  </si>
  <si>
    <t>（３）　　月　　別　　人　　口　　自　　然　　動　　態　（平成３年）</t>
  </si>
  <si>
    <t>（４）　　年　　齢　　階　　級　　別　　死　　亡　　数　</t>
  </si>
  <si>
    <t>出　　　　　　　　生</t>
  </si>
  <si>
    <t>死　　　　　　　　　　　　亡</t>
  </si>
  <si>
    <t>総　　　数</t>
  </si>
  <si>
    <t>総　　　数</t>
  </si>
  <si>
    <t>う　ち　乳　児　死　亡</t>
  </si>
  <si>
    <t>死　　産</t>
  </si>
  <si>
    <t>婚　　姻</t>
  </si>
  <si>
    <t>離　　婚</t>
  </si>
  <si>
    <t>地　　　域</t>
  </si>
  <si>
    <t>総　　　　数</t>
  </si>
  <si>
    <t>中　国</t>
  </si>
  <si>
    <t>総　　　数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</si>
  <si>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</si>
  <si>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</si>
  <si>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</si>
  <si>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</si>
  <si>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</si>
  <si>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</si>
  <si>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</si>
  <si>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</si>
  <si>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江　沼　郡</t>
  </si>
  <si>
    <t>能　美　郡</t>
  </si>
  <si>
    <t>石　川　郡</t>
  </si>
  <si>
    <t>河　北　郡</t>
  </si>
  <si>
    <t>羽　咋　郡</t>
  </si>
  <si>
    <t>鹿　島　郡</t>
  </si>
  <si>
    <t>鳳　至　郡</t>
  </si>
  <si>
    <t>珠　洲　郡</t>
  </si>
  <si>
    <t xml:space="preserve"> 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</si>
</sst>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_ "/>
    <numFmt numFmtId="179" formatCode="0.0_ "/>
    <numFmt numFmtId="180" formatCode="0.0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_ ;[Red]\-0\ "/>
    <numFmt numFmtId="189" formatCode="0.00_ ;[Red]\-0.00\ "/>
    <numFmt numFmtId="190" formatCode="#,##0_ ;[Red]\-#,##0\ "/>
    <numFmt numFmtId="191" formatCode="#,##0.0_ ;[Red]\-#,##0.0\ "/>
    <numFmt numFmtId="192" formatCode="#,##0.00_ ;[Red]\-#,##0.00\ "/>
    <numFmt numFmtId="193" formatCode="#,##0.0_);[Red]\(#,##0.0\)"/>
    <numFmt numFmtId="194" formatCode="#,##0_);[Red]\(#,##0\)"/>
    <numFmt numFmtId="195" formatCode="#,##0;&quot;△ &quot;#,##0"/>
    <numFmt numFmtId="196" formatCode="#,##0.00;&quot;△ &quot;#,##0.00"/>
    <numFmt numFmtId="197" formatCode="0.00;&quot;△ &quot;0.00"/>
    <numFmt numFmtId="198" formatCode="#,##0.000;\-#,##0.000"/>
    <numFmt numFmtId="199" formatCode="0.00_);[Red]\(0.00\)"/>
    <numFmt numFmtId="200" formatCode="0_);[Red]\(0\)"/>
    <numFmt numFmtId="201" formatCode="#,##0_ "/>
    <numFmt numFmtId="202" formatCode="0.0_ ;[Red]\-0.0\ "/>
    <numFmt numFmtId="203" formatCode="_ * #,##0_ ;_ * \-#,##0_ ;_ * &quot;&quot;_ ;_ @_ "/>
    <numFmt numFmtId="204" formatCode="0.0;&quot;△ &quot;0.0"/>
    <numFmt numFmtId="205" formatCode="0.00;[Red]0.00"/>
    <numFmt numFmtId="206" formatCode="#,##0.00_);[Red]\(#,##0.00\)"/>
    <numFmt numFmtId="207" formatCode="#,##0.000;[Red]\-#,##0.000"/>
    <numFmt numFmtId="208" formatCode="#,##0.0000;[Red]\-#,##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;&quot;△ &quot;0"/>
    <numFmt numFmtId="213" formatCode="#,##0.0;&quot;△ &quot;#,##0.0"/>
    <numFmt numFmtId="214" formatCode="0.000;&quot;△ &quot;0.000"/>
    <numFmt numFmtId="215" formatCode="0.0_);[Red]\(0.0\)"/>
    <numFmt numFmtId="216" formatCode="#,##0.0_ "/>
    <numFmt numFmtId="217" formatCode="#,##0.0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12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659">
    <xf numFmtId="0" fontId="0" fillId="0" borderId="0" xfId="0" applyAlignment="1">
      <alignment/>
    </xf>
    <xf numFmtId="6" fontId="7" fillId="0" borderId="0" xfId="58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6" fillId="0" borderId="0" xfId="0" applyFont="1" applyAlignment="1" quotePrefix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6" fontId="4" fillId="0" borderId="0" xfId="58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18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5" fontId="0" fillId="0" borderId="0" xfId="49" applyNumberFormat="1" applyFont="1" applyBorder="1" applyAlignment="1">
      <alignment vertical="center"/>
    </xf>
    <xf numFmtId="195" fontId="0" fillId="0" borderId="0" xfId="49" applyNumberFormat="1" applyFont="1" applyBorder="1" applyAlignment="1">
      <alignment horizontal="right" vertical="center"/>
    </xf>
    <xf numFmtId="195" fontId="0" fillId="0" borderId="0" xfId="49" applyNumberFormat="1" applyFont="1" applyAlignment="1">
      <alignment vertical="center"/>
    </xf>
    <xf numFmtId="195" fontId="0" fillId="0" borderId="0" xfId="0" applyNumberFormat="1" applyFont="1" applyAlignment="1" applyProtection="1">
      <alignment vertical="center"/>
      <protection/>
    </xf>
    <xf numFmtId="195" fontId="0" fillId="0" borderId="0" xfId="0" applyNumberFormat="1" applyFont="1" applyBorder="1" applyAlignment="1" applyProtection="1">
      <alignment vertical="center"/>
      <protection/>
    </xf>
    <xf numFmtId="195" fontId="0" fillId="0" borderId="0" xfId="0" applyNumberFormat="1" applyFont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left" vertical="center"/>
    </xf>
    <xf numFmtId="195" fontId="0" fillId="0" borderId="13" xfId="49" applyNumberFormat="1" applyFont="1" applyBorder="1" applyAlignment="1">
      <alignment horizontal="right" vertical="center"/>
    </xf>
    <xf numFmtId="195" fontId="0" fillId="0" borderId="15" xfId="0" applyNumberFormat="1" applyFont="1" applyBorder="1" applyAlignment="1" applyProtection="1">
      <alignment vertical="center"/>
      <protection/>
    </xf>
    <xf numFmtId="194" fontId="0" fillId="0" borderId="0" xfId="0" applyNumberFormat="1" applyFont="1" applyFill="1" applyBorder="1" applyAlignment="1" quotePrefix="1">
      <alignment horizontal="center" vertical="center"/>
    </xf>
    <xf numFmtId="195" fontId="0" fillId="0" borderId="0" xfId="0" applyNumberFormat="1" applyFont="1" applyFill="1" applyBorder="1" applyAlignment="1" quotePrefix="1">
      <alignment horizontal="right" vertical="center"/>
    </xf>
    <xf numFmtId="196" fontId="0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6" fillId="0" borderId="0" xfId="0" applyFont="1" applyFill="1" applyAlignment="1" quotePrefix="1">
      <alignment vertical="top"/>
    </xf>
    <xf numFmtId="0" fontId="6" fillId="0" borderId="0" xfId="0" applyFont="1" applyFill="1" applyAlignment="1">
      <alignment horizontal="right" vertical="top"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37" fontId="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distributed" vertical="center"/>
    </xf>
    <xf numFmtId="38" fontId="7" fillId="0" borderId="0" xfId="49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38" fontId="7" fillId="0" borderId="0" xfId="49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95" fontId="12" fillId="0" borderId="0" xfId="0" applyNumberFormat="1" applyFont="1" applyFill="1" applyBorder="1" applyAlignment="1">
      <alignment horizontal="center" vertical="center"/>
    </xf>
    <xf numFmtId="195" fontId="12" fillId="0" borderId="0" xfId="0" applyNumberFormat="1" applyFont="1" applyFill="1" applyBorder="1" applyAlignment="1">
      <alignment horizontal="right" vertical="center"/>
    </xf>
    <xf numFmtId="196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205" fontId="12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top"/>
    </xf>
    <xf numFmtId="201" fontId="1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201" fontId="1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37" fontId="12" fillId="0" borderId="0" xfId="0" applyNumberFormat="1" applyFont="1" applyFill="1" applyBorder="1" applyAlignment="1" applyProtection="1" quotePrefix="1">
      <alignment horizontal="right" vertical="center"/>
      <protection/>
    </xf>
    <xf numFmtId="205" fontId="12" fillId="0" borderId="0" xfId="0" applyNumberFormat="1" applyFont="1" applyFill="1" applyBorder="1" applyAlignment="1" applyProtection="1" quotePrefix="1">
      <alignment horizontal="right" vertical="center"/>
      <protection/>
    </xf>
    <xf numFmtId="40" fontId="0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 applyProtection="1">
      <alignment horizontal="right" vertical="center"/>
      <protection/>
    </xf>
    <xf numFmtId="40" fontId="12" fillId="0" borderId="0" xfId="0" applyNumberFormat="1" applyFont="1" applyFill="1" applyBorder="1" applyAlignment="1" applyProtection="1">
      <alignment vertical="center"/>
      <protection/>
    </xf>
    <xf numFmtId="186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 quotePrefix="1">
      <alignment horizontal="right" vertical="center"/>
      <protection/>
    </xf>
    <xf numFmtId="186" fontId="12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8" fontId="0" fillId="0" borderId="0" xfId="49" applyFont="1" applyAlignment="1">
      <alignment vertical="center"/>
    </xf>
    <xf numFmtId="212" fontId="6" fillId="0" borderId="0" xfId="0" applyNumberFormat="1" applyFont="1" applyFill="1" applyBorder="1" applyAlignment="1" applyProtection="1">
      <alignment horizontal="center" vertical="center"/>
      <protection/>
    </xf>
    <xf numFmtId="212" fontId="6" fillId="0" borderId="0" xfId="0" applyNumberFormat="1" applyFont="1" applyFill="1" applyBorder="1" applyAlignment="1" applyProtection="1">
      <alignment vertical="center"/>
      <protection/>
    </xf>
    <xf numFmtId="212" fontId="9" fillId="0" borderId="0" xfId="0" applyNumberFormat="1" applyFont="1" applyFill="1" applyBorder="1" applyAlignment="1" applyProtection="1">
      <alignment horizontal="center" vertical="center"/>
      <protection/>
    </xf>
    <xf numFmtId="212" fontId="9" fillId="0" borderId="0" xfId="49" applyNumberFormat="1" applyFont="1" applyFill="1" applyBorder="1" applyAlignment="1" applyProtection="1">
      <alignment horizontal="right" vertical="center"/>
      <protection/>
    </xf>
    <xf numFmtId="204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95" fontId="0" fillId="0" borderId="0" xfId="58" applyNumberFormat="1" applyFont="1" applyBorder="1" applyAlignment="1" applyProtection="1">
      <alignment horizontal="right" vertical="center"/>
      <protection/>
    </xf>
    <xf numFmtId="196" fontId="0" fillId="0" borderId="0" xfId="0" applyNumberFormat="1" applyFont="1" applyBorder="1" applyAlignment="1" applyProtection="1">
      <alignment vertical="center"/>
      <protection/>
    </xf>
    <xf numFmtId="195" fontId="0" fillId="0" borderId="0" xfId="0" applyNumberFormat="1" applyFont="1" applyFill="1" applyBorder="1" applyAlignment="1" applyProtection="1">
      <alignment vertical="center"/>
      <protection/>
    </xf>
    <xf numFmtId="195" fontId="1" fillId="0" borderId="0" xfId="0" applyNumberFormat="1" applyFont="1" applyAlignment="1" applyProtection="1">
      <alignment vertical="center"/>
      <protection/>
    </xf>
    <xf numFmtId="195" fontId="0" fillId="0" borderId="0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95" fontId="0" fillId="0" borderId="15" xfId="49" applyNumberFormat="1" applyFont="1" applyFill="1" applyBorder="1" applyAlignment="1">
      <alignment vertical="center"/>
    </xf>
    <xf numFmtId="195" fontId="0" fillId="0" borderId="0" xfId="0" applyNumberFormat="1" applyFont="1" applyFill="1" applyAlignment="1" applyProtection="1">
      <alignment vertical="center"/>
      <protection/>
    </xf>
    <xf numFmtId="195" fontId="0" fillId="0" borderId="0" xfId="58" applyNumberFormat="1" applyFont="1" applyFill="1" applyAlignment="1" applyProtection="1">
      <alignment vertical="center"/>
      <protection/>
    </xf>
    <xf numFmtId="196" fontId="0" fillId="0" borderId="0" xfId="0" applyNumberFormat="1" applyFont="1" applyFill="1" applyAlignment="1" applyProtection="1">
      <alignment vertical="center"/>
      <protection/>
    </xf>
    <xf numFmtId="195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95" fontId="0" fillId="0" borderId="0" xfId="0" applyNumberFormat="1" applyFont="1" applyBorder="1" applyAlignment="1">
      <alignment horizontal="right" vertical="center"/>
    </xf>
    <xf numFmtId="195" fontId="0" fillId="0" borderId="0" xfId="0" applyNumberFormat="1" applyFont="1" applyBorder="1" applyAlignment="1">
      <alignment vertical="center"/>
    </xf>
    <xf numFmtId="195" fontId="0" fillId="0" borderId="13" xfId="49" applyNumberFormat="1" applyFont="1" applyBorder="1" applyAlignment="1">
      <alignment vertical="center"/>
    </xf>
    <xf numFmtId="195" fontId="0" fillId="0" borderId="0" xfId="58" applyNumberFormat="1" applyFont="1" applyBorder="1" applyAlignment="1" applyProtection="1">
      <alignment vertical="center"/>
      <protection/>
    </xf>
    <xf numFmtId="196" fontId="0" fillId="0" borderId="0" xfId="58" applyNumberFormat="1" applyFont="1" applyBorder="1" applyAlignment="1">
      <alignment vertical="center"/>
    </xf>
    <xf numFmtId="195" fontId="0" fillId="0" borderId="17" xfId="49" applyNumberFormat="1" applyFont="1" applyBorder="1" applyAlignment="1">
      <alignment vertical="center"/>
    </xf>
    <xf numFmtId="195" fontId="0" fillId="0" borderId="15" xfId="0" applyNumberFormat="1" applyFont="1" applyBorder="1" applyAlignment="1">
      <alignment vertical="center"/>
    </xf>
    <xf numFmtId="195" fontId="0" fillId="0" borderId="15" xfId="58" applyNumberFormat="1" applyFont="1" applyBorder="1" applyAlignment="1" applyProtection="1">
      <alignment vertical="center"/>
      <protection/>
    </xf>
    <xf numFmtId="196" fontId="0" fillId="0" borderId="15" xfId="58" applyNumberFormat="1" applyFont="1" applyBorder="1" applyAlignment="1">
      <alignment vertical="center"/>
    </xf>
    <xf numFmtId="38" fontId="0" fillId="0" borderId="13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 wrapText="1"/>
    </xf>
    <xf numFmtId="38" fontId="0" fillId="0" borderId="0" xfId="49" applyFont="1" applyBorder="1" applyAlignment="1">
      <alignment horizontal="center" vertical="center" wrapText="1"/>
    </xf>
    <xf numFmtId="38" fontId="0" fillId="0" borderId="0" xfId="49" applyFon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 wrapText="1"/>
    </xf>
    <xf numFmtId="195" fontId="0" fillId="0" borderId="13" xfId="49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95" fontId="0" fillId="0" borderId="0" xfId="58" applyNumberFormat="1" applyFont="1" applyFill="1" applyBorder="1" applyAlignment="1" applyProtection="1">
      <alignment vertical="center"/>
      <protection/>
    </xf>
    <xf numFmtId="196" fontId="0" fillId="0" borderId="0" xfId="58" applyNumberFormat="1" applyFont="1" applyFill="1" applyBorder="1" applyAlignment="1">
      <alignment vertical="center"/>
    </xf>
    <xf numFmtId="195" fontId="0" fillId="0" borderId="0" xfId="58" applyNumberFormat="1" applyFont="1" applyAlignment="1" applyProtection="1">
      <alignment vertical="center"/>
      <protection/>
    </xf>
    <xf numFmtId="196" fontId="0" fillId="0" borderId="0" xfId="0" applyNumberFormat="1" applyFont="1" applyAlignment="1" applyProtection="1">
      <alignment vertical="center"/>
      <protection/>
    </xf>
    <xf numFmtId="195" fontId="1" fillId="0" borderId="0" xfId="49" applyNumberFormat="1" applyFont="1" applyAlignment="1">
      <alignment vertical="center"/>
    </xf>
    <xf numFmtId="195" fontId="1" fillId="0" borderId="0" xfId="58" applyNumberFormat="1" applyFont="1" applyAlignment="1" applyProtection="1">
      <alignment vertical="center"/>
      <protection/>
    </xf>
    <xf numFmtId="196" fontId="1" fillId="0" borderId="0" xfId="0" applyNumberFormat="1" applyFont="1" applyAlignment="1" applyProtection="1">
      <alignment vertical="center"/>
      <protection/>
    </xf>
    <xf numFmtId="195" fontId="0" fillId="0" borderId="15" xfId="49" applyNumberFormat="1" applyFont="1" applyBorder="1" applyAlignment="1">
      <alignment vertical="center"/>
    </xf>
    <xf numFmtId="196" fontId="0" fillId="0" borderId="15" xfId="0" applyNumberFormat="1" applyFont="1" applyBorder="1" applyAlignment="1" applyProtection="1">
      <alignment vertical="center"/>
      <protection/>
    </xf>
    <xf numFmtId="38" fontId="12" fillId="0" borderId="0" xfId="49" applyFont="1" applyFill="1" applyBorder="1" applyAlignment="1">
      <alignment horizontal="center" vertical="center"/>
    </xf>
    <xf numFmtId="38" fontId="12" fillId="0" borderId="18" xfId="49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212" fontId="0" fillId="0" borderId="0" xfId="0" applyNumberFormat="1" applyFont="1" applyFill="1" applyBorder="1" applyAlignment="1" applyProtection="1">
      <alignment horizontal="right" vertical="center"/>
      <protection/>
    </xf>
    <xf numFmtId="212" fontId="0" fillId="0" borderId="0" xfId="0" applyNumberFormat="1" applyFont="1" applyFill="1" applyBorder="1" applyAlignment="1" applyProtection="1">
      <alignment vertical="center"/>
      <protection/>
    </xf>
    <xf numFmtId="212" fontId="0" fillId="0" borderId="0" xfId="0" applyNumberFormat="1" applyFont="1" applyFill="1" applyBorder="1" applyAlignment="1" applyProtection="1">
      <alignment horizontal="center" vertical="center"/>
      <protection/>
    </xf>
    <xf numFmtId="212" fontId="0" fillId="0" borderId="0" xfId="0" applyNumberFormat="1" applyFont="1" applyFill="1" applyBorder="1" applyAlignment="1" applyProtection="1">
      <alignment horizontal="right" vertical="center"/>
      <protection/>
    </xf>
    <xf numFmtId="212" fontId="0" fillId="0" borderId="0" xfId="0" applyNumberFormat="1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212" fontId="13" fillId="0" borderId="0" xfId="0" applyNumberFormat="1" applyFont="1" applyFill="1" applyBorder="1" applyAlignment="1" applyProtection="1">
      <alignment vertical="center"/>
      <protection/>
    </xf>
    <xf numFmtId="212" fontId="1" fillId="0" borderId="0" xfId="49" applyNumberFormat="1" applyFont="1" applyFill="1" applyBorder="1" applyAlignment="1" applyProtection="1">
      <alignment horizontal="right" vertical="center"/>
      <protection/>
    </xf>
    <xf numFmtId="204" fontId="1" fillId="0" borderId="0" xfId="49" applyNumberFormat="1" applyFont="1" applyFill="1" applyBorder="1" applyAlignment="1" applyProtection="1">
      <alignment horizontal="right" vertical="center"/>
      <protection/>
    </xf>
    <xf numFmtId="197" fontId="1" fillId="0" borderId="0" xfId="49" applyNumberFormat="1" applyFont="1" applyFill="1" applyBorder="1" applyAlignment="1" applyProtection="1">
      <alignment horizontal="right" vertical="center"/>
      <protection/>
    </xf>
    <xf numFmtId="212" fontId="0" fillId="0" borderId="0" xfId="49" applyNumberFormat="1" applyFont="1" applyFill="1" applyBorder="1" applyAlignment="1" applyProtection="1">
      <alignment horizontal="right" vertical="center"/>
      <protection/>
    </xf>
    <xf numFmtId="204" fontId="0" fillId="0" borderId="0" xfId="49" applyNumberFormat="1" applyFont="1" applyFill="1" applyBorder="1" applyAlignment="1" applyProtection="1">
      <alignment horizontal="right" vertical="center"/>
      <protection/>
    </xf>
    <xf numFmtId="197" fontId="0" fillId="0" borderId="0" xfId="49" applyNumberFormat="1" applyFont="1" applyFill="1" applyBorder="1" applyAlignment="1" applyProtection="1">
      <alignment horizontal="right" vertical="center"/>
      <protection/>
    </xf>
    <xf numFmtId="212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200" fontId="6" fillId="0" borderId="0" xfId="49" applyNumberFormat="1" applyFont="1" applyFill="1" applyAlignment="1" quotePrefix="1">
      <alignment horizontal="center" vertical="top"/>
    </xf>
    <xf numFmtId="200" fontId="6" fillId="0" borderId="0" xfId="49" applyNumberFormat="1" applyFont="1" applyFill="1" applyAlignment="1">
      <alignment horizontal="center" vertical="top"/>
    </xf>
    <xf numFmtId="200" fontId="0" fillId="0" borderId="0" xfId="49" applyNumberFormat="1" applyFont="1" applyFill="1" applyAlignment="1">
      <alignment horizontal="center" vertical="center"/>
    </xf>
    <xf numFmtId="194" fontId="1" fillId="0" borderId="18" xfId="49" applyNumberFormat="1" applyFont="1" applyFill="1" applyBorder="1" applyAlignment="1" applyProtection="1">
      <alignment vertical="center"/>
      <protection/>
    </xf>
    <xf numFmtId="194" fontId="1" fillId="0" borderId="0" xfId="49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Border="1" applyAlignment="1" applyProtection="1">
      <alignment horizontal="right" vertical="center"/>
      <protection/>
    </xf>
    <xf numFmtId="195" fontId="1" fillId="0" borderId="0" xfId="49" applyNumberFormat="1" applyFont="1" applyBorder="1" applyAlignment="1" applyProtection="1">
      <alignment horizontal="right" vertical="center"/>
      <protection/>
    </xf>
    <xf numFmtId="197" fontId="1" fillId="0" borderId="0" xfId="49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Alignment="1">
      <alignment horizontal="right" vertical="center"/>
    </xf>
    <xf numFmtId="212" fontId="1" fillId="0" borderId="0" xfId="49" applyNumberFormat="1" applyFont="1" applyBorder="1" applyAlignment="1" applyProtection="1">
      <alignment horizontal="right" vertical="center"/>
      <protection/>
    </xf>
    <xf numFmtId="197" fontId="1" fillId="0" borderId="0" xfId="0" applyNumberFormat="1" applyFont="1" applyBorder="1" applyAlignment="1" applyProtection="1">
      <alignment horizontal="right" vertical="center"/>
      <protection/>
    </xf>
    <xf numFmtId="40" fontId="1" fillId="0" borderId="0" xfId="0" applyNumberFormat="1" applyFont="1" applyBorder="1" applyAlignment="1" applyProtection="1">
      <alignment horizontal="right" vertical="center"/>
      <protection/>
    </xf>
    <xf numFmtId="176" fontId="1" fillId="0" borderId="0" xfId="0" applyNumberFormat="1" applyFont="1" applyBorder="1" applyAlignment="1" applyProtection="1">
      <alignment horizontal="right" vertical="center"/>
      <protection/>
    </xf>
    <xf numFmtId="194" fontId="0" fillId="0" borderId="0" xfId="49" applyNumberFormat="1" applyFont="1" applyFill="1" applyBorder="1" applyAlignment="1" applyProtection="1">
      <alignment horizontal="center" vertical="center"/>
      <protection/>
    </xf>
    <xf numFmtId="194" fontId="0" fillId="0" borderId="21" xfId="49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197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195" fontId="0" fillId="0" borderId="0" xfId="49" applyNumberFormat="1" applyFont="1" applyBorder="1" applyAlignment="1" applyProtection="1">
      <alignment horizontal="right" vertical="center"/>
      <protection/>
    </xf>
    <xf numFmtId="197" fontId="0" fillId="0" borderId="0" xfId="49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>
      <alignment horizontal="right" vertical="center"/>
    </xf>
    <xf numFmtId="212" fontId="0" fillId="0" borderId="0" xfId="49" applyNumberFormat="1" applyFont="1" applyBorder="1" applyAlignment="1" applyProtection="1">
      <alignment horizontal="right" vertical="center"/>
      <protection/>
    </xf>
    <xf numFmtId="197" fontId="0" fillId="0" borderId="0" xfId="0" applyNumberFormat="1" applyFont="1" applyBorder="1" applyAlignment="1" applyProtection="1">
      <alignment horizontal="right" vertical="center"/>
      <protection/>
    </xf>
    <xf numFmtId="40" fontId="0" fillId="0" borderId="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38" fontId="0" fillId="0" borderId="20" xfId="49" applyFont="1" applyBorder="1" applyAlignment="1" applyProtection="1">
      <alignment horizontal="center" vertical="center"/>
      <protection/>
    </xf>
    <xf numFmtId="38" fontId="0" fillId="0" borderId="0" xfId="49" applyFont="1" applyAlignment="1" applyProtection="1">
      <alignment vertical="center"/>
      <protection/>
    </xf>
    <xf numFmtId="200" fontId="0" fillId="0" borderId="0" xfId="49" applyNumberFormat="1" applyFont="1" applyFill="1" applyAlignment="1">
      <alignment horizontal="center" vertical="top"/>
    </xf>
    <xf numFmtId="200" fontId="0" fillId="0" borderId="0" xfId="49" applyNumberFormat="1" applyFont="1" applyFill="1" applyAlignment="1">
      <alignment horizontal="center" vertical="center"/>
    </xf>
    <xf numFmtId="200" fontId="0" fillId="0" borderId="0" xfId="49" applyNumberFormat="1" applyFont="1" applyFill="1" applyBorder="1" applyAlignment="1" applyProtection="1">
      <alignment horizontal="center" vertical="center"/>
      <protection/>
    </xf>
    <xf numFmtId="200" fontId="0" fillId="0" borderId="11" xfId="49" applyNumberFormat="1" applyFont="1" applyFill="1" applyBorder="1" applyAlignment="1" applyProtection="1">
      <alignment horizontal="center" vertical="center"/>
      <protection/>
    </xf>
    <xf numFmtId="200" fontId="0" fillId="0" borderId="22" xfId="49" applyNumberFormat="1" applyFont="1" applyFill="1" applyBorder="1" applyAlignment="1" applyProtection="1">
      <alignment horizontal="center" vertical="center"/>
      <protection/>
    </xf>
    <xf numFmtId="200" fontId="0" fillId="0" borderId="23" xfId="49" applyNumberFormat="1" applyFont="1" applyFill="1" applyBorder="1" applyAlignment="1" applyProtection="1">
      <alignment horizontal="center" vertical="center"/>
      <protection/>
    </xf>
    <xf numFmtId="194" fontId="0" fillId="0" borderId="24" xfId="49" applyNumberFormat="1" applyFont="1" applyFill="1" applyBorder="1" applyAlignment="1">
      <alignment vertical="center"/>
    </xf>
    <xf numFmtId="194" fontId="0" fillId="0" borderId="25" xfId="49" applyNumberFormat="1" applyFont="1" applyFill="1" applyBorder="1" applyAlignment="1">
      <alignment vertical="center"/>
    </xf>
    <xf numFmtId="194" fontId="0" fillId="0" borderId="0" xfId="49" applyNumberFormat="1" applyFont="1" applyFill="1" applyBorder="1" applyAlignment="1">
      <alignment vertical="center"/>
    </xf>
    <xf numFmtId="194" fontId="0" fillId="0" borderId="0" xfId="49" applyNumberFormat="1" applyFont="1" applyFill="1" applyBorder="1" applyAlignment="1" applyProtection="1">
      <alignment vertical="center"/>
      <protection/>
    </xf>
    <xf numFmtId="213" fontId="0" fillId="0" borderId="0" xfId="49" applyNumberFormat="1" applyFont="1" applyFill="1" applyBorder="1" applyAlignment="1" applyProtection="1">
      <alignment horizontal="right" vertical="center"/>
      <protection/>
    </xf>
    <xf numFmtId="194" fontId="0" fillId="0" borderId="0" xfId="49" applyNumberFormat="1" applyFont="1" applyFill="1" applyAlignment="1">
      <alignment vertical="center"/>
    </xf>
    <xf numFmtId="194" fontId="0" fillId="0" borderId="0" xfId="49" applyNumberFormat="1" applyFont="1" applyAlignment="1">
      <alignment vertical="center"/>
    </xf>
    <xf numFmtId="191" fontId="0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49" applyNumberFormat="1" applyFont="1" applyFill="1" applyBorder="1" applyAlignment="1" applyProtection="1">
      <alignment horizontal="right" vertical="center"/>
      <protection/>
    </xf>
    <xf numFmtId="213" fontId="0" fillId="0" borderId="0" xfId="49" applyNumberFormat="1" applyFont="1" applyFill="1" applyAlignment="1">
      <alignment vertical="center"/>
    </xf>
    <xf numFmtId="194" fontId="0" fillId="0" borderId="0" xfId="49" applyNumberFormat="1" applyFont="1" applyFill="1" applyAlignment="1" applyProtection="1">
      <alignment vertical="center"/>
      <protection/>
    </xf>
    <xf numFmtId="194" fontId="1" fillId="0" borderId="0" xfId="49" applyNumberFormat="1" applyFont="1" applyFill="1" applyBorder="1" applyAlignment="1">
      <alignment vertical="center"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195" fontId="0" fillId="0" borderId="0" xfId="49" applyNumberFormat="1" applyFont="1" applyFill="1" applyAlignment="1" applyProtection="1">
      <alignment horizontal="right" vertical="center"/>
      <protection/>
    </xf>
    <xf numFmtId="195" fontId="0" fillId="0" borderId="0" xfId="49" applyNumberFormat="1" applyFont="1" applyFill="1" applyAlignment="1">
      <alignment horizontal="right" vertical="center"/>
    </xf>
    <xf numFmtId="195" fontId="0" fillId="0" borderId="0" xfId="49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horizontal="right" vertical="center"/>
      <protection/>
    </xf>
    <xf numFmtId="212" fontId="13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38" fontId="14" fillId="0" borderId="0" xfId="49" applyFont="1" applyFill="1" applyBorder="1" applyAlignment="1">
      <alignment horizontal="center" vertical="center"/>
    </xf>
    <xf numFmtId="38" fontId="14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0" fillId="0" borderId="0" xfId="49" applyFont="1" applyFill="1" applyBorder="1" applyAlignment="1" quotePrefix="1">
      <alignment horizontal="right" vertical="center"/>
    </xf>
    <xf numFmtId="0" fontId="0" fillId="0" borderId="0" xfId="0" applyFont="1" applyBorder="1" applyAlignment="1">
      <alignment/>
    </xf>
    <xf numFmtId="0" fontId="0" fillId="0" borderId="26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38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/>
    </xf>
    <xf numFmtId="37" fontId="0" fillId="0" borderId="26" xfId="0" applyNumberFormat="1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0" xfId="49" applyFont="1" applyFill="1" applyBorder="1" applyAlignment="1" quotePrefix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38" fontId="0" fillId="0" borderId="26" xfId="49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7" fontId="14" fillId="0" borderId="0" xfId="0" applyNumberFormat="1" applyFont="1" applyFill="1" applyBorder="1" applyAlignment="1" applyProtection="1" quotePrefix="1">
      <alignment horizontal="right" vertical="center"/>
      <protection/>
    </xf>
    <xf numFmtId="40" fontId="14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 quotePrefix="1">
      <alignment horizontal="right" vertical="center"/>
      <protection/>
    </xf>
    <xf numFmtId="2" fontId="0" fillId="0" borderId="0" xfId="0" applyNumberFormat="1" applyFont="1" applyFill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 wrapText="1"/>
    </xf>
    <xf numFmtId="186" fontId="14" fillId="0" borderId="0" xfId="0" applyNumberFormat="1" applyFont="1" applyFill="1" applyBorder="1" applyAlignment="1" applyProtection="1" quotePrefix="1">
      <alignment horizontal="right" vertical="center"/>
      <protection/>
    </xf>
    <xf numFmtId="186" fontId="14" fillId="0" borderId="0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 quotePrefix="1">
      <alignment horizontal="right"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40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 wrapText="1"/>
    </xf>
    <xf numFmtId="38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200" fontId="0" fillId="0" borderId="20" xfId="49" applyNumberFormat="1" applyFont="1" applyFill="1" applyBorder="1" applyAlignment="1">
      <alignment horizontal="center" vertical="center"/>
    </xf>
    <xf numFmtId="200" fontId="0" fillId="0" borderId="20" xfId="49" applyNumberFormat="1" applyFont="1" applyFill="1" applyBorder="1" applyAlignment="1">
      <alignment horizontal="left" vertical="center"/>
    </xf>
    <xf numFmtId="200" fontId="0" fillId="0" borderId="0" xfId="49" applyNumberFormat="1" applyFont="1" applyFill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38" fontId="1" fillId="0" borderId="18" xfId="49" applyFont="1" applyFill="1" applyBorder="1" applyAlignment="1">
      <alignment vertical="center"/>
    </xf>
    <xf numFmtId="38" fontId="1" fillId="0" borderId="18" xfId="49" applyFont="1" applyFill="1" applyBorder="1" applyAlignment="1">
      <alignment horizontal="right" vertical="center"/>
    </xf>
    <xf numFmtId="40" fontId="1" fillId="0" borderId="0" xfId="49" applyNumberFormat="1" applyFont="1" applyBorder="1" applyAlignment="1" applyProtection="1">
      <alignment horizontal="right" vertical="center"/>
      <protection/>
    </xf>
    <xf numFmtId="40" fontId="1" fillId="0" borderId="0" xfId="49" applyNumberFormat="1" applyFont="1" applyFill="1" applyBorder="1" applyAlignment="1" applyProtection="1">
      <alignment horizontal="right" vertical="center"/>
      <protection/>
    </xf>
    <xf numFmtId="194" fontId="0" fillId="0" borderId="0" xfId="49" applyNumberFormat="1" applyFont="1" applyFill="1" applyBorder="1" applyAlignment="1" applyProtection="1">
      <alignment horizontal="right" vertical="center"/>
      <protection/>
    </xf>
    <xf numFmtId="49" fontId="1" fillId="0" borderId="18" xfId="49" applyNumberFormat="1" applyFont="1" applyFill="1" applyBorder="1" applyAlignment="1" applyProtection="1">
      <alignment horizontal="right" vertical="center"/>
      <protection/>
    </xf>
    <xf numFmtId="193" fontId="1" fillId="0" borderId="18" xfId="49" applyNumberFormat="1" applyFont="1" applyFill="1" applyBorder="1" applyAlignment="1" applyProtection="1">
      <alignment vertical="center"/>
      <protection/>
    </xf>
    <xf numFmtId="206" fontId="1" fillId="0" borderId="18" xfId="49" applyNumberFormat="1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 applyProtection="1">
      <alignment horizontal="right" vertical="center"/>
      <protection/>
    </xf>
    <xf numFmtId="212" fontId="9" fillId="0" borderId="0" xfId="0" applyNumberFormat="1" applyFont="1" applyFill="1" applyAlignment="1" applyProtection="1">
      <alignment horizontal="right" vertical="center"/>
      <protection/>
    </xf>
    <xf numFmtId="214" fontId="1" fillId="0" borderId="0" xfId="49" applyNumberFormat="1" applyFont="1" applyFill="1" applyBorder="1" applyAlignment="1" applyProtection="1">
      <alignment horizontal="right" vertical="center"/>
      <protection/>
    </xf>
    <xf numFmtId="199" fontId="1" fillId="0" borderId="0" xfId="0" applyNumberFormat="1" applyFont="1" applyBorder="1" applyAlignment="1" applyProtection="1">
      <alignment horizontal="right" vertical="center"/>
      <protection/>
    </xf>
    <xf numFmtId="199" fontId="0" fillId="0" borderId="0" xfId="0" applyNumberFormat="1" applyFont="1" applyBorder="1" applyAlignment="1" applyProtection="1">
      <alignment horizontal="right" vertical="center"/>
      <protection/>
    </xf>
    <xf numFmtId="199" fontId="0" fillId="0" borderId="20" xfId="0" applyNumberFormat="1" applyFont="1" applyBorder="1" applyAlignment="1" applyProtection="1">
      <alignment horizontal="center" vertical="center"/>
      <protection/>
    </xf>
    <xf numFmtId="199" fontId="0" fillId="0" borderId="0" xfId="0" applyNumberFormat="1" applyFont="1" applyAlignment="1" applyProtection="1">
      <alignment vertical="center"/>
      <protection/>
    </xf>
    <xf numFmtId="199" fontId="0" fillId="0" borderId="0" xfId="0" applyNumberFormat="1" applyFont="1" applyAlignment="1">
      <alignment vertical="center"/>
    </xf>
    <xf numFmtId="213" fontId="1" fillId="0" borderId="18" xfId="49" applyNumberFormat="1" applyFont="1" applyFill="1" applyBorder="1" applyAlignment="1" applyProtection="1">
      <alignment horizontal="right" vertical="center"/>
      <protection/>
    </xf>
    <xf numFmtId="216" fontId="0" fillId="0" borderId="0" xfId="49" applyNumberFormat="1" applyFont="1" applyFill="1" applyBorder="1" applyAlignment="1" applyProtection="1" quotePrefix="1">
      <alignment horizontal="right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201" fontId="0" fillId="0" borderId="0" xfId="49" applyNumberFormat="1" applyFont="1" applyFill="1" applyBorder="1" applyAlignment="1" applyProtection="1">
      <alignment horizontal="center" vertical="center"/>
      <protection/>
    </xf>
    <xf numFmtId="216" fontId="0" fillId="0" borderId="0" xfId="49" applyNumberFormat="1" applyFont="1" applyFill="1" applyBorder="1" applyAlignment="1" applyProtection="1">
      <alignment horizontal="center" vertical="center"/>
      <protection/>
    </xf>
    <xf numFmtId="194" fontId="1" fillId="0" borderId="0" xfId="49" applyNumberFormat="1" applyFont="1" applyFill="1" applyBorder="1" applyAlignment="1" applyProtection="1">
      <alignment vertical="center"/>
      <protection/>
    </xf>
    <xf numFmtId="195" fontId="1" fillId="0" borderId="0" xfId="49" applyNumberFormat="1" applyFont="1" applyFill="1" applyAlignment="1" applyProtection="1">
      <alignment horizontal="right" vertical="center"/>
      <protection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 wrapText="1"/>
    </xf>
    <xf numFmtId="0" fontId="1" fillId="0" borderId="10" xfId="0" applyFont="1" applyFill="1" applyBorder="1" applyAlignment="1" quotePrefix="1">
      <alignment horizontal="center" vertical="center"/>
    </xf>
    <xf numFmtId="55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38" fontId="13" fillId="0" borderId="34" xfId="49" applyFont="1" applyFill="1" applyBorder="1" applyAlignment="1">
      <alignment horizontal="center" vertical="center"/>
    </xf>
    <xf numFmtId="38" fontId="13" fillId="0" borderId="35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38" fontId="0" fillId="0" borderId="36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13" fillId="0" borderId="27" xfId="49" applyFont="1" applyFill="1" applyBorder="1" applyAlignment="1">
      <alignment vertical="center"/>
    </xf>
    <xf numFmtId="38" fontId="13" fillId="0" borderId="18" xfId="49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49" applyNumberFormat="1" applyFont="1" applyFill="1" applyBorder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 quotePrefix="1">
      <alignment horizontal="right" vertical="center"/>
      <protection/>
    </xf>
    <xf numFmtId="201" fontId="0" fillId="0" borderId="0" xfId="0" applyNumberFormat="1" applyFont="1" applyFill="1" applyBorder="1" applyAlignment="1">
      <alignment horizontal="right" vertical="center"/>
    </xf>
    <xf numFmtId="20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6" fontId="19" fillId="0" borderId="0" xfId="58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1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194" fontId="0" fillId="0" borderId="0" xfId="49" applyNumberFormat="1" applyFont="1" applyFill="1" applyBorder="1" applyAlignment="1" applyProtection="1">
      <alignment horizontal="center" vertical="center"/>
      <protection/>
    </xf>
    <xf numFmtId="194" fontId="0" fillId="0" borderId="21" xfId="49" applyNumberFormat="1" applyFont="1" applyFill="1" applyBorder="1" applyAlignment="1" applyProtection="1">
      <alignment horizontal="center" vertical="center"/>
      <protection/>
    </xf>
    <xf numFmtId="194" fontId="1" fillId="0" borderId="18" xfId="49" applyNumberFormat="1" applyFont="1" applyFill="1" applyBorder="1" applyAlignment="1" applyProtection="1">
      <alignment horizontal="center" vertical="center"/>
      <protection/>
    </xf>
    <xf numFmtId="194" fontId="1" fillId="0" borderId="33" xfId="49" applyNumberFormat="1" applyFont="1" applyFill="1" applyBorder="1" applyAlignment="1" applyProtection="1">
      <alignment horizontal="center" vertical="center"/>
      <protection/>
    </xf>
    <xf numFmtId="200" fontId="0" fillId="0" borderId="16" xfId="49" applyNumberFormat="1" applyFont="1" applyFill="1" applyBorder="1" applyAlignment="1" applyProtection="1">
      <alignment horizontal="center" vertical="center" wrapText="1"/>
      <protection/>
    </xf>
    <xf numFmtId="200" fontId="0" fillId="0" borderId="11" xfId="49" applyNumberFormat="1" applyFont="1" applyFill="1" applyBorder="1" applyAlignment="1" applyProtection="1">
      <alignment horizontal="center" vertical="center" wrapText="1"/>
      <protection/>
    </xf>
    <xf numFmtId="200" fontId="0" fillId="0" borderId="13" xfId="49" applyNumberFormat="1" applyFont="1" applyFill="1" applyBorder="1" applyAlignment="1" applyProtection="1">
      <alignment horizontal="center" vertical="center" wrapText="1"/>
      <protection/>
    </xf>
    <xf numFmtId="200" fontId="0" fillId="0" borderId="10" xfId="49" applyNumberFormat="1" applyFont="1" applyFill="1" applyBorder="1" applyAlignment="1" applyProtection="1">
      <alignment horizontal="center" vertical="center" wrapText="1"/>
      <protection/>
    </xf>
    <xf numFmtId="200" fontId="0" fillId="0" borderId="17" xfId="49" applyNumberFormat="1" applyFont="1" applyFill="1" applyBorder="1" applyAlignment="1" applyProtection="1">
      <alignment horizontal="center" vertical="center" wrapText="1"/>
      <protection/>
    </xf>
    <xf numFmtId="200" fontId="0" fillId="0" borderId="14" xfId="49" applyNumberFormat="1" applyFont="1" applyFill="1" applyBorder="1" applyAlignment="1" applyProtection="1">
      <alignment horizontal="center" vertical="center" wrapText="1"/>
      <protection/>
    </xf>
    <xf numFmtId="38" fontId="0" fillId="0" borderId="41" xfId="49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94" fontId="0" fillId="0" borderId="0" xfId="49" applyNumberFormat="1" applyFont="1" applyFill="1" applyBorder="1" applyAlignment="1">
      <alignment horizontal="center" vertical="center"/>
    </xf>
    <xf numFmtId="194" fontId="0" fillId="0" borderId="21" xfId="49" applyNumberFormat="1" applyFont="1" applyFill="1" applyBorder="1" applyAlignment="1">
      <alignment horizontal="center" vertical="center"/>
    </xf>
    <xf numFmtId="216" fontId="0" fillId="0" borderId="16" xfId="49" applyNumberFormat="1" applyFont="1" applyFill="1" applyBorder="1" applyAlignment="1" applyProtection="1">
      <alignment horizontal="center" vertical="center" wrapText="1"/>
      <protection/>
    </xf>
    <xf numFmtId="216" fontId="0" fillId="0" borderId="13" xfId="0" applyNumberFormat="1" applyFont="1" applyFill="1" applyBorder="1" applyAlignment="1">
      <alignment horizontal="center" vertical="center" wrapText="1"/>
    </xf>
    <xf numFmtId="216" fontId="0" fillId="0" borderId="17" xfId="0" applyNumberFormat="1" applyFont="1" applyFill="1" applyBorder="1" applyAlignment="1">
      <alignment horizontal="center" vertical="center" wrapText="1"/>
    </xf>
    <xf numFmtId="200" fontId="0" fillId="0" borderId="41" xfId="49" applyNumberFormat="1" applyFont="1" applyFill="1" applyBorder="1" applyAlignment="1" applyProtection="1">
      <alignment horizontal="center" vertical="center" wrapText="1"/>
      <protection/>
    </xf>
    <xf numFmtId="200" fontId="0" fillId="0" borderId="42" xfId="49" applyNumberFormat="1" applyFont="1" applyFill="1" applyBorder="1" applyAlignment="1" applyProtection="1">
      <alignment horizontal="center" vertical="center" wrapText="1"/>
      <protection/>
    </xf>
    <xf numFmtId="200" fontId="0" fillId="0" borderId="23" xfId="49" applyNumberFormat="1" applyFont="1" applyFill="1" applyBorder="1" applyAlignment="1" applyProtection="1">
      <alignment horizontal="center" vertical="center" wrapText="1"/>
      <protection/>
    </xf>
    <xf numFmtId="200" fontId="7" fillId="0" borderId="0" xfId="49" applyNumberFormat="1" applyFont="1" applyFill="1" applyBorder="1" applyAlignment="1" applyProtection="1">
      <alignment horizontal="center" vertical="center"/>
      <protection/>
    </xf>
    <xf numFmtId="200" fontId="0" fillId="0" borderId="0" xfId="49" applyNumberFormat="1" applyFont="1" applyFill="1" applyBorder="1" applyAlignment="1" applyProtection="1">
      <alignment horizontal="center" vertical="center"/>
      <protection/>
    </xf>
    <xf numFmtId="200" fontId="0" fillId="0" borderId="12" xfId="49" applyNumberFormat="1" applyFont="1" applyFill="1" applyBorder="1" applyAlignment="1" applyProtection="1">
      <alignment horizontal="center" vertical="center"/>
      <protection/>
    </xf>
    <xf numFmtId="200" fontId="0" fillId="0" borderId="11" xfId="49" applyNumberFormat="1" applyFont="1" applyFill="1" applyBorder="1" applyAlignment="1" applyProtection="1">
      <alignment horizontal="center" vertical="center"/>
      <protection/>
    </xf>
    <xf numFmtId="200" fontId="0" fillId="0" borderId="10" xfId="49" applyNumberFormat="1" applyFont="1" applyFill="1" applyBorder="1" applyAlignment="1" applyProtection="1">
      <alignment horizontal="center" vertical="center"/>
      <protection/>
    </xf>
    <xf numFmtId="200" fontId="0" fillId="0" borderId="15" xfId="49" applyNumberFormat="1" applyFont="1" applyFill="1" applyBorder="1" applyAlignment="1" applyProtection="1">
      <alignment horizontal="center" vertical="center"/>
      <protection/>
    </xf>
    <xf numFmtId="200" fontId="0" fillId="0" borderId="14" xfId="49" applyNumberFormat="1" applyFont="1" applyFill="1" applyBorder="1" applyAlignment="1" applyProtection="1">
      <alignment horizontal="center" vertical="center"/>
      <protection/>
    </xf>
    <xf numFmtId="200" fontId="0" fillId="0" borderId="41" xfId="49" applyNumberFormat="1" applyFont="1" applyFill="1" applyBorder="1" applyAlignment="1" applyProtection="1">
      <alignment horizontal="center" vertical="center"/>
      <protection/>
    </xf>
    <xf numFmtId="200" fontId="0" fillId="0" borderId="42" xfId="0" applyNumberFormat="1" applyFont="1" applyFill="1" applyBorder="1" applyAlignment="1">
      <alignment horizontal="center" vertical="center"/>
    </xf>
    <xf numFmtId="200" fontId="0" fillId="0" borderId="23" xfId="0" applyNumberFormat="1" applyFont="1" applyFill="1" applyBorder="1" applyAlignment="1">
      <alignment horizontal="center" vertical="center"/>
    </xf>
    <xf numFmtId="200" fontId="0" fillId="0" borderId="16" xfId="49" applyNumberFormat="1" applyFont="1" applyFill="1" applyBorder="1" applyAlignment="1" applyProtection="1">
      <alignment horizontal="center" vertical="center"/>
      <protection/>
    </xf>
    <xf numFmtId="200" fontId="0" fillId="0" borderId="13" xfId="0" applyNumberFormat="1" applyFont="1" applyFill="1" applyBorder="1" applyAlignment="1">
      <alignment horizontal="center" vertical="center"/>
    </xf>
    <xf numFmtId="200" fontId="0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212" fontId="0" fillId="0" borderId="41" xfId="0" applyNumberFormat="1" applyFont="1" applyFill="1" applyBorder="1" applyAlignment="1" applyProtection="1">
      <alignment horizontal="center" vertical="center" wrapText="1"/>
      <protection/>
    </xf>
    <xf numFmtId="212" fontId="0" fillId="0" borderId="42" xfId="0" applyNumberFormat="1" applyFont="1" applyFill="1" applyBorder="1" applyAlignment="1" applyProtection="1">
      <alignment horizontal="center" vertical="center" wrapText="1"/>
      <protection/>
    </xf>
    <xf numFmtId="212" fontId="0" fillId="0" borderId="23" xfId="0" applyNumberFormat="1" applyFont="1" applyFill="1" applyBorder="1" applyAlignment="1" applyProtection="1">
      <alignment horizontal="center" vertical="center" wrapText="1"/>
      <protection/>
    </xf>
    <xf numFmtId="212" fontId="0" fillId="0" borderId="41" xfId="0" applyNumberFormat="1" applyFont="1" applyFill="1" applyBorder="1" applyAlignment="1" applyProtection="1">
      <alignment horizontal="center" vertical="center"/>
      <protection/>
    </xf>
    <xf numFmtId="212" fontId="0" fillId="0" borderId="42" xfId="0" applyNumberFormat="1" applyFont="1" applyFill="1" applyBorder="1" applyAlignment="1" applyProtection="1">
      <alignment horizontal="center" vertical="center"/>
      <protection/>
    </xf>
    <xf numFmtId="212" fontId="0" fillId="0" borderId="23" xfId="0" applyNumberFormat="1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212" fontId="0" fillId="0" borderId="16" xfId="0" applyNumberFormat="1" applyFont="1" applyFill="1" applyBorder="1" applyAlignment="1" applyProtection="1">
      <alignment horizontal="center" vertical="center" wrapText="1"/>
      <protection/>
    </xf>
    <xf numFmtId="212" fontId="0" fillId="0" borderId="13" xfId="0" applyNumberFormat="1" applyFont="1" applyFill="1" applyBorder="1" applyAlignment="1" applyProtection="1">
      <alignment horizontal="center" vertical="center" wrapText="1"/>
      <protection/>
    </xf>
    <xf numFmtId="21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>
      <alignment horizontal="right" vertical="center"/>
    </xf>
    <xf numFmtId="20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201" fontId="13" fillId="0" borderId="0" xfId="0" applyNumberFormat="1" applyFont="1" applyFill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01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 quotePrefix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7" fontId="0" fillId="0" borderId="13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40" fontId="0" fillId="0" borderId="0" xfId="0" applyNumberFormat="1" applyFont="1" applyFill="1" applyAlignment="1" applyProtection="1">
      <alignment horizontal="right" vertical="center"/>
      <protection/>
    </xf>
    <xf numFmtId="0" fontId="1" fillId="0" borderId="24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40" fontId="13" fillId="0" borderId="20" xfId="0" applyNumberFormat="1" applyFont="1" applyFill="1" applyBorder="1" applyAlignment="1" applyProtection="1" quotePrefix="1">
      <alignment horizontal="right" vertical="center"/>
      <protection/>
    </xf>
    <xf numFmtId="0" fontId="0" fillId="0" borderId="21" xfId="0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7" fontId="13" fillId="0" borderId="36" xfId="0" applyNumberFormat="1" applyFont="1" applyFill="1" applyBorder="1" applyAlignment="1" applyProtection="1" quotePrefix="1">
      <alignment horizontal="right" vertical="center"/>
      <protection/>
    </xf>
    <xf numFmtId="37" fontId="13" fillId="0" borderId="20" xfId="0" applyNumberFormat="1" applyFont="1" applyFill="1" applyBorder="1" applyAlignment="1" applyProtection="1" quotePrefix="1">
      <alignment horizontal="right" vertical="center"/>
      <protection/>
    </xf>
    <xf numFmtId="37" fontId="0" fillId="0" borderId="37" xfId="0" applyNumberFormat="1" applyFont="1" applyFill="1" applyBorder="1" applyAlignment="1" applyProtection="1" quotePrefix="1">
      <alignment horizontal="right" vertical="center"/>
      <protection/>
    </xf>
    <xf numFmtId="37" fontId="13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7" fontId="13" fillId="0" borderId="20" xfId="0" applyNumberFormat="1" applyFont="1" applyFill="1" applyBorder="1" applyAlignment="1" applyProtection="1" quotePrefix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38" fontId="4" fillId="0" borderId="0" xfId="49" applyFont="1" applyFill="1" applyBorder="1" applyAlignment="1" applyProtection="1">
      <alignment horizontal="center" vertical="center"/>
      <protection/>
    </xf>
    <xf numFmtId="38" fontId="13" fillId="0" borderId="20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33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0" fillId="0" borderId="18" xfId="0" applyNumberFormat="1" applyFont="1" applyFill="1" applyBorder="1" applyAlignment="1" applyProtection="1" quotePrefix="1">
      <alignment horizontal="right" vertical="center"/>
      <protection/>
    </xf>
    <xf numFmtId="2" fontId="0" fillId="0" borderId="0" xfId="0" applyNumberFormat="1" applyFont="1" applyFill="1" applyAlignment="1" applyProtection="1" quotePrefix="1">
      <alignment horizontal="right" vertical="center"/>
      <protection/>
    </xf>
    <xf numFmtId="177" fontId="0" fillId="0" borderId="18" xfId="0" applyNumberFormat="1" applyFont="1" applyFill="1" applyBorder="1" applyAlignment="1" applyProtection="1" quotePrefix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 quotePrefix="1">
      <alignment horizontal="right"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39" fontId="0" fillId="0" borderId="0" xfId="0" applyNumberFormat="1" applyFont="1" applyFill="1" applyAlignment="1" applyProtection="1">
      <alignment horizontal="right" vertical="center"/>
      <protection/>
    </xf>
    <xf numFmtId="2" fontId="0" fillId="0" borderId="18" xfId="0" applyNumberFormat="1" applyFont="1" applyFill="1" applyBorder="1" applyAlignment="1" applyProtection="1" quotePrefix="1">
      <alignment horizontal="right" vertical="center"/>
      <protection/>
    </xf>
    <xf numFmtId="177" fontId="0" fillId="0" borderId="0" xfId="49" applyNumberFormat="1" applyFont="1" applyFill="1" applyBorder="1" applyAlignment="1" applyProtection="1">
      <alignment horizontal="right" vertical="center"/>
      <protection/>
    </xf>
    <xf numFmtId="177" fontId="13" fillId="0" borderId="20" xfId="49" applyNumberFormat="1" applyFont="1" applyFill="1" applyBorder="1" applyAlignment="1" applyProtection="1" quotePrefix="1">
      <alignment horizontal="right" vertical="center"/>
      <protection/>
    </xf>
    <xf numFmtId="177" fontId="0" fillId="0" borderId="18" xfId="49" applyNumberFormat="1" applyFont="1" applyFill="1" applyBorder="1" applyAlignment="1">
      <alignment horizontal="right" vertical="center"/>
    </xf>
    <xf numFmtId="177" fontId="0" fillId="0" borderId="0" xfId="49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201" fontId="17" fillId="0" borderId="0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56</xdr:row>
      <xdr:rowOff>9525</xdr:rowOff>
    </xdr:from>
    <xdr:to>
      <xdr:col>2</xdr:col>
      <xdr:colOff>266700</xdr:colOff>
      <xdr:row>56</xdr:row>
      <xdr:rowOff>209550</xdr:rowOff>
    </xdr:to>
    <xdr:sp>
      <xdr:nvSpPr>
        <xdr:cNvPr id="1" name="Oval 3"/>
        <xdr:cNvSpPr>
          <a:spLocks/>
        </xdr:cNvSpPr>
      </xdr:nvSpPr>
      <xdr:spPr>
        <a:xfrm flipH="1">
          <a:off x="1819275" y="138779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62</xdr:row>
      <xdr:rowOff>9525</xdr:rowOff>
    </xdr:from>
    <xdr:to>
      <xdr:col>2</xdr:col>
      <xdr:colOff>266700</xdr:colOff>
      <xdr:row>62</xdr:row>
      <xdr:rowOff>209550</xdr:rowOff>
    </xdr:to>
    <xdr:sp>
      <xdr:nvSpPr>
        <xdr:cNvPr id="2" name="Oval 4"/>
        <xdr:cNvSpPr>
          <a:spLocks/>
        </xdr:cNvSpPr>
      </xdr:nvSpPr>
      <xdr:spPr>
        <a:xfrm flipH="1">
          <a:off x="1819275" y="153638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68</xdr:row>
      <xdr:rowOff>9525</xdr:rowOff>
    </xdr:from>
    <xdr:to>
      <xdr:col>2</xdr:col>
      <xdr:colOff>266700</xdr:colOff>
      <xdr:row>68</xdr:row>
      <xdr:rowOff>209550</xdr:rowOff>
    </xdr:to>
    <xdr:sp>
      <xdr:nvSpPr>
        <xdr:cNvPr id="3" name="Oval 5"/>
        <xdr:cNvSpPr>
          <a:spLocks/>
        </xdr:cNvSpPr>
      </xdr:nvSpPr>
      <xdr:spPr>
        <a:xfrm flipH="1">
          <a:off x="1819275" y="168497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74</xdr:row>
      <xdr:rowOff>9525</xdr:rowOff>
    </xdr:from>
    <xdr:to>
      <xdr:col>2</xdr:col>
      <xdr:colOff>266700</xdr:colOff>
      <xdr:row>74</xdr:row>
      <xdr:rowOff>209550</xdr:rowOff>
    </xdr:to>
    <xdr:sp>
      <xdr:nvSpPr>
        <xdr:cNvPr id="4" name="Oval 6"/>
        <xdr:cNvSpPr>
          <a:spLocks/>
        </xdr:cNvSpPr>
      </xdr:nvSpPr>
      <xdr:spPr>
        <a:xfrm flipH="1">
          <a:off x="1819275" y="183356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50</xdr:row>
      <xdr:rowOff>9525</xdr:rowOff>
    </xdr:from>
    <xdr:to>
      <xdr:col>2</xdr:col>
      <xdr:colOff>266700</xdr:colOff>
      <xdr:row>50</xdr:row>
      <xdr:rowOff>209550</xdr:rowOff>
    </xdr:to>
    <xdr:sp>
      <xdr:nvSpPr>
        <xdr:cNvPr id="5" name="Oval 7"/>
        <xdr:cNvSpPr>
          <a:spLocks/>
        </xdr:cNvSpPr>
      </xdr:nvSpPr>
      <xdr:spPr>
        <a:xfrm flipH="1">
          <a:off x="1819275" y="123920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895350</xdr:colOff>
      <xdr:row>76</xdr:row>
      <xdr:rowOff>38100</xdr:rowOff>
    </xdr:from>
    <xdr:to>
      <xdr:col>3</xdr:col>
      <xdr:colOff>1143000</xdr:colOff>
      <xdr:row>76</xdr:row>
      <xdr:rowOff>209550</xdr:rowOff>
    </xdr:to>
    <xdr:sp>
      <xdr:nvSpPr>
        <xdr:cNvPr id="6" name="Oval 8"/>
        <xdr:cNvSpPr>
          <a:spLocks/>
        </xdr:cNvSpPr>
      </xdr:nvSpPr>
      <xdr:spPr>
        <a:xfrm flipH="1">
          <a:off x="3028950" y="18859500"/>
          <a:ext cx="2476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0"/>
  <sheetViews>
    <sheetView defaultGridColor="0" zoomScale="75" zoomScaleNormal="75" zoomScalePageLayoutView="0" colorId="22" workbookViewId="0" topLeftCell="A40">
      <selection activeCell="A76" sqref="A76"/>
    </sheetView>
  </sheetViews>
  <sheetFormatPr defaultColWidth="10.59765625" defaultRowHeight="15"/>
  <cols>
    <col min="1" max="1" width="15.09765625" style="3" customWidth="1"/>
    <col min="2" max="8" width="14.59765625" style="3" customWidth="1"/>
    <col min="9" max="9" width="15.59765625" style="3" customWidth="1"/>
    <col min="10" max="16" width="14.59765625" style="3" customWidth="1"/>
    <col min="17" max="19" width="10.59765625" style="3" customWidth="1"/>
    <col min="20" max="20" width="10" style="3" customWidth="1"/>
    <col min="21" max="16384" width="10.59765625" style="3" customWidth="1"/>
  </cols>
  <sheetData>
    <row r="1" spans="1:17" s="12" customFormat="1" ht="19.5" customHeight="1">
      <c r="A1" s="73" t="s">
        <v>273</v>
      </c>
      <c r="Q1" s="7" t="s">
        <v>274</v>
      </c>
    </row>
    <row r="2" spans="1:17" ht="24.75" customHeight="1">
      <c r="A2" s="441" t="s">
        <v>275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</row>
    <row r="3" spans="1:17" ht="19.5" customHeight="1">
      <c r="A3" s="442" t="s">
        <v>276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</row>
    <row r="4" spans="1:17" ht="1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8"/>
    </row>
    <row r="5" spans="1:17" ht="15" customHeight="1">
      <c r="A5" s="13"/>
      <c r="B5" s="436" t="s">
        <v>120</v>
      </c>
      <c r="C5" s="437"/>
      <c r="D5" s="437"/>
      <c r="E5" s="437"/>
      <c r="F5" s="437"/>
      <c r="G5" s="438"/>
      <c r="H5" s="98"/>
      <c r="I5" s="58"/>
      <c r="J5" s="13"/>
      <c r="K5" s="436" t="s">
        <v>121</v>
      </c>
      <c r="L5" s="437"/>
      <c r="M5" s="437"/>
      <c r="N5" s="437"/>
      <c r="O5" s="437"/>
      <c r="P5" s="438"/>
      <c r="Q5" s="14"/>
    </row>
    <row r="6" spans="1:17" ht="15" customHeight="1">
      <c r="A6" s="15" t="s">
        <v>122</v>
      </c>
      <c r="B6" s="439" t="s">
        <v>123</v>
      </c>
      <c r="C6" s="439" t="s">
        <v>0</v>
      </c>
      <c r="D6" s="439" t="s">
        <v>1</v>
      </c>
      <c r="E6" s="443" t="s">
        <v>3</v>
      </c>
      <c r="F6" s="439" t="s">
        <v>124</v>
      </c>
      <c r="G6" s="443" t="s">
        <v>125</v>
      </c>
      <c r="H6" s="16" t="s">
        <v>126</v>
      </c>
      <c r="I6" s="19"/>
      <c r="J6" s="15" t="s">
        <v>122</v>
      </c>
      <c r="K6" s="439" t="s">
        <v>127</v>
      </c>
      <c r="L6" s="439" t="s">
        <v>0</v>
      </c>
      <c r="M6" s="439" t="s">
        <v>1</v>
      </c>
      <c r="N6" s="443" t="s">
        <v>3</v>
      </c>
      <c r="O6" s="439" t="s">
        <v>124</v>
      </c>
      <c r="P6" s="443" t="s">
        <v>125</v>
      </c>
      <c r="Q6" s="16" t="s">
        <v>126</v>
      </c>
    </row>
    <row r="7" spans="1:17" ht="15" customHeight="1">
      <c r="A7" s="17"/>
      <c r="B7" s="440"/>
      <c r="C7" s="440"/>
      <c r="D7" s="440"/>
      <c r="E7" s="445"/>
      <c r="F7" s="440"/>
      <c r="G7" s="444"/>
      <c r="H7" s="99"/>
      <c r="I7" s="58"/>
      <c r="J7" s="17"/>
      <c r="K7" s="440"/>
      <c r="L7" s="440"/>
      <c r="M7" s="440"/>
      <c r="N7" s="445"/>
      <c r="O7" s="440"/>
      <c r="P7" s="444"/>
      <c r="Q7" s="18"/>
    </row>
    <row r="8" spans="1:17" ht="15" customHeight="1">
      <c r="A8" s="111"/>
      <c r="B8" s="122"/>
      <c r="C8" s="20"/>
      <c r="D8" s="20"/>
      <c r="E8" s="123"/>
      <c r="F8" s="20"/>
      <c r="G8" s="124"/>
      <c r="H8" s="125"/>
      <c r="I8" s="58"/>
      <c r="J8" s="97"/>
      <c r="K8" s="16"/>
      <c r="L8" s="19"/>
      <c r="M8" s="19"/>
      <c r="N8" s="112"/>
      <c r="O8" s="19"/>
      <c r="P8" s="90"/>
      <c r="Q8" s="90"/>
    </row>
    <row r="9" spans="1:18" ht="15" customHeight="1">
      <c r="A9" s="9" t="s">
        <v>164</v>
      </c>
      <c r="B9" s="126">
        <v>731679</v>
      </c>
      <c r="C9" s="127">
        <v>364629</v>
      </c>
      <c r="D9" s="127">
        <v>367050</v>
      </c>
      <c r="E9" s="128">
        <v>99</v>
      </c>
      <c r="F9" s="400" t="s">
        <v>277</v>
      </c>
      <c r="G9" s="401" t="s">
        <v>277</v>
      </c>
      <c r="H9" s="127">
        <v>142582</v>
      </c>
      <c r="I9" s="58"/>
      <c r="J9" s="112" t="s">
        <v>166</v>
      </c>
      <c r="K9" s="115">
        <v>968531</v>
      </c>
      <c r="L9" s="28">
        <v>463670</v>
      </c>
      <c r="M9" s="28">
        <v>504861</v>
      </c>
      <c r="N9" s="114">
        <v>91.84112062528102</v>
      </c>
      <c r="O9" s="116">
        <v>2344</v>
      </c>
      <c r="P9" s="117">
        <v>0.24</v>
      </c>
      <c r="Q9" s="102">
        <v>199927</v>
      </c>
      <c r="R9" s="102"/>
    </row>
    <row r="10" spans="1:17" ht="15" customHeight="1">
      <c r="A10" s="9">
        <v>20</v>
      </c>
      <c r="B10" s="31">
        <v>737381</v>
      </c>
      <c r="C10" s="25">
        <v>364266</v>
      </c>
      <c r="D10" s="25">
        <v>373115</v>
      </c>
      <c r="E10" s="25">
        <v>97.62834514827868</v>
      </c>
      <c r="F10" s="100">
        <v>5702</v>
      </c>
      <c r="G10" s="101">
        <v>0.78</v>
      </c>
      <c r="H10" s="24">
        <v>151376</v>
      </c>
      <c r="I10" s="24"/>
      <c r="J10" s="11" t="s">
        <v>128</v>
      </c>
      <c r="K10" s="129">
        <v>971390</v>
      </c>
      <c r="L10" s="102">
        <v>463818</v>
      </c>
      <c r="M10" s="102">
        <v>507572</v>
      </c>
      <c r="N10" s="130">
        <v>91.37974513960582</v>
      </c>
      <c r="O10" s="131">
        <v>2859</v>
      </c>
      <c r="P10" s="132">
        <v>0.29</v>
      </c>
      <c r="Q10" s="102">
        <v>200795</v>
      </c>
    </row>
    <row r="11" spans="1:17" ht="15" customHeight="1">
      <c r="A11" s="10">
        <v>25</v>
      </c>
      <c r="B11" s="31">
        <v>757998</v>
      </c>
      <c r="C11" s="25" t="s">
        <v>129</v>
      </c>
      <c r="D11" s="25" t="s">
        <v>129</v>
      </c>
      <c r="E11" s="25" t="s">
        <v>129</v>
      </c>
      <c r="F11" s="100">
        <v>20617</v>
      </c>
      <c r="G11" s="101">
        <v>2.72</v>
      </c>
      <c r="H11" s="24">
        <v>138123</v>
      </c>
      <c r="I11" s="24"/>
      <c r="J11" s="11" t="s">
        <v>130</v>
      </c>
      <c r="K11" s="129">
        <v>973808</v>
      </c>
      <c r="L11" s="102">
        <v>464779</v>
      </c>
      <c r="M11" s="102">
        <v>509029</v>
      </c>
      <c r="N11" s="130">
        <v>91.11052611933701</v>
      </c>
      <c r="O11" s="131">
        <v>2418</v>
      </c>
      <c r="P11" s="132">
        <v>0.25</v>
      </c>
      <c r="Q11" s="102">
        <v>201747</v>
      </c>
    </row>
    <row r="12" spans="1:17" ht="15" customHeight="1">
      <c r="A12" s="11">
        <v>31</v>
      </c>
      <c r="B12" s="31">
        <v>745556</v>
      </c>
      <c r="C12" s="29">
        <v>366634</v>
      </c>
      <c r="D12" s="29">
        <v>378922</v>
      </c>
      <c r="E12" s="113">
        <v>96.75711624028165</v>
      </c>
      <c r="F12" s="100">
        <v>-12442</v>
      </c>
      <c r="G12" s="101">
        <v>-1.64</v>
      </c>
      <c r="H12" s="28">
        <v>144098</v>
      </c>
      <c r="I12" s="28"/>
      <c r="J12" s="11" t="s">
        <v>131</v>
      </c>
      <c r="K12" s="129">
        <v>974420</v>
      </c>
      <c r="L12" s="102">
        <v>464363</v>
      </c>
      <c r="M12" s="102">
        <v>510057</v>
      </c>
      <c r="N12" s="130">
        <v>91.04139341289307</v>
      </c>
      <c r="O12" s="131">
        <v>612</v>
      </c>
      <c r="P12" s="132">
        <v>0.06</v>
      </c>
      <c r="Q12" s="102">
        <v>202454</v>
      </c>
    </row>
    <row r="13" spans="1:17" ht="15" customHeight="1">
      <c r="A13" s="10">
        <v>36</v>
      </c>
      <c r="B13" s="31">
        <v>762370</v>
      </c>
      <c r="C13" s="29">
        <v>376916</v>
      </c>
      <c r="D13" s="29">
        <v>385454</v>
      </c>
      <c r="E13" s="113">
        <v>97.78494969568354</v>
      </c>
      <c r="F13" s="100">
        <v>16814</v>
      </c>
      <c r="G13" s="101">
        <v>2.26</v>
      </c>
      <c r="H13" s="28">
        <v>141361</v>
      </c>
      <c r="I13" s="28"/>
      <c r="J13" s="9" t="s">
        <v>132</v>
      </c>
      <c r="K13" s="129">
        <v>973418</v>
      </c>
      <c r="L13" s="102">
        <v>464889</v>
      </c>
      <c r="M13" s="102">
        <v>508529</v>
      </c>
      <c r="N13" s="130">
        <v>91.41838518550564</v>
      </c>
      <c r="O13" s="131">
        <v>-1002</v>
      </c>
      <c r="P13" s="132">
        <v>-0.1</v>
      </c>
      <c r="Q13" s="102">
        <v>211265</v>
      </c>
    </row>
    <row r="14" spans="1:17" ht="15" customHeight="1">
      <c r="A14" s="11">
        <v>41</v>
      </c>
      <c r="B14" s="31">
        <v>774091</v>
      </c>
      <c r="C14" s="29">
        <v>380531</v>
      </c>
      <c r="D14" s="29">
        <v>393560</v>
      </c>
      <c r="E14" s="113">
        <v>96.6894501473727</v>
      </c>
      <c r="F14" s="100">
        <v>11721</v>
      </c>
      <c r="G14" s="101">
        <v>1.54</v>
      </c>
      <c r="H14" s="28">
        <v>141974</v>
      </c>
      <c r="I14" s="28"/>
      <c r="J14" s="11"/>
      <c r="K14" s="129"/>
      <c r="L14" s="102"/>
      <c r="M14" s="102"/>
      <c r="N14" s="130"/>
      <c r="O14" s="131"/>
      <c r="P14" s="132"/>
      <c r="Q14" s="102"/>
    </row>
    <row r="15" spans="1:17" ht="15" customHeight="1">
      <c r="A15" s="11"/>
      <c r="B15" s="25"/>
      <c r="C15" s="29"/>
      <c r="D15" s="29"/>
      <c r="E15" s="113"/>
      <c r="F15" s="100"/>
      <c r="G15" s="101"/>
      <c r="H15" s="28"/>
      <c r="I15" s="28"/>
      <c r="J15" s="11" t="s">
        <v>133</v>
      </c>
      <c r="K15" s="129">
        <v>976048</v>
      </c>
      <c r="L15" s="102">
        <v>465944</v>
      </c>
      <c r="M15" s="102">
        <v>510104</v>
      </c>
      <c r="N15" s="130">
        <v>91.34294183146966</v>
      </c>
      <c r="O15" s="131">
        <v>2630</v>
      </c>
      <c r="P15" s="132">
        <v>0.27</v>
      </c>
      <c r="Q15" s="102">
        <v>213411</v>
      </c>
    </row>
    <row r="16" spans="1:17" ht="15" customHeight="1">
      <c r="A16" s="9" t="s">
        <v>162</v>
      </c>
      <c r="B16" s="24">
        <v>795571</v>
      </c>
      <c r="C16" s="28">
        <v>394096</v>
      </c>
      <c r="D16" s="28">
        <v>401475</v>
      </c>
      <c r="E16" s="114">
        <v>98.16202752350706</v>
      </c>
      <c r="F16" s="100">
        <v>5887</v>
      </c>
      <c r="G16" s="101">
        <v>0.77</v>
      </c>
      <c r="H16" s="28">
        <v>148453</v>
      </c>
      <c r="I16" s="59"/>
      <c r="J16" s="11" t="s">
        <v>134</v>
      </c>
      <c r="K16" s="129">
        <v>975911</v>
      </c>
      <c r="L16" s="102">
        <v>465332</v>
      </c>
      <c r="M16" s="102">
        <v>510579</v>
      </c>
      <c r="N16" s="130">
        <v>91.13810007853829</v>
      </c>
      <c r="O16" s="131">
        <v>-137</v>
      </c>
      <c r="P16" s="132">
        <v>-0.01</v>
      </c>
      <c r="Q16" s="102">
        <v>215824</v>
      </c>
    </row>
    <row r="17" spans="1:17" ht="15" customHeight="1">
      <c r="A17" s="11">
        <v>2</v>
      </c>
      <c r="B17" s="24">
        <v>799040</v>
      </c>
      <c r="C17" s="28">
        <v>393484</v>
      </c>
      <c r="D17" s="28">
        <v>405556</v>
      </c>
      <c r="E17" s="114">
        <v>97.0233457278403</v>
      </c>
      <c r="F17" s="100">
        <v>3469</v>
      </c>
      <c r="G17" s="101">
        <v>0.44</v>
      </c>
      <c r="H17" s="28">
        <v>151939</v>
      </c>
      <c r="I17" s="28"/>
      <c r="J17" s="11" t="s">
        <v>135</v>
      </c>
      <c r="K17" s="129">
        <v>978059</v>
      </c>
      <c r="L17" s="102">
        <v>466263</v>
      </c>
      <c r="M17" s="102">
        <v>511796</v>
      </c>
      <c r="N17" s="130">
        <v>91.1032911550696</v>
      </c>
      <c r="O17" s="131">
        <v>2148</v>
      </c>
      <c r="P17" s="132">
        <v>0.22</v>
      </c>
      <c r="Q17" s="102">
        <v>219942</v>
      </c>
    </row>
    <row r="18" spans="1:17" ht="15" customHeight="1">
      <c r="A18" s="11">
        <v>3</v>
      </c>
      <c r="B18" s="24">
        <v>806552</v>
      </c>
      <c r="C18" s="28">
        <v>397457</v>
      </c>
      <c r="D18" s="28">
        <v>409095</v>
      </c>
      <c r="E18" s="114">
        <v>97.15518400371552</v>
      </c>
      <c r="F18" s="100">
        <v>7512</v>
      </c>
      <c r="G18" s="101">
        <v>0.94</v>
      </c>
      <c r="H18" s="28">
        <v>152069</v>
      </c>
      <c r="I18" s="28"/>
      <c r="J18" s="11" t="s">
        <v>136</v>
      </c>
      <c r="K18" s="129">
        <v>982278</v>
      </c>
      <c r="L18" s="102">
        <v>468264</v>
      </c>
      <c r="M18" s="102">
        <v>514014</v>
      </c>
      <c r="N18" s="130">
        <v>91.09946421692794</v>
      </c>
      <c r="O18" s="131">
        <v>4219</v>
      </c>
      <c r="P18" s="132">
        <v>0.43</v>
      </c>
      <c r="Q18" s="102">
        <v>224085</v>
      </c>
    </row>
    <row r="19" spans="1:17" ht="15" customHeight="1">
      <c r="A19" s="11">
        <v>4</v>
      </c>
      <c r="B19" s="24">
        <v>818847</v>
      </c>
      <c r="C19" s="28">
        <v>406282</v>
      </c>
      <c r="D19" s="28">
        <v>412565</v>
      </c>
      <c r="E19" s="114">
        <v>98.47708845878832</v>
      </c>
      <c r="F19" s="100">
        <v>12295</v>
      </c>
      <c r="G19" s="101">
        <v>1.52</v>
      </c>
      <c r="H19" s="28">
        <v>153561</v>
      </c>
      <c r="I19" s="28"/>
      <c r="J19" s="9" t="s">
        <v>137</v>
      </c>
      <c r="K19" s="115">
        <v>980499</v>
      </c>
      <c r="L19" s="24">
        <v>468518</v>
      </c>
      <c r="M19" s="24">
        <v>511981</v>
      </c>
      <c r="N19" s="114">
        <v>91.51081778425372</v>
      </c>
      <c r="O19" s="116">
        <v>-1779</v>
      </c>
      <c r="P19" s="117">
        <v>-0.18</v>
      </c>
      <c r="Q19" s="24">
        <v>230451</v>
      </c>
    </row>
    <row r="20" spans="1:17" ht="15" customHeight="1">
      <c r="A20" s="11">
        <v>5</v>
      </c>
      <c r="B20" s="24">
        <v>818472</v>
      </c>
      <c r="C20" s="28">
        <v>406172</v>
      </c>
      <c r="D20" s="28">
        <v>412300</v>
      </c>
      <c r="E20" s="114">
        <v>99</v>
      </c>
      <c r="F20" s="100">
        <v>-375</v>
      </c>
      <c r="G20" s="101">
        <v>-0.05</v>
      </c>
      <c r="H20" s="28">
        <v>153594</v>
      </c>
      <c r="I20" s="28"/>
      <c r="J20" s="11"/>
      <c r="K20" s="115"/>
      <c r="L20" s="28"/>
      <c r="M20" s="28"/>
      <c r="N20" s="28"/>
      <c r="O20" s="116"/>
      <c r="P20" s="117"/>
      <c r="Q20" s="28"/>
    </row>
    <row r="21" spans="1:17" ht="15" customHeight="1">
      <c r="A21" s="11"/>
      <c r="B21" s="24"/>
      <c r="C21" s="28"/>
      <c r="D21" s="28"/>
      <c r="E21" s="114"/>
      <c r="F21" s="100"/>
      <c r="G21" s="101"/>
      <c r="H21" s="28"/>
      <c r="I21" s="28"/>
      <c r="J21" s="11" t="s">
        <v>138</v>
      </c>
      <c r="K21" s="115">
        <v>980230</v>
      </c>
      <c r="L21" s="28">
        <v>468814</v>
      </c>
      <c r="M21" s="28">
        <v>511416</v>
      </c>
      <c r="N21" s="28">
        <v>91.66979523519014</v>
      </c>
      <c r="O21" s="116">
        <v>-269</v>
      </c>
      <c r="P21" s="117">
        <v>-0.03</v>
      </c>
      <c r="Q21" s="28">
        <v>235357</v>
      </c>
    </row>
    <row r="22" spans="1:17" ht="15" customHeight="1">
      <c r="A22" s="11">
        <v>6</v>
      </c>
      <c r="B22" s="24">
        <v>822041</v>
      </c>
      <c r="C22" s="28">
        <v>410556</v>
      </c>
      <c r="D22" s="28">
        <v>411485</v>
      </c>
      <c r="E22" s="114">
        <v>99.77423235354873</v>
      </c>
      <c r="F22" s="100">
        <v>3569</v>
      </c>
      <c r="G22" s="101">
        <v>0.43</v>
      </c>
      <c r="H22" s="28">
        <v>153621</v>
      </c>
      <c r="I22" s="28"/>
      <c r="J22" s="11" t="s">
        <v>139</v>
      </c>
      <c r="K22" s="115">
        <v>982420</v>
      </c>
      <c r="L22" s="28">
        <v>470469</v>
      </c>
      <c r="M22" s="28">
        <v>511951</v>
      </c>
      <c r="N22" s="28">
        <v>91.89727141855373</v>
      </c>
      <c r="O22" s="116">
        <v>2190</v>
      </c>
      <c r="P22" s="117">
        <v>0.22</v>
      </c>
      <c r="Q22" s="28">
        <v>240728</v>
      </c>
    </row>
    <row r="23" spans="1:17" ht="15" customHeight="1">
      <c r="A23" s="11">
        <v>7</v>
      </c>
      <c r="B23" s="24">
        <v>797062</v>
      </c>
      <c r="C23" s="28">
        <v>392648</v>
      </c>
      <c r="D23" s="28">
        <v>404414</v>
      </c>
      <c r="E23" s="114">
        <v>97.09060517192778</v>
      </c>
      <c r="F23" s="100">
        <v>-24979</v>
      </c>
      <c r="G23" s="101">
        <v>-3.04</v>
      </c>
      <c r="H23" s="28">
        <v>155765</v>
      </c>
      <c r="I23" s="28"/>
      <c r="J23" s="10" t="s">
        <v>140</v>
      </c>
      <c r="K23" s="115">
        <v>983589</v>
      </c>
      <c r="L23" s="28">
        <v>471597</v>
      </c>
      <c r="M23" s="28">
        <v>511992</v>
      </c>
      <c r="N23" s="28">
        <v>92.11022828481696</v>
      </c>
      <c r="O23" s="116">
        <v>1169</v>
      </c>
      <c r="P23" s="117">
        <v>0.12</v>
      </c>
      <c r="Q23" s="28">
        <v>246269</v>
      </c>
    </row>
    <row r="24" spans="1:17" ht="15" customHeight="1">
      <c r="A24" s="11">
        <v>8</v>
      </c>
      <c r="B24" s="24">
        <v>807444</v>
      </c>
      <c r="C24" s="28">
        <v>398523</v>
      </c>
      <c r="D24" s="28">
        <v>408921</v>
      </c>
      <c r="E24" s="114">
        <v>97.4572105614532</v>
      </c>
      <c r="F24" s="100">
        <v>10382</v>
      </c>
      <c r="G24" s="101">
        <v>1.3</v>
      </c>
      <c r="H24" s="28">
        <v>153273</v>
      </c>
      <c r="I24" s="28"/>
      <c r="J24" s="11" t="s">
        <v>141</v>
      </c>
      <c r="K24" s="115">
        <v>985147</v>
      </c>
      <c r="L24" s="28">
        <v>473918</v>
      </c>
      <c r="M24" s="28">
        <v>511229</v>
      </c>
      <c r="N24" s="28">
        <v>92.70170510671343</v>
      </c>
      <c r="O24" s="116">
        <v>1558</v>
      </c>
      <c r="P24" s="117">
        <v>0.16</v>
      </c>
      <c r="Q24" s="24">
        <v>249896</v>
      </c>
    </row>
    <row r="25" spans="1:17" ht="15" customHeight="1">
      <c r="A25" s="9" t="s">
        <v>252</v>
      </c>
      <c r="B25" s="24">
        <v>747360</v>
      </c>
      <c r="C25" s="28">
        <v>364375</v>
      </c>
      <c r="D25" s="28">
        <v>382985</v>
      </c>
      <c r="E25" s="114">
        <v>95.14080185908064</v>
      </c>
      <c r="F25" s="100">
        <v>-60084</v>
      </c>
      <c r="G25" s="101">
        <v>-7.44</v>
      </c>
      <c r="H25" s="28">
        <v>151766</v>
      </c>
      <c r="I25" s="28"/>
      <c r="J25" s="9" t="s">
        <v>142</v>
      </c>
      <c r="K25" s="115">
        <v>1002420</v>
      </c>
      <c r="L25" s="28">
        <v>480380</v>
      </c>
      <c r="M25" s="28">
        <v>522040</v>
      </c>
      <c r="N25" s="28">
        <v>92.01976860010727</v>
      </c>
      <c r="O25" s="116">
        <v>17273</v>
      </c>
      <c r="P25" s="117">
        <v>1.75</v>
      </c>
      <c r="Q25" s="28">
        <v>254543</v>
      </c>
    </row>
    <row r="26" spans="1:17" ht="15" customHeight="1">
      <c r="A26" s="11">
        <v>10</v>
      </c>
      <c r="B26" s="104">
        <v>749900</v>
      </c>
      <c r="C26" s="28">
        <v>365600</v>
      </c>
      <c r="D26" s="28">
        <v>384300</v>
      </c>
      <c r="E26" s="114">
        <v>95.13400988810825</v>
      </c>
      <c r="F26" s="100">
        <v>2540</v>
      </c>
      <c r="G26" s="101">
        <v>0.34</v>
      </c>
      <c r="H26" s="28">
        <v>147374</v>
      </c>
      <c r="I26" s="28"/>
      <c r="J26" s="11"/>
      <c r="K26" s="115"/>
      <c r="L26" s="28"/>
      <c r="M26" s="28"/>
      <c r="N26" s="28"/>
      <c r="O26" s="116"/>
      <c r="P26" s="117"/>
      <c r="Q26" s="28"/>
    </row>
    <row r="27" spans="1:17" ht="15" customHeight="1">
      <c r="A27" s="11"/>
      <c r="B27" s="104"/>
      <c r="C27" s="28"/>
      <c r="D27" s="28"/>
      <c r="E27" s="114"/>
      <c r="F27" s="100"/>
      <c r="G27" s="101"/>
      <c r="H27" s="28"/>
      <c r="I27" s="28"/>
      <c r="J27" s="11" t="s">
        <v>143</v>
      </c>
      <c r="K27" s="115">
        <v>1011571</v>
      </c>
      <c r="L27" s="28">
        <v>485212</v>
      </c>
      <c r="M27" s="28">
        <v>526359</v>
      </c>
      <c r="N27" s="28">
        <v>92.18271179936127</v>
      </c>
      <c r="O27" s="116">
        <v>9151</v>
      </c>
      <c r="P27" s="117">
        <v>0.91</v>
      </c>
      <c r="Q27" s="28">
        <v>260198</v>
      </c>
    </row>
    <row r="28" spans="1:17" ht="15" customHeight="1">
      <c r="A28" s="11">
        <v>11</v>
      </c>
      <c r="B28" s="24">
        <v>752400</v>
      </c>
      <c r="C28" s="28">
        <v>366900</v>
      </c>
      <c r="D28" s="28">
        <v>385500</v>
      </c>
      <c r="E28" s="114">
        <v>95.1750972762646</v>
      </c>
      <c r="F28" s="100">
        <v>2500</v>
      </c>
      <c r="G28" s="101">
        <v>0.33</v>
      </c>
      <c r="H28" s="28">
        <v>147369</v>
      </c>
      <c r="I28" s="28"/>
      <c r="J28" s="11" t="s">
        <v>144</v>
      </c>
      <c r="K28" s="115">
        <v>1021994</v>
      </c>
      <c r="L28" s="28">
        <v>490898</v>
      </c>
      <c r="M28" s="28">
        <v>531096</v>
      </c>
      <c r="N28" s="28">
        <v>92.43112356334825</v>
      </c>
      <c r="O28" s="116">
        <v>10423</v>
      </c>
      <c r="P28" s="117">
        <v>1.03</v>
      </c>
      <c r="Q28" s="28">
        <v>266051</v>
      </c>
    </row>
    <row r="29" spans="1:17" ht="15" customHeight="1">
      <c r="A29" s="11">
        <v>12</v>
      </c>
      <c r="B29" s="24">
        <v>755500</v>
      </c>
      <c r="C29" s="28">
        <v>368400</v>
      </c>
      <c r="D29" s="28">
        <v>387100</v>
      </c>
      <c r="E29" s="114">
        <v>95.16920692327564</v>
      </c>
      <c r="F29" s="100">
        <v>3100</v>
      </c>
      <c r="G29" s="101">
        <v>0.41</v>
      </c>
      <c r="H29" s="28">
        <v>148419</v>
      </c>
      <c r="I29" s="28"/>
      <c r="J29" s="10" t="s">
        <v>145</v>
      </c>
      <c r="K29" s="115">
        <v>1035425</v>
      </c>
      <c r="L29" s="28">
        <v>498391</v>
      </c>
      <c r="M29" s="28">
        <v>537034</v>
      </c>
      <c r="N29" s="28">
        <v>92.80436620400198</v>
      </c>
      <c r="O29" s="116">
        <v>13431</v>
      </c>
      <c r="P29" s="117">
        <v>1.31</v>
      </c>
      <c r="Q29" s="28">
        <v>272882</v>
      </c>
    </row>
    <row r="30" spans="1:17" ht="15" customHeight="1">
      <c r="A30" s="11">
        <v>13</v>
      </c>
      <c r="B30" s="24">
        <v>761500</v>
      </c>
      <c r="C30" s="28">
        <v>371400</v>
      </c>
      <c r="D30" s="28">
        <v>390100</v>
      </c>
      <c r="E30" s="114">
        <v>95.2063573442707</v>
      </c>
      <c r="F30" s="100">
        <v>6000</v>
      </c>
      <c r="G30" s="101">
        <v>0.79</v>
      </c>
      <c r="H30" s="28">
        <v>148631</v>
      </c>
      <c r="I30" s="28"/>
      <c r="J30" s="11" t="s">
        <v>146</v>
      </c>
      <c r="K30" s="115">
        <v>1049243</v>
      </c>
      <c r="L30" s="28">
        <v>505954</v>
      </c>
      <c r="M30" s="28">
        <v>543289</v>
      </c>
      <c r="N30" s="28">
        <v>93.1279668831874</v>
      </c>
      <c r="O30" s="116">
        <v>13818</v>
      </c>
      <c r="P30" s="117">
        <v>1.33</v>
      </c>
      <c r="Q30" s="28">
        <v>279180</v>
      </c>
    </row>
    <row r="31" spans="1:17" ht="15" customHeight="1">
      <c r="A31" s="9" t="s">
        <v>253</v>
      </c>
      <c r="B31" s="24">
        <v>750854</v>
      </c>
      <c r="C31" s="28">
        <v>365597</v>
      </c>
      <c r="D31" s="28">
        <v>385257</v>
      </c>
      <c r="E31" s="114">
        <v>94.89691296978381</v>
      </c>
      <c r="F31" s="100">
        <v>-10646</v>
      </c>
      <c r="G31" s="101">
        <v>-1.4</v>
      </c>
      <c r="H31" s="102">
        <v>154054</v>
      </c>
      <c r="I31" s="102"/>
      <c r="J31" s="11" t="s">
        <v>147</v>
      </c>
      <c r="K31" s="115">
        <v>1069872</v>
      </c>
      <c r="L31" s="28">
        <v>518594</v>
      </c>
      <c r="M31" s="28">
        <v>551278</v>
      </c>
      <c r="N31" s="28">
        <v>94.0712308490453</v>
      </c>
      <c r="O31" s="116">
        <v>20629</v>
      </c>
      <c r="P31" s="117">
        <v>1.97</v>
      </c>
      <c r="Q31" s="28">
        <v>290183</v>
      </c>
    </row>
    <row r="32" spans="1:17" ht="15" customHeight="1">
      <c r="A32" s="9"/>
      <c r="B32" s="24"/>
      <c r="C32" s="28"/>
      <c r="D32" s="28"/>
      <c r="E32" s="114"/>
      <c r="F32" s="100"/>
      <c r="G32" s="101"/>
      <c r="H32" s="102"/>
      <c r="I32" s="102"/>
      <c r="J32" s="11"/>
      <c r="K32" s="115"/>
      <c r="L32" s="28"/>
      <c r="M32" s="28"/>
      <c r="N32" s="28"/>
      <c r="O32" s="116"/>
      <c r="P32" s="117"/>
      <c r="Q32" s="28"/>
    </row>
    <row r="33" spans="1:17" ht="15" customHeight="1">
      <c r="A33" s="9" t="s">
        <v>163</v>
      </c>
      <c r="B33" s="115">
        <v>751600</v>
      </c>
      <c r="C33" s="28">
        <v>365900</v>
      </c>
      <c r="D33" s="28">
        <v>385700</v>
      </c>
      <c r="E33" s="114">
        <v>94.86647653616801</v>
      </c>
      <c r="F33" s="100">
        <v>746</v>
      </c>
      <c r="G33" s="101">
        <v>0.1</v>
      </c>
      <c r="H33" s="28">
        <v>150527</v>
      </c>
      <c r="I33" s="28"/>
      <c r="J33" s="11" t="s">
        <v>148</v>
      </c>
      <c r="K33" s="115">
        <v>1081602</v>
      </c>
      <c r="L33" s="28">
        <v>524869</v>
      </c>
      <c r="M33" s="28">
        <v>556733</v>
      </c>
      <c r="N33" s="28">
        <v>94.27661015244291</v>
      </c>
      <c r="O33" s="116">
        <v>11730</v>
      </c>
      <c r="P33" s="117">
        <v>1.1</v>
      </c>
      <c r="Q33" s="28">
        <v>295974</v>
      </c>
    </row>
    <row r="34" spans="1:17" ht="15" customHeight="1">
      <c r="A34" s="11">
        <v>2</v>
      </c>
      <c r="B34" s="115">
        <v>752300</v>
      </c>
      <c r="C34" s="28">
        <v>366200</v>
      </c>
      <c r="D34" s="28">
        <v>386100</v>
      </c>
      <c r="E34" s="114">
        <v>94.84589484589485</v>
      </c>
      <c r="F34" s="100">
        <v>700</v>
      </c>
      <c r="G34" s="101">
        <v>0.09</v>
      </c>
      <c r="H34" s="28">
        <v>150530</v>
      </c>
      <c r="I34" s="28"/>
      <c r="J34" s="11" t="s">
        <v>149</v>
      </c>
      <c r="K34" s="115">
        <v>1091519</v>
      </c>
      <c r="L34" s="28">
        <v>529802</v>
      </c>
      <c r="M34" s="28">
        <v>561717</v>
      </c>
      <c r="N34" s="28">
        <v>94.3183133143558</v>
      </c>
      <c r="O34" s="116">
        <v>9917</v>
      </c>
      <c r="P34" s="117">
        <v>0.92</v>
      </c>
      <c r="Q34" s="28">
        <v>300444</v>
      </c>
    </row>
    <row r="35" spans="1:17" ht="15" customHeight="1">
      <c r="A35" s="11">
        <v>3</v>
      </c>
      <c r="B35" s="115">
        <v>753100</v>
      </c>
      <c r="C35" s="28">
        <v>366600</v>
      </c>
      <c r="D35" s="28">
        <v>386500</v>
      </c>
      <c r="E35" s="114">
        <v>94.85122897800777</v>
      </c>
      <c r="F35" s="116">
        <v>800</v>
      </c>
      <c r="G35" s="117">
        <v>0.11</v>
      </c>
      <c r="H35" s="28">
        <v>151112</v>
      </c>
      <c r="I35" s="28"/>
      <c r="J35" s="11" t="s">
        <v>150</v>
      </c>
      <c r="K35" s="115">
        <v>1100512</v>
      </c>
      <c r="L35" s="28">
        <v>534410</v>
      </c>
      <c r="M35" s="24">
        <v>566102</v>
      </c>
      <c r="N35" s="28">
        <v>94.4017155918898</v>
      </c>
      <c r="O35" s="116">
        <v>8993</v>
      </c>
      <c r="P35" s="117">
        <v>0.82</v>
      </c>
      <c r="Q35" s="28">
        <v>303905</v>
      </c>
    </row>
    <row r="36" spans="1:17" ht="15" customHeight="1">
      <c r="A36" s="11">
        <v>4</v>
      </c>
      <c r="B36" s="115">
        <v>753800</v>
      </c>
      <c r="C36" s="28">
        <v>366900</v>
      </c>
      <c r="D36" s="28">
        <v>386900</v>
      </c>
      <c r="E36" s="114">
        <v>94.83070560868441</v>
      </c>
      <c r="F36" s="116">
        <v>700</v>
      </c>
      <c r="G36" s="117">
        <v>0.09</v>
      </c>
      <c r="H36" s="28">
        <v>151786</v>
      </c>
      <c r="I36" s="28"/>
      <c r="J36" s="11" t="s">
        <v>151</v>
      </c>
      <c r="K36" s="115">
        <v>1109510</v>
      </c>
      <c r="L36" s="28">
        <v>539033</v>
      </c>
      <c r="M36" s="28">
        <v>570477</v>
      </c>
      <c r="N36" s="28">
        <v>94.4881213440682</v>
      </c>
      <c r="O36" s="116">
        <v>8998</v>
      </c>
      <c r="P36" s="117">
        <v>0.82</v>
      </c>
      <c r="Q36" s="28">
        <v>308136</v>
      </c>
    </row>
    <row r="37" spans="1:17" ht="15" customHeight="1">
      <c r="A37" s="9" t="s">
        <v>254</v>
      </c>
      <c r="B37" s="115">
        <v>756835</v>
      </c>
      <c r="C37" s="28">
        <v>368402</v>
      </c>
      <c r="D37" s="28">
        <v>388433</v>
      </c>
      <c r="E37" s="114">
        <v>94.84312609896688</v>
      </c>
      <c r="F37" s="116">
        <v>3035</v>
      </c>
      <c r="G37" s="117">
        <v>0.4</v>
      </c>
      <c r="H37" s="102">
        <v>155084</v>
      </c>
      <c r="I37" s="102"/>
      <c r="J37" s="11" t="s">
        <v>152</v>
      </c>
      <c r="K37" s="115">
        <v>1119304</v>
      </c>
      <c r="L37" s="28">
        <v>542782</v>
      </c>
      <c r="M37" s="28">
        <v>576522</v>
      </c>
      <c r="N37" s="28">
        <v>94.14766478989527</v>
      </c>
      <c r="O37" s="116">
        <v>9794</v>
      </c>
      <c r="P37" s="117">
        <v>0.88</v>
      </c>
      <c r="Q37" s="28">
        <v>322071</v>
      </c>
    </row>
    <row r="38" spans="1:17" ht="15" customHeight="1">
      <c r="A38" s="9"/>
      <c r="B38" s="115"/>
      <c r="C38" s="28"/>
      <c r="D38" s="28"/>
      <c r="E38" s="114"/>
      <c r="F38" s="116"/>
      <c r="G38" s="117"/>
      <c r="H38" s="102"/>
      <c r="I38" s="102"/>
      <c r="J38" s="11"/>
      <c r="K38" s="115"/>
      <c r="L38" s="28"/>
      <c r="M38" s="28"/>
      <c r="N38" s="28"/>
      <c r="O38" s="116"/>
      <c r="P38" s="117"/>
      <c r="Q38" s="28"/>
    </row>
    <row r="39" spans="1:17" ht="15" customHeight="1">
      <c r="A39" s="11">
        <v>6</v>
      </c>
      <c r="B39" s="115">
        <v>758000</v>
      </c>
      <c r="C39" s="28">
        <v>368800</v>
      </c>
      <c r="D39" s="28">
        <v>389200</v>
      </c>
      <c r="E39" s="114">
        <v>94.7584789311408</v>
      </c>
      <c r="F39" s="116">
        <v>1165</v>
      </c>
      <c r="G39" s="117">
        <v>0.15</v>
      </c>
      <c r="H39" s="28">
        <v>151948</v>
      </c>
      <c r="I39" s="28"/>
      <c r="J39" s="11" t="s">
        <v>153</v>
      </c>
      <c r="K39" s="115">
        <v>1125799</v>
      </c>
      <c r="L39" s="28">
        <v>545879</v>
      </c>
      <c r="M39" s="28">
        <v>579920</v>
      </c>
      <c r="N39" s="28">
        <v>94.13005242102359</v>
      </c>
      <c r="O39" s="116">
        <v>6495</v>
      </c>
      <c r="P39" s="117">
        <v>0.58</v>
      </c>
      <c r="Q39" s="28">
        <v>325873</v>
      </c>
    </row>
    <row r="40" spans="1:17" ht="15" customHeight="1">
      <c r="A40" s="11">
        <v>7</v>
      </c>
      <c r="B40" s="115">
        <v>759200</v>
      </c>
      <c r="C40" s="28">
        <v>369300</v>
      </c>
      <c r="D40" s="28">
        <v>389900</v>
      </c>
      <c r="E40" s="114">
        <v>94.71659399846115</v>
      </c>
      <c r="F40" s="116">
        <v>1200</v>
      </c>
      <c r="G40" s="117">
        <v>0.16</v>
      </c>
      <c r="H40" s="28">
        <v>152624</v>
      </c>
      <c r="I40" s="28"/>
      <c r="J40" s="11" t="s">
        <v>154</v>
      </c>
      <c r="K40" s="115">
        <v>1132621</v>
      </c>
      <c r="L40" s="28">
        <v>548980</v>
      </c>
      <c r="M40" s="28">
        <v>583641</v>
      </c>
      <c r="N40" s="28">
        <v>94.0612465539604</v>
      </c>
      <c r="O40" s="116">
        <v>6822</v>
      </c>
      <c r="P40" s="117">
        <v>0.61</v>
      </c>
      <c r="Q40" s="28">
        <v>329711</v>
      </c>
    </row>
    <row r="41" spans="1:17" ht="15" customHeight="1">
      <c r="A41" s="11">
        <v>8</v>
      </c>
      <c r="B41" s="115">
        <v>760400</v>
      </c>
      <c r="C41" s="28">
        <v>369800</v>
      </c>
      <c r="D41" s="28">
        <v>390600</v>
      </c>
      <c r="E41" s="114">
        <v>94.67485919098823</v>
      </c>
      <c r="F41" s="116">
        <v>1200</v>
      </c>
      <c r="G41" s="117">
        <v>0.16</v>
      </c>
      <c r="H41" s="28">
        <v>153433</v>
      </c>
      <c r="I41" s="28"/>
      <c r="J41" s="11" t="s">
        <v>155</v>
      </c>
      <c r="K41" s="115">
        <v>1138844</v>
      </c>
      <c r="L41" s="28">
        <v>551907</v>
      </c>
      <c r="M41" s="28">
        <v>586937</v>
      </c>
      <c r="N41" s="28">
        <v>94.03172742560105</v>
      </c>
      <c r="O41" s="116">
        <v>6223</v>
      </c>
      <c r="P41" s="117">
        <v>0.55</v>
      </c>
      <c r="Q41" s="28">
        <v>333603</v>
      </c>
    </row>
    <row r="42" spans="1:17" ht="15" customHeight="1">
      <c r="A42" s="11">
        <v>9</v>
      </c>
      <c r="B42" s="115">
        <v>761600</v>
      </c>
      <c r="C42" s="28">
        <v>370300</v>
      </c>
      <c r="D42" s="28">
        <v>391300</v>
      </c>
      <c r="E42" s="114">
        <v>94.63327370304114</v>
      </c>
      <c r="F42" s="116">
        <v>1200</v>
      </c>
      <c r="G42" s="117">
        <v>0.16</v>
      </c>
      <c r="H42" s="28">
        <v>153888</v>
      </c>
      <c r="I42" s="28"/>
      <c r="J42" s="11" t="s">
        <v>156</v>
      </c>
      <c r="K42" s="115">
        <v>1143722</v>
      </c>
      <c r="L42" s="28">
        <v>553858</v>
      </c>
      <c r="M42" s="28">
        <v>589864</v>
      </c>
      <c r="N42" s="28">
        <v>93.89588108445336</v>
      </c>
      <c r="O42" s="116">
        <v>4878</v>
      </c>
      <c r="P42" s="117">
        <v>0.43</v>
      </c>
      <c r="Q42" s="28">
        <v>336901</v>
      </c>
    </row>
    <row r="43" spans="1:17" ht="15" customHeight="1">
      <c r="A43" s="9" t="s">
        <v>255</v>
      </c>
      <c r="B43" s="115">
        <v>768416</v>
      </c>
      <c r="C43" s="28">
        <v>370907</v>
      </c>
      <c r="D43" s="28">
        <v>397509</v>
      </c>
      <c r="E43" s="114">
        <v>93.30782447693008</v>
      </c>
      <c r="F43" s="116">
        <v>6816</v>
      </c>
      <c r="G43" s="117">
        <v>0.89</v>
      </c>
      <c r="H43" s="102">
        <v>158113</v>
      </c>
      <c r="I43" s="102"/>
      <c r="J43" s="11" t="s">
        <v>157</v>
      </c>
      <c r="K43" s="115">
        <v>1152325</v>
      </c>
      <c r="L43" s="28">
        <v>557664</v>
      </c>
      <c r="M43" s="28">
        <v>594661</v>
      </c>
      <c r="N43" s="28">
        <v>93.77847210427454</v>
      </c>
      <c r="O43" s="116">
        <v>8603</v>
      </c>
      <c r="P43" s="117">
        <v>0.75</v>
      </c>
      <c r="Q43" s="28">
        <v>338066</v>
      </c>
    </row>
    <row r="44" spans="1:17" ht="15" customHeight="1">
      <c r="A44" s="9"/>
      <c r="B44" s="115"/>
      <c r="C44" s="28"/>
      <c r="D44" s="28"/>
      <c r="E44" s="114"/>
      <c r="F44" s="116"/>
      <c r="G44" s="117"/>
      <c r="H44" s="102"/>
      <c r="I44" s="102"/>
      <c r="J44" s="11"/>
      <c r="K44" s="115"/>
      <c r="L44" s="28"/>
      <c r="M44" s="28"/>
      <c r="N44" s="28"/>
      <c r="O44" s="116"/>
      <c r="P44" s="117"/>
      <c r="Q44" s="28"/>
    </row>
    <row r="45" spans="1:17" ht="15" customHeight="1">
      <c r="A45" s="11">
        <v>11</v>
      </c>
      <c r="B45" s="115">
        <v>770800</v>
      </c>
      <c r="C45" s="28">
        <v>371900</v>
      </c>
      <c r="D45" s="28">
        <v>398900</v>
      </c>
      <c r="E45" s="114">
        <v>93.23138631235899</v>
      </c>
      <c r="F45" s="116">
        <v>2385</v>
      </c>
      <c r="G45" s="117">
        <v>0.31</v>
      </c>
      <c r="H45" s="28">
        <v>155964</v>
      </c>
      <c r="I45" s="28"/>
      <c r="J45" s="11" t="s">
        <v>158</v>
      </c>
      <c r="K45" s="115">
        <v>1155470</v>
      </c>
      <c r="L45" s="28">
        <v>559046</v>
      </c>
      <c r="M45" s="28">
        <v>596424</v>
      </c>
      <c r="N45" s="28">
        <v>93.73298190549005</v>
      </c>
      <c r="O45" s="116">
        <v>3145</v>
      </c>
      <c r="P45" s="117">
        <v>0.27</v>
      </c>
      <c r="Q45" s="28">
        <v>341344</v>
      </c>
    </row>
    <row r="46" spans="1:17" ht="15" customHeight="1">
      <c r="A46" s="11">
        <v>12</v>
      </c>
      <c r="B46" s="115">
        <v>773200</v>
      </c>
      <c r="C46" s="28">
        <v>373100</v>
      </c>
      <c r="D46" s="28">
        <v>400100</v>
      </c>
      <c r="E46" s="114">
        <v>93.25168707823045</v>
      </c>
      <c r="F46" s="116">
        <v>2400</v>
      </c>
      <c r="G46" s="117">
        <v>0.31</v>
      </c>
      <c r="H46" s="28">
        <v>155828</v>
      </c>
      <c r="I46" s="28"/>
      <c r="J46" s="11" t="s">
        <v>159</v>
      </c>
      <c r="K46" s="115">
        <v>1157474</v>
      </c>
      <c r="L46" s="28">
        <v>559769</v>
      </c>
      <c r="M46" s="28">
        <v>597705</v>
      </c>
      <c r="N46" s="28">
        <v>93.65305627357978</v>
      </c>
      <c r="O46" s="116">
        <v>2004</v>
      </c>
      <c r="P46" s="117">
        <v>0.17</v>
      </c>
      <c r="Q46" s="28">
        <v>344754</v>
      </c>
    </row>
    <row r="47" spans="1:17" ht="15" customHeight="1">
      <c r="A47" s="11">
        <v>13</v>
      </c>
      <c r="B47" s="115">
        <v>775600</v>
      </c>
      <c r="C47" s="28">
        <v>374100</v>
      </c>
      <c r="D47" s="28">
        <v>401500</v>
      </c>
      <c r="E47" s="114">
        <v>93.17559153175591</v>
      </c>
      <c r="F47" s="116">
        <v>2400</v>
      </c>
      <c r="G47" s="117">
        <v>0.31</v>
      </c>
      <c r="H47" s="28">
        <v>155771</v>
      </c>
      <c r="I47" s="28"/>
      <c r="J47" s="10" t="s">
        <v>160</v>
      </c>
      <c r="K47" s="115">
        <v>1159972</v>
      </c>
      <c r="L47" s="28">
        <v>560659</v>
      </c>
      <c r="M47" s="28">
        <v>599313</v>
      </c>
      <c r="N47" s="28">
        <v>93.55028173925811</v>
      </c>
      <c r="O47" s="116">
        <v>2498</v>
      </c>
      <c r="P47" s="101">
        <v>0.22</v>
      </c>
      <c r="Q47" s="28">
        <v>348258</v>
      </c>
    </row>
    <row r="48" spans="1:17" ht="15" customHeight="1">
      <c r="A48" s="9">
        <v>14</v>
      </c>
      <c r="B48" s="115">
        <v>777100</v>
      </c>
      <c r="C48" s="28">
        <v>374200</v>
      </c>
      <c r="D48" s="28">
        <v>402900</v>
      </c>
      <c r="E48" s="114">
        <v>92.87664432861752</v>
      </c>
      <c r="F48" s="116">
        <v>1500</v>
      </c>
      <c r="G48" s="117">
        <v>0.19</v>
      </c>
      <c r="H48" s="28">
        <v>156537</v>
      </c>
      <c r="I48" s="28"/>
      <c r="J48" s="9" t="s">
        <v>161</v>
      </c>
      <c r="K48" s="26">
        <v>1160897</v>
      </c>
      <c r="L48" s="27">
        <v>560758</v>
      </c>
      <c r="M48" s="27">
        <v>600139</v>
      </c>
      <c r="N48" s="27">
        <v>93.43802019198885</v>
      </c>
      <c r="O48" s="133">
        <v>925</v>
      </c>
      <c r="P48" s="134">
        <v>0.08</v>
      </c>
      <c r="Q48" s="27">
        <v>352284</v>
      </c>
    </row>
    <row r="49" spans="1:17" ht="15" customHeight="1">
      <c r="A49" s="9" t="s">
        <v>256</v>
      </c>
      <c r="B49" s="115">
        <v>757676</v>
      </c>
      <c r="C49" s="28">
        <v>363922</v>
      </c>
      <c r="D49" s="28">
        <v>393754</v>
      </c>
      <c r="E49" s="114">
        <v>92.42369601324685</v>
      </c>
      <c r="F49" s="116">
        <v>-19424</v>
      </c>
      <c r="G49" s="117">
        <v>-2.5</v>
      </c>
      <c r="H49" s="102">
        <v>158886</v>
      </c>
      <c r="I49" s="102"/>
      <c r="J49" s="9" t="s">
        <v>260</v>
      </c>
      <c r="K49" s="26">
        <v>1164628</v>
      </c>
      <c r="L49" s="27">
        <v>562684</v>
      </c>
      <c r="M49" s="27">
        <v>601944</v>
      </c>
      <c r="N49" s="27">
        <v>93.47779859920524</v>
      </c>
      <c r="O49" s="133">
        <v>3731</v>
      </c>
      <c r="P49" s="134">
        <v>0.32</v>
      </c>
      <c r="Q49" s="27">
        <v>361157</v>
      </c>
    </row>
    <row r="50" spans="1:17" ht="15" customHeight="1">
      <c r="A50" s="9"/>
      <c r="B50" s="115"/>
      <c r="C50" s="28"/>
      <c r="D50" s="28"/>
      <c r="E50" s="114"/>
      <c r="F50" s="116"/>
      <c r="G50" s="117"/>
      <c r="H50" s="102"/>
      <c r="I50" s="102"/>
      <c r="J50" s="402" t="s">
        <v>278</v>
      </c>
      <c r="K50" s="135">
        <v>1166455</v>
      </c>
      <c r="L50" s="103">
        <v>563074</v>
      </c>
      <c r="M50" s="103">
        <v>603381</v>
      </c>
      <c r="N50" s="103">
        <v>93</v>
      </c>
      <c r="O50" s="136">
        <v>1827</v>
      </c>
      <c r="P50" s="137">
        <v>0.16</v>
      </c>
      <c r="Q50" s="103">
        <v>365374</v>
      </c>
    </row>
    <row r="51" spans="1:17" ht="15" customHeight="1">
      <c r="A51" s="11">
        <v>16</v>
      </c>
      <c r="B51" s="115">
        <v>757700</v>
      </c>
      <c r="C51" s="28">
        <v>360900</v>
      </c>
      <c r="D51" s="28">
        <v>396800</v>
      </c>
      <c r="E51" s="114">
        <v>90.95262096774194</v>
      </c>
      <c r="F51" s="116">
        <v>24</v>
      </c>
      <c r="G51" s="117">
        <v>0</v>
      </c>
      <c r="H51" s="29" t="s">
        <v>2</v>
      </c>
      <c r="I51" s="29"/>
      <c r="J51" s="11"/>
      <c r="K51" s="33"/>
      <c r="L51" s="33"/>
      <c r="M51" s="33"/>
      <c r="N51" s="33"/>
      <c r="O51" s="34"/>
      <c r="P51" s="35"/>
      <c r="Q51" s="33"/>
    </row>
    <row r="52" spans="1:17" ht="15" customHeight="1">
      <c r="A52" s="11">
        <v>17</v>
      </c>
      <c r="B52" s="115">
        <v>761800</v>
      </c>
      <c r="C52" s="28">
        <v>355700</v>
      </c>
      <c r="D52" s="28">
        <v>406100</v>
      </c>
      <c r="E52" s="114">
        <v>87.58926372814578</v>
      </c>
      <c r="F52" s="116">
        <v>4100</v>
      </c>
      <c r="G52" s="117">
        <v>0.54</v>
      </c>
      <c r="H52" s="29" t="s">
        <v>2</v>
      </c>
      <c r="I52" s="29"/>
      <c r="J52" s="30" t="s">
        <v>167</v>
      </c>
      <c r="K52" s="26">
        <v>1165871</v>
      </c>
      <c r="L52" s="104">
        <v>563302</v>
      </c>
      <c r="M52" s="104">
        <v>602569</v>
      </c>
      <c r="N52" s="27">
        <v>93.26315406952736</v>
      </c>
      <c r="O52" s="133">
        <v>318</v>
      </c>
      <c r="P52" s="134">
        <v>0.03</v>
      </c>
      <c r="Q52" s="104">
        <v>362318</v>
      </c>
    </row>
    <row r="53" spans="1:17" ht="15" customHeight="1">
      <c r="A53" s="11">
        <v>18</v>
      </c>
      <c r="B53" s="115">
        <v>761600</v>
      </c>
      <c r="C53" s="28">
        <v>347700</v>
      </c>
      <c r="D53" s="28">
        <v>413900</v>
      </c>
      <c r="E53" s="114">
        <v>84.00579850205364</v>
      </c>
      <c r="F53" s="116">
        <v>-200</v>
      </c>
      <c r="G53" s="117">
        <v>-0.03</v>
      </c>
      <c r="H53" s="29" t="s">
        <v>2</v>
      </c>
      <c r="I53" s="29"/>
      <c r="J53" s="10" t="s">
        <v>280</v>
      </c>
      <c r="K53" s="26">
        <v>1166227</v>
      </c>
      <c r="L53" s="104">
        <v>563524</v>
      </c>
      <c r="M53" s="104">
        <v>602703</v>
      </c>
      <c r="N53" s="27">
        <v>93.26842547793007</v>
      </c>
      <c r="O53" s="133">
        <v>356</v>
      </c>
      <c r="P53" s="134">
        <v>0.03</v>
      </c>
      <c r="Q53" s="104">
        <v>362607</v>
      </c>
    </row>
    <row r="54" spans="1:17" ht="15" customHeight="1">
      <c r="A54" s="11">
        <v>19</v>
      </c>
      <c r="B54" s="115">
        <v>743672</v>
      </c>
      <c r="C54" s="28">
        <v>333341</v>
      </c>
      <c r="D54" s="28">
        <v>410331</v>
      </c>
      <c r="E54" s="114">
        <v>84</v>
      </c>
      <c r="F54" s="116">
        <v>-17928</v>
      </c>
      <c r="G54" s="117">
        <v>-2.35</v>
      </c>
      <c r="H54" s="28">
        <v>169117</v>
      </c>
      <c r="I54" s="28"/>
      <c r="J54" s="10" t="s">
        <v>281</v>
      </c>
      <c r="K54" s="26">
        <v>1166186</v>
      </c>
      <c r="L54" s="104">
        <v>563499</v>
      </c>
      <c r="M54" s="104">
        <v>602687</v>
      </c>
      <c r="N54" s="27">
        <v>93.27616307398054</v>
      </c>
      <c r="O54" s="133">
        <v>-41</v>
      </c>
      <c r="P54" s="134">
        <v>0</v>
      </c>
      <c r="Q54" s="104">
        <v>362549</v>
      </c>
    </row>
    <row r="55" spans="1:17" ht="15" customHeight="1">
      <c r="A55" s="11">
        <v>20</v>
      </c>
      <c r="B55" s="115">
        <v>887510</v>
      </c>
      <c r="C55" s="28">
        <v>405264</v>
      </c>
      <c r="D55" s="28">
        <v>482246</v>
      </c>
      <c r="E55" s="114">
        <v>84.03677791002931</v>
      </c>
      <c r="F55" s="116">
        <v>143838</v>
      </c>
      <c r="G55" s="117">
        <v>19.34</v>
      </c>
      <c r="H55" s="28">
        <v>186375</v>
      </c>
      <c r="I55" s="28"/>
      <c r="J55" s="10" t="s">
        <v>282</v>
      </c>
      <c r="K55" s="26">
        <v>1163036</v>
      </c>
      <c r="L55" s="104">
        <v>561275</v>
      </c>
      <c r="M55" s="104">
        <v>601761</v>
      </c>
      <c r="N55" s="27">
        <v>93.08267666381553</v>
      </c>
      <c r="O55" s="133">
        <v>-3150</v>
      </c>
      <c r="P55" s="134">
        <v>-0.27</v>
      </c>
      <c r="Q55" s="104">
        <v>360972</v>
      </c>
    </row>
    <row r="56" spans="1:17" ht="15" customHeight="1">
      <c r="A56" s="11"/>
      <c r="B56" s="115"/>
      <c r="C56" s="28"/>
      <c r="D56" s="28"/>
      <c r="E56" s="114"/>
      <c r="F56" s="116"/>
      <c r="G56" s="117"/>
      <c r="H56" s="28"/>
      <c r="I56" s="28"/>
      <c r="J56" s="11"/>
      <c r="K56" s="26"/>
      <c r="L56" s="104"/>
      <c r="M56" s="104"/>
      <c r="N56" s="27"/>
      <c r="O56" s="133" t="s">
        <v>165</v>
      </c>
      <c r="P56" s="134"/>
      <c r="Q56" s="104"/>
    </row>
    <row r="57" spans="1:17" ht="15" customHeight="1">
      <c r="A57" s="11">
        <v>21</v>
      </c>
      <c r="B57" s="115">
        <v>877197</v>
      </c>
      <c r="C57" s="28">
        <v>407430</v>
      </c>
      <c r="D57" s="28">
        <v>469767</v>
      </c>
      <c r="E57" s="114">
        <v>86.73023009279068</v>
      </c>
      <c r="F57" s="116">
        <v>-10313</v>
      </c>
      <c r="G57" s="117">
        <v>-1.16</v>
      </c>
      <c r="H57" s="28">
        <v>187181</v>
      </c>
      <c r="I57" s="28"/>
      <c r="J57" s="10" t="s">
        <v>283</v>
      </c>
      <c r="K57" s="26">
        <v>1164345</v>
      </c>
      <c r="L57" s="104">
        <v>562127</v>
      </c>
      <c r="M57" s="104">
        <v>602218</v>
      </c>
      <c r="N57" s="27">
        <v>93.19425280708568</v>
      </c>
      <c r="O57" s="133">
        <v>1309</v>
      </c>
      <c r="P57" s="134">
        <v>0.11</v>
      </c>
      <c r="Q57" s="104">
        <v>363503</v>
      </c>
    </row>
    <row r="58" spans="1:17" ht="15" customHeight="1">
      <c r="A58" s="9" t="s">
        <v>257</v>
      </c>
      <c r="B58" s="115">
        <v>927743</v>
      </c>
      <c r="C58" s="28">
        <v>443872</v>
      </c>
      <c r="D58" s="28">
        <v>483871</v>
      </c>
      <c r="E58" s="114">
        <v>91.73354055109729</v>
      </c>
      <c r="F58" s="116">
        <v>50546</v>
      </c>
      <c r="G58" s="117">
        <v>5.76</v>
      </c>
      <c r="H58" s="102">
        <v>195354</v>
      </c>
      <c r="I58" s="102"/>
      <c r="J58" s="10" t="s">
        <v>284</v>
      </c>
      <c r="K58" s="26">
        <v>1164626</v>
      </c>
      <c r="L58" s="91">
        <v>562259</v>
      </c>
      <c r="M58" s="104">
        <v>602367</v>
      </c>
      <c r="N58" s="27">
        <v>93.21019371360126</v>
      </c>
      <c r="O58" s="133">
        <v>281</v>
      </c>
      <c r="P58" s="134">
        <v>0.02</v>
      </c>
      <c r="Q58" s="104">
        <v>364139</v>
      </c>
    </row>
    <row r="59" spans="1:17" ht="15" customHeight="1">
      <c r="A59" s="11">
        <v>23</v>
      </c>
      <c r="B59" s="115">
        <v>942000</v>
      </c>
      <c r="C59" s="28">
        <v>450800</v>
      </c>
      <c r="D59" s="28">
        <v>491200</v>
      </c>
      <c r="E59" s="114">
        <v>91.77524429967427</v>
      </c>
      <c r="F59" s="116">
        <v>14257</v>
      </c>
      <c r="G59" s="117">
        <v>1.54</v>
      </c>
      <c r="H59" s="28">
        <v>194824</v>
      </c>
      <c r="I59" s="28"/>
      <c r="J59" s="10" t="s">
        <v>285</v>
      </c>
      <c r="K59" s="26">
        <v>1164850</v>
      </c>
      <c r="L59" s="104">
        <v>562349</v>
      </c>
      <c r="M59" s="104">
        <v>602501</v>
      </c>
      <c r="N59" s="27">
        <v>93.20240020216401</v>
      </c>
      <c r="O59" s="133">
        <v>224</v>
      </c>
      <c r="P59" s="134">
        <v>0.02</v>
      </c>
      <c r="Q59" s="104">
        <v>364536</v>
      </c>
    </row>
    <row r="60" spans="1:17" ht="15" customHeight="1">
      <c r="A60" s="11">
        <v>24</v>
      </c>
      <c r="B60" s="115">
        <v>965100</v>
      </c>
      <c r="C60" s="28">
        <v>463700</v>
      </c>
      <c r="D60" s="28">
        <v>501400</v>
      </c>
      <c r="E60" s="114">
        <v>92.48105305145593</v>
      </c>
      <c r="F60" s="116">
        <v>23100</v>
      </c>
      <c r="G60" s="117">
        <v>2.45</v>
      </c>
      <c r="H60" s="28">
        <v>196218</v>
      </c>
      <c r="I60" s="28"/>
      <c r="J60" s="10" t="s">
        <v>286</v>
      </c>
      <c r="K60" s="26">
        <v>1165279</v>
      </c>
      <c r="L60" s="104">
        <v>562494</v>
      </c>
      <c r="M60" s="104">
        <v>602785</v>
      </c>
      <c r="N60" s="27">
        <v>93.18835147670477</v>
      </c>
      <c r="O60" s="133">
        <v>429</v>
      </c>
      <c r="P60" s="134">
        <v>0.04</v>
      </c>
      <c r="Q60" s="104">
        <v>364726</v>
      </c>
    </row>
    <row r="61" spans="1:17" ht="15" customHeight="1">
      <c r="A61" s="9" t="s">
        <v>259</v>
      </c>
      <c r="B61" s="115">
        <v>957279</v>
      </c>
      <c r="C61" s="28">
        <v>460859</v>
      </c>
      <c r="D61" s="28">
        <v>496420</v>
      </c>
      <c r="E61" s="114">
        <v>92.83650940735667</v>
      </c>
      <c r="F61" s="116">
        <v>-7821</v>
      </c>
      <c r="G61" s="117">
        <v>-0.81</v>
      </c>
      <c r="H61" s="102">
        <v>194652</v>
      </c>
      <c r="I61" s="28"/>
      <c r="J61" s="9"/>
      <c r="K61" s="26"/>
      <c r="L61" s="104"/>
      <c r="M61" s="104"/>
      <c r="N61" s="27"/>
      <c r="O61" s="133" t="s">
        <v>165</v>
      </c>
      <c r="P61" s="134"/>
      <c r="Q61" s="104"/>
    </row>
    <row r="62" spans="1:17" ht="15" customHeight="1">
      <c r="A62" s="11"/>
      <c r="B62" s="115"/>
      <c r="C62" s="28"/>
      <c r="D62" s="28"/>
      <c r="E62" s="114"/>
      <c r="F62" s="116"/>
      <c r="G62" s="117"/>
      <c r="H62" s="28"/>
      <c r="I62" s="28"/>
      <c r="J62" s="10" t="s">
        <v>287</v>
      </c>
      <c r="K62" s="26">
        <v>1165946</v>
      </c>
      <c r="L62" s="104">
        <v>562818</v>
      </c>
      <c r="M62" s="104">
        <v>603128</v>
      </c>
      <c r="N62" s="27">
        <v>93.18798077002421</v>
      </c>
      <c r="O62" s="133">
        <v>667</v>
      </c>
      <c r="P62" s="134">
        <v>0.06</v>
      </c>
      <c r="Q62" s="104">
        <v>364992</v>
      </c>
    </row>
    <row r="63" spans="1:17" ht="15" customHeight="1">
      <c r="A63" s="11">
        <v>26</v>
      </c>
      <c r="B63" s="115">
        <v>960100</v>
      </c>
      <c r="C63" s="28">
        <v>462200</v>
      </c>
      <c r="D63" s="28">
        <v>497900</v>
      </c>
      <c r="E63" s="114">
        <v>92.82988551918056</v>
      </c>
      <c r="F63" s="116">
        <v>2821</v>
      </c>
      <c r="G63" s="117">
        <v>0.29</v>
      </c>
      <c r="H63" s="28">
        <v>195709</v>
      </c>
      <c r="I63" s="28"/>
      <c r="J63" s="10" t="s">
        <v>288</v>
      </c>
      <c r="K63" s="26">
        <v>1166455</v>
      </c>
      <c r="L63" s="104">
        <v>563074</v>
      </c>
      <c r="M63" s="104">
        <v>603381</v>
      </c>
      <c r="N63" s="27">
        <v>93.19270399366425</v>
      </c>
      <c r="O63" s="133">
        <v>509</v>
      </c>
      <c r="P63" s="134">
        <v>0.04</v>
      </c>
      <c r="Q63" s="104">
        <v>365374</v>
      </c>
    </row>
    <row r="64" spans="1:17" ht="15" customHeight="1">
      <c r="A64" s="11">
        <v>27</v>
      </c>
      <c r="B64" s="115">
        <v>959300</v>
      </c>
      <c r="C64" s="28">
        <v>461600</v>
      </c>
      <c r="D64" s="28">
        <v>497700</v>
      </c>
      <c r="E64" s="114">
        <v>92.74663451878642</v>
      </c>
      <c r="F64" s="116">
        <v>-800</v>
      </c>
      <c r="G64" s="117">
        <v>-0.08</v>
      </c>
      <c r="H64" s="28">
        <v>195490</v>
      </c>
      <c r="I64" s="28"/>
      <c r="J64" s="10" t="s">
        <v>289</v>
      </c>
      <c r="K64" s="26">
        <v>1166806</v>
      </c>
      <c r="L64" s="104">
        <v>563247</v>
      </c>
      <c r="M64" s="104">
        <v>603559</v>
      </c>
      <c r="N64" s="27">
        <v>93.21254130094471</v>
      </c>
      <c r="O64" s="133">
        <v>351</v>
      </c>
      <c r="P64" s="134">
        <v>0.03</v>
      </c>
      <c r="Q64" s="104">
        <v>365833</v>
      </c>
    </row>
    <row r="65" spans="1:17" ht="15" customHeight="1">
      <c r="A65" s="11">
        <v>28</v>
      </c>
      <c r="B65" s="115">
        <v>958000</v>
      </c>
      <c r="C65" s="28">
        <v>461100</v>
      </c>
      <c r="D65" s="28">
        <v>496900</v>
      </c>
      <c r="E65" s="114">
        <v>92.79533105252565</v>
      </c>
      <c r="F65" s="116">
        <v>-1300</v>
      </c>
      <c r="G65" s="117">
        <v>-0.14</v>
      </c>
      <c r="H65" s="28">
        <v>196079</v>
      </c>
      <c r="I65" s="28"/>
      <c r="J65" s="10" t="s">
        <v>290</v>
      </c>
      <c r="K65" s="26">
        <v>1167155</v>
      </c>
      <c r="L65" s="104">
        <v>563430</v>
      </c>
      <c r="M65" s="104">
        <v>603725</v>
      </c>
      <c r="N65" s="27">
        <v>93.2283223028322</v>
      </c>
      <c r="O65" s="133">
        <v>349</v>
      </c>
      <c r="P65" s="134">
        <v>0.03</v>
      </c>
      <c r="Q65" s="104">
        <v>366373</v>
      </c>
    </row>
    <row r="66" spans="1:17" ht="15" customHeight="1">
      <c r="A66" s="11">
        <v>29</v>
      </c>
      <c r="B66" s="115">
        <v>962400</v>
      </c>
      <c r="C66" s="28">
        <v>462700</v>
      </c>
      <c r="D66" s="28">
        <v>499700</v>
      </c>
      <c r="E66" s="114">
        <v>92.59555733440064</v>
      </c>
      <c r="F66" s="116">
        <v>4400</v>
      </c>
      <c r="G66" s="117">
        <v>0.46</v>
      </c>
      <c r="H66" s="28">
        <v>197301</v>
      </c>
      <c r="I66" s="28"/>
      <c r="J66" s="403" t="s">
        <v>279</v>
      </c>
      <c r="K66" s="26">
        <v>1167450</v>
      </c>
      <c r="L66" s="104">
        <v>563532</v>
      </c>
      <c r="M66" s="104">
        <v>603918</v>
      </c>
      <c r="N66" s="27">
        <v>93.24745905802119</v>
      </c>
      <c r="O66" s="133">
        <v>295</v>
      </c>
      <c r="P66" s="134">
        <v>0.03</v>
      </c>
      <c r="Q66" s="104">
        <v>366529</v>
      </c>
    </row>
    <row r="67" spans="1:17" ht="15" customHeight="1">
      <c r="A67" s="9" t="s">
        <v>258</v>
      </c>
      <c r="B67" s="115">
        <v>966187</v>
      </c>
      <c r="C67" s="28">
        <v>463477</v>
      </c>
      <c r="D67" s="28">
        <v>502710</v>
      </c>
      <c r="E67" s="114">
        <v>92.1956993097412</v>
      </c>
      <c r="F67" s="116">
        <v>3787</v>
      </c>
      <c r="G67" s="117">
        <v>0.39</v>
      </c>
      <c r="H67" s="102">
        <v>198161</v>
      </c>
      <c r="I67" s="102"/>
      <c r="J67" s="10" t="s">
        <v>280</v>
      </c>
      <c r="K67" s="26">
        <v>1167697</v>
      </c>
      <c r="L67" s="104">
        <v>563613</v>
      </c>
      <c r="M67" s="104">
        <v>604084</v>
      </c>
      <c r="N67" s="27">
        <v>93.2470376031089</v>
      </c>
      <c r="O67" s="133">
        <v>247</v>
      </c>
      <c r="P67" s="134">
        <v>0.02</v>
      </c>
      <c r="Q67" s="104">
        <v>366780</v>
      </c>
    </row>
    <row r="68" spans="1:17" ht="15" customHeight="1">
      <c r="A68" s="105"/>
      <c r="B68" s="118"/>
      <c r="C68" s="32"/>
      <c r="D68" s="32"/>
      <c r="E68" s="119"/>
      <c r="F68" s="120"/>
      <c r="G68" s="121"/>
      <c r="H68" s="110"/>
      <c r="I68" s="102"/>
      <c r="J68" s="404" t="s">
        <v>281</v>
      </c>
      <c r="K68" s="138">
        <v>1167736</v>
      </c>
      <c r="L68" s="106">
        <v>563633</v>
      </c>
      <c r="M68" s="106">
        <v>604103</v>
      </c>
      <c r="N68" s="32">
        <v>93.2413074619091</v>
      </c>
      <c r="O68" s="120">
        <v>39</v>
      </c>
      <c r="P68" s="139">
        <v>0</v>
      </c>
      <c r="Q68" s="106">
        <v>366795</v>
      </c>
    </row>
    <row r="69" spans="1:17" ht="3.75" customHeight="1">
      <c r="A69" s="23"/>
      <c r="B69" s="59"/>
      <c r="C69" s="59"/>
      <c r="D69" s="59"/>
      <c r="E69" s="59"/>
      <c r="F69" s="60"/>
      <c r="G69" s="61"/>
      <c r="H69" s="59"/>
      <c r="I69" s="59"/>
      <c r="J69" s="70"/>
      <c r="K69" s="104"/>
      <c r="L69" s="104"/>
      <c r="M69" s="104"/>
      <c r="N69" s="107"/>
      <c r="O69" s="108"/>
      <c r="P69" s="109"/>
      <c r="Q69" s="104"/>
    </row>
    <row r="70" spans="1:17" ht="15.75" customHeight="1">
      <c r="A70" s="3" t="s">
        <v>169</v>
      </c>
      <c r="B70" s="59"/>
      <c r="C70" s="59"/>
      <c r="D70" s="59"/>
      <c r="E70" s="59"/>
      <c r="F70" s="60"/>
      <c r="G70" s="61"/>
      <c r="H70" s="59"/>
      <c r="I70" s="59"/>
      <c r="J70" s="70"/>
      <c r="K70" s="104"/>
      <c r="L70" s="104"/>
      <c r="M70" s="104"/>
      <c r="N70" s="107"/>
      <c r="O70" s="108"/>
      <c r="P70" s="109"/>
      <c r="Q70" s="104"/>
    </row>
    <row r="71" spans="1:17" ht="15" customHeight="1">
      <c r="A71" s="3" t="s">
        <v>168</v>
      </c>
      <c r="B71" s="59"/>
      <c r="C71" s="59"/>
      <c r="D71" s="59"/>
      <c r="E71" s="59"/>
      <c r="F71" s="60"/>
      <c r="G71" s="61"/>
      <c r="H71" s="59"/>
      <c r="I71" s="59"/>
      <c r="J71" s="70"/>
      <c r="K71" s="104"/>
      <c r="L71" s="104"/>
      <c r="M71" s="104"/>
      <c r="N71" s="107"/>
      <c r="O71" s="108"/>
      <c r="P71" s="109"/>
      <c r="Q71" s="104"/>
    </row>
    <row r="72" spans="1:17" ht="14.25">
      <c r="A72" s="3" t="s">
        <v>170</v>
      </c>
      <c r="B72" s="59"/>
      <c r="C72" s="59"/>
      <c r="D72" s="59"/>
      <c r="E72" s="59"/>
      <c r="F72" s="60"/>
      <c r="G72" s="61"/>
      <c r="H72" s="59"/>
      <c r="I72" s="59"/>
      <c r="O72" s="4"/>
      <c r="P72" s="21"/>
      <c r="Q72" s="21"/>
    </row>
    <row r="73" spans="1:17" ht="14.25">
      <c r="A73" s="3" t="s">
        <v>171</v>
      </c>
      <c r="B73" s="59"/>
      <c r="C73" s="59"/>
      <c r="D73" s="59"/>
      <c r="E73" s="59"/>
      <c r="F73" s="60"/>
      <c r="G73" s="61"/>
      <c r="H73" s="59"/>
      <c r="I73" s="59"/>
      <c r="P73" s="21"/>
      <c r="Q73" s="21"/>
    </row>
    <row r="74" spans="2:17" ht="14.25">
      <c r="B74" s="59"/>
      <c r="C74" s="59"/>
      <c r="D74" s="59"/>
      <c r="E74" s="59"/>
      <c r="F74" s="60"/>
      <c r="G74" s="61"/>
      <c r="H74" s="59"/>
      <c r="I74" s="59"/>
      <c r="J74" s="22"/>
      <c r="K74" s="22"/>
      <c r="L74" s="22"/>
      <c r="P74" s="21"/>
      <c r="Q74" s="21"/>
    </row>
    <row r="75" spans="2:17" ht="14.25">
      <c r="B75" s="59"/>
      <c r="C75" s="59"/>
      <c r="D75" s="59"/>
      <c r="E75" s="59"/>
      <c r="F75" s="60"/>
      <c r="G75" s="61"/>
      <c r="H75" s="59"/>
      <c r="I75" s="59"/>
      <c r="P75" s="21"/>
      <c r="Q75" s="21"/>
    </row>
    <row r="76" spans="1:9" ht="14.25">
      <c r="A76" s="23"/>
      <c r="B76" s="59"/>
      <c r="C76" s="59"/>
      <c r="D76" s="59"/>
      <c r="E76" s="59"/>
      <c r="F76" s="60"/>
      <c r="G76" s="61"/>
      <c r="H76" s="59"/>
      <c r="I76" s="59"/>
    </row>
    <row r="77" spans="1:9" ht="14.25">
      <c r="A77" s="58"/>
      <c r="B77" s="19"/>
      <c r="C77" s="19"/>
      <c r="D77" s="19"/>
      <c r="E77" s="19"/>
      <c r="F77" s="20"/>
      <c r="G77" s="19"/>
      <c r="H77" s="58"/>
      <c r="I77" s="58"/>
    </row>
    <row r="80" spans="2:9" ht="14.25">
      <c r="B80" s="22"/>
      <c r="C80" s="22"/>
      <c r="D80" s="22"/>
      <c r="E80" s="22"/>
      <c r="F80" s="22"/>
      <c r="G80" s="22"/>
      <c r="H80" s="22"/>
      <c r="I80" s="22"/>
    </row>
  </sheetData>
  <sheetProtection/>
  <mergeCells count="16">
    <mergeCell ref="O6:O7"/>
    <mergeCell ref="B6:B7"/>
    <mergeCell ref="M6:M7"/>
    <mergeCell ref="E6:E7"/>
    <mergeCell ref="D6:D7"/>
    <mergeCell ref="F6:F7"/>
    <mergeCell ref="B5:G5"/>
    <mergeCell ref="L6:L7"/>
    <mergeCell ref="A2:Q2"/>
    <mergeCell ref="A3:Q3"/>
    <mergeCell ref="K5:P5"/>
    <mergeCell ref="P6:P7"/>
    <mergeCell ref="K6:K7"/>
    <mergeCell ref="G6:G7"/>
    <mergeCell ref="C6:C7"/>
    <mergeCell ref="N6:N7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zoomScale="75" zoomScaleNormal="75" zoomScalePageLayoutView="0" workbookViewId="0" topLeftCell="E1">
      <selection activeCell="A76" sqref="A76"/>
    </sheetView>
  </sheetViews>
  <sheetFormatPr defaultColWidth="10.59765625" defaultRowHeight="15"/>
  <cols>
    <col min="1" max="1" width="2.09765625" style="3" customWidth="1"/>
    <col min="2" max="2" width="2.59765625" style="3" customWidth="1"/>
    <col min="3" max="3" width="10.3984375" style="3" customWidth="1"/>
    <col min="4" max="15" width="12.59765625" style="3" customWidth="1"/>
    <col min="16" max="20" width="14.69921875" style="3" customWidth="1"/>
    <col min="21" max="16384" width="10.59765625" style="3" customWidth="1"/>
  </cols>
  <sheetData>
    <row r="1" spans="1:20" s="6" customFormat="1" ht="19.5" customHeight="1">
      <c r="A1" s="5" t="s">
        <v>4</v>
      </c>
      <c r="T1" s="7" t="s">
        <v>5</v>
      </c>
    </row>
    <row r="2" spans="1:20" s="183" customFormat="1" ht="19.5" customHeight="1">
      <c r="A2" s="455" t="s">
        <v>194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</row>
    <row r="3" spans="1:20" s="2" customFormat="1" ht="15" customHeight="1" thickBot="1">
      <c r="A3" s="36"/>
      <c r="B3" s="36"/>
      <c r="C3" s="3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" s="2" customFormat="1" ht="15" customHeight="1">
      <c r="A4" s="456" t="s">
        <v>175</v>
      </c>
      <c r="B4" s="457"/>
      <c r="C4" s="458"/>
      <c r="D4" s="461" t="s">
        <v>172</v>
      </c>
      <c r="E4" s="462"/>
      <c r="F4" s="463"/>
      <c r="G4" s="461" t="s">
        <v>173</v>
      </c>
      <c r="H4" s="464"/>
      <c r="I4" s="465"/>
      <c r="J4" s="461" t="s">
        <v>176</v>
      </c>
      <c r="K4" s="463"/>
      <c r="L4" s="466" t="s">
        <v>107</v>
      </c>
      <c r="M4" s="466" t="s">
        <v>106</v>
      </c>
      <c r="N4" s="461" t="s">
        <v>177</v>
      </c>
      <c r="O4" s="463"/>
      <c r="P4" s="468" t="s">
        <v>6</v>
      </c>
      <c r="Q4" s="451" t="s">
        <v>178</v>
      </c>
      <c r="R4" s="451" t="s">
        <v>7</v>
      </c>
      <c r="S4" s="451" t="s">
        <v>179</v>
      </c>
      <c r="T4" s="453" t="s">
        <v>174</v>
      </c>
    </row>
    <row r="5" spans="1:20" s="2" customFormat="1" ht="15" customHeight="1">
      <c r="A5" s="459"/>
      <c r="B5" s="459"/>
      <c r="C5" s="460"/>
      <c r="D5" s="147" t="s">
        <v>180</v>
      </c>
      <c r="E5" s="147" t="s">
        <v>0</v>
      </c>
      <c r="F5" s="147" t="s">
        <v>1</v>
      </c>
      <c r="G5" s="147" t="s">
        <v>180</v>
      </c>
      <c r="H5" s="147" t="s">
        <v>0</v>
      </c>
      <c r="I5" s="147" t="s">
        <v>1</v>
      </c>
      <c r="J5" s="148" t="s">
        <v>8</v>
      </c>
      <c r="K5" s="148" t="s">
        <v>9</v>
      </c>
      <c r="L5" s="467"/>
      <c r="M5" s="467"/>
      <c r="N5" s="148" t="s">
        <v>10</v>
      </c>
      <c r="O5" s="148" t="s">
        <v>11</v>
      </c>
      <c r="P5" s="469"/>
      <c r="Q5" s="452"/>
      <c r="R5" s="452"/>
      <c r="S5" s="452"/>
      <c r="T5" s="454"/>
    </row>
    <row r="6" spans="1:20" ht="15" customHeight="1">
      <c r="A6" s="37"/>
      <c r="B6" s="37"/>
      <c r="C6" s="38"/>
      <c r="D6" s="39" t="s">
        <v>12</v>
      </c>
      <c r="E6" s="39" t="s">
        <v>12</v>
      </c>
      <c r="F6" s="39" t="s">
        <v>12</v>
      </c>
      <c r="G6" s="39" t="s">
        <v>12</v>
      </c>
      <c r="H6" s="39" t="s">
        <v>12</v>
      </c>
      <c r="I6" s="39" t="s">
        <v>12</v>
      </c>
      <c r="J6" s="39" t="s">
        <v>12</v>
      </c>
      <c r="K6" s="39" t="s">
        <v>13</v>
      </c>
      <c r="L6" s="39" t="s">
        <v>14</v>
      </c>
      <c r="M6" s="39" t="s">
        <v>14</v>
      </c>
      <c r="N6" s="39" t="s">
        <v>14</v>
      </c>
      <c r="O6" s="39" t="s">
        <v>181</v>
      </c>
      <c r="P6" s="39" t="s">
        <v>13</v>
      </c>
      <c r="Q6" s="39" t="s">
        <v>12</v>
      </c>
      <c r="R6" s="39" t="s">
        <v>13</v>
      </c>
      <c r="S6" s="39" t="s">
        <v>12</v>
      </c>
      <c r="T6" s="39" t="s">
        <v>15</v>
      </c>
    </row>
    <row r="7" spans="1:20" ht="15" customHeight="1">
      <c r="A7" s="446" t="s">
        <v>16</v>
      </c>
      <c r="B7" s="450"/>
      <c r="C7" s="447"/>
      <c r="D7" s="184">
        <v>1166455</v>
      </c>
      <c r="E7" s="185">
        <v>563074</v>
      </c>
      <c r="F7" s="185">
        <v>603381</v>
      </c>
      <c r="G7" s="184">
        <v>1164628</v>
      </c>
      <c r="H7" s="185">
        <v>562684</v>
      </c>
      <c r="I7" s="185">
        <v>601944</v>
      </c>
      <c r="J7" s="186">
        <v>1827</v>
      </c>
      <c r="K7" s="187">
        <v>0.16</v>
      </c>
      <c r="L7" s="185">
        <v>365374</v>
      </c>
      <c r="M7" s="188">
        <v>361157</v>
      </c>
      <c r="N7" s="189">
        <v>4217</v>
      </c>
      <c r="O7" s="190">
        <v>1.17</v>
      </c>
      <c r="P7" s="191">
        <v>100</v>
      </c>
      <c r="Q7" s="191">
        <v>3.19</v>
      </c>
      <c r="R7" s="192">
        <v>93.3</v>
      </c>
      <c r="S7" s="387">
        <v>278.75</v>
      </c>
      <c r="T7" s="377">
        <v>4184.56</v>
      </c>
    </row>
    <row r="8" spans="1:20" ht="15" customHeight="1">
      <c r="A8" s="446" t="s">
        <v>17</v>
      </c>
      <c r="B8" s="450"/>
      <c r="C8" s="447"/>
      <c r="D8" s="184">
        <v>808948</v>
      </c>
      <c r="E8" s="184">
        <v>389585</v>
      </c>
      <c r="F8" s="184">
        <v>419363</v>
      </c>
      <c r="G8" s="184">
        <v>807536</v>
      </c>
      <c r="H8" s="184">
        <v>389279</v>
      </c>
      <c r="I8" s="184">
        <v>418257</v>
      </c>
      <c r="J8" s="186">
        <v>1412</v>
      </c>
      <c r="K8" s="187">
        <v>0.17</v>
      </c>
      <c r="L8" s="184">
        <v>262090</v>
      </c>
      <c r="M8" s="188">
        <v>258990</v>
      </c>
      <c r="N8" s="189">
        <v>3100</v>
      </c>
      <c r="O8" s="190">
        <v>1.2</v>
      </c>
      <c r="P8" s="191">
        <v>69.27</v>
      </c>
      <c r="Q8" s="191">
        <v>3.09</v>
      </c>
      <c r="R8" s="192">
        <v>92.9</v>
      </c>
      <c r="S8" s="387">
        <v>451.52</v>
      </c>
      <c r="T8" s="378">
        <v>1791.61</v>
      </c>
    </row>
    <row r="9" spans="1:20" ht="15" customHeight="1">
      <c r="A9" s="446" t="s">
        <v>18</v>
      </c>
      <c r="B9" s="450"/>
      <c r="C9" s="447"/>
      <c r="D9" s="184">
        <v>357507</v>
      </c>
      <c r="E9" s="184">
        <v>173489</v>
      </c>
      <c r="F9" s="184">
        <v>184018</v>
      </c>
      <c r="G9" s="184">
        <v>357092</v>
      </c>
      <c r="H9" s="184">
        <v>173405</v>
      </c>
      <c r="I9" s="184">
        <v>183687</v>
      </c>
      <c r="J9" s="186">
        <v>415</v>
      </c>
      <c r="K9" s="187">
        <v>0.12</v>
      </c>
      <c r="L9" s="184">
        <v>103284</v>
      </c>
      <c r="M9" s="188">
        <v>102167</v>
      </c>
      <c r="N9" s="189">
        <v>1117</v>
      </c>
      <c r="O9" s="190">
        <v>1.09</v>
      </c>
      <c r="P9" s="191">
        <v>30.73</v>
      </c>
      <c r="Q9" s="191">
        <v>3.46</v>
      </c>
      <c r="R9" s="192">
        <v>94.3</v>
      </c>
      <c r="S9" s="387">
        <v>149.4</v>
      </c>
      <c r="T9" s="378">
        <v>2392.95</v>
      </c>
    </row>
    <row r="10" spans="1:20" ht="15" customHeight="1">
      <c r="A10" s="37"/>
      <c r="B10" s="37"/>
      <c r="C10" s="196"/>
      <c r="D10" s="197"/>
      <c r="E10" s="197"/>
      <c r="F10" s="197"/>
      <c r="G10" s="197"/>
      <c r="H10" s="197"/>
      <c r="I10" s="197"/>
      <c r="J10" s="186" t="s">
        <v>324</v>
      </c>
      <c r="K10" s="187"/>
      <c r="L10" s="197"/>
      <c r="M10" s="198"/>
      <c r="N10" s="189"/>
      <c r="O10" s="190"/>
      <c r="P10" s="191"/>
      <c r="Q10" s="191"/>
      <c r="R10" s="192"/>
      <c r="S10" s="387"/>
      <c r="T10" s="378"/>
    </row>
    <row r="11" spans="1:20" ht="15" customHeight="1">
      <c r="A11" s="446" t="s">
        <v>19</v>
      </c>
      <c r="B11" s="450"/>
      <c r="C11" s="447"/>
      <c r="D11" s="184">
        <v>901736</v>
      </c>
      <c r="E11" s="184">
        <v>437640</v>
      </c>
      <c r="F11" s="184">
        <v>464096</v>
      </c>
      <c r="G11" s="184">
        <v>897386</v>
      </c>
      <c r="H11" s="184">
        <v>435906</v>
      </c>
      <c r="I11" s="184">
        <v>461480</v>
      </c>
      <c r="J11" s="186">
        <v>4350</v>
      </c>
      <c r="K11" s="187">
        <v>0.48</v>
      </c>
      <c r="L11" s="184">
        <v>288214</v>
      </c>
      <c r="M11" s="188">
        <v>284195</v>
      </c>
      <c r="N11" s="189">
        <v>4019</v>
      </c>
      <c r="O11" s="190">
        <v>1.41</v>
      </c>
      <c r="P11" s="191">
        <v>76.89</v>
      </c>
      <c r="Q11" s="191">
        <v>3.13</v>
      </c>
      <c r="R11" s="192">
        <v>94.3</v>
      </c>
      <c r="S11" s="387">
        <v>408.3</v>
      </c>
      <c r="T11" s="378">
        <v>2207.81</v>
      </c>
    </row>
    <row r="12" spans="1:20" ht="15" customHeight="1">
      <c r="A12" s="446" t="s">
        <v>20</v>
      </c>
      <c r="B12" s="450"/>
      <c r="C12" s="447"/>
      <c r="D12" s="184">
        <v>264719</v>
      </c>
      <c r="E12" s="184">
        <v>125434</v>
      </c>
      <c r="F12" s="184">
        <v>139285</v>
      </c>
      <c r="G12" s="184">
        <v>267242</v>
      </c>
      <c r="H12" s="184">
        <v>126778</v>
      </c>
      <c r="I12" s="184">
        <v>140464</v>
      </c>
      <c r="J12" s="186">
        <v>-2523</v>
      </c>
      <c r="K12" s="187">
        <v>-0.95</v>
      </c>
      <c r="L12" s="184">
        <v>77160</v>
      </c>
      <c r="M12" s="188">
        <v>76962</v>
      </c>
      <c r="N12" s="189">
        <v>198</v>
      </c>
      <c r="O12" s="190">
        <v>0.26</v>
      </c>
      <c r="P12" s="191">
        <v>23.11</v>
      </c>
      <c r="Q12" s="191">
        <v>3.43</v>
      </c>
      <c r="R12" s="192">
        <v>90.1</v>
      </c>
      <c r="S12" s="387">
        <v>133.92</v>
      </c>
      <c r="T12" s="378">
        <v>1976.75</v>
      </c>
    </row>
    <row r="13" spans="1:20" ht="15" customHeight="1">
      <c r="A13" s="200"/>
      <c r="B13" s="200"/>
      <c r="C13" s="196"/>
      <c r="D13" s="197"/>
      <c r="E13" s="201"/>
      <c r="F13" s="201"/>
      <c r="G13" s="197"/>
      <c r="H13" s="197"/>
      <c r="I13" s="197"/>
      <c r="J13" s="186"/>
      <c r="K13" s="187"/>
      <c r="L13" s="197"/>
      <c r="M13" s="198"/>
      <c r="N13" s="189"/>
      <c r="O13" s="190"/>
      <c r="P13" s="191"/>
      <c r="Q13" s="191"/>
      <c r="R13" s="192"/>
      <c r="S13" s="387"/>
      <c r="T13" s="199"/>
    </row>
    <row r="14" spans="1:20" ht="15" customHeight="1">
      <c r="A14" s="202"/>
      <c r="B14" s="448" t="s">
        <v>21</v>
      </c>
      <c r="C14" s="449"/>
      <c r="D14" s="68">
        <v>444024</v>
      </c>
      <c r="E14" s="68">
        <v>215882</v>
      </c>
      <c r="F14" s="68">
        <v>228142</v>
      </c>
      <c r="G14" s="68">
        <v>442868</v>
      </c>
      <c r="H14" s="68">
        <v>215509</v>
      </c>
      <c r="I14" s="68">
        <v>227359</v>
      </c>
      <c r="J14" s="203">
        <v>1156</v>
      </c>
      <c r="K14" s="204">
        <v>0.26</v>
      </c>
      <c r="L14" s="68">
        <v>156195</v>
      </c>
      <c r="M14" s="205">
        <v>154257</v>
      </c>
      <c r="N14" s="206">
        <v>1938</v>
      </c>
      <c r="O14" s="207">
        <v>1.26</v>
      </c>
      <c r="P14" s="208">
        <v>37.78</v>
      </c>
      <c r="Q14" s="208">
        <v>2.84</v>
      </c>
      <c r="R14" s="209">
        <v>94.6</v>
      </c>
      <c r="S14" s="388">
        <v>949.24</v>
      </c>
      <c r="T14" s="210">
        <v>467.77</v>
      </c>
    </row>
    <row r="15" spans="1:20" ht="15" customHeight="1">
      <c r="A15" s="202"/>
      <c r="B15" s="448" t="s">
        <v>22</v>
      </c>
      <c r="C15" s="449"/>
      <c r="D15" s="68">
        <v>50100</v>
      </c>
      <c r="E15" s="68">
        <v>23739</v>
      </c>
      <c r="F15" s="68">
        <v>26361</v>
      </c>
      <c r="G15" s="68">
        <v>50103</v>
      </c>
      <c r="H15" s="68">
        <v>23779</v>
      </c>
      <c r="I15" s="68">
        <v>26324</v>
      </c>
      <c r="J15" s="203">
        <v>-3</v>
      </c>
      <c r="K15" s="204">
        <v>-0.01</v>
      </c>
      <c r="L15" s="68">
        <v>15324</v>
      </c>
      <c r="M15" s="205">
        <v>15124</v>
      </c>
      <c r="N15" s="206">
        <v>200</v>
      </c>
      <c r="O15" s="207">
        <v>1.32</v>
      </c>
      <c r="P15" s="208">
        <v>4.3</v>
      </c>
      <c r="Q15" s="208">
        <v>3.27</v>
      </c>
      <c r="R15" s="209">
        <v>90.1</v>
      </c>
      <c r="S15" s="388">
        <v>348.16</v>
      </c>
      <c r="T15" s="210">
        <v>143.9</v>
      </c>
    </row>
    <row r="16" spans="1:20" ht="15" customHeight="1">
      <c r="A16" s="202"/>
      <c r="B16" s="448" t="s">
        <v>23</v>
      </c>
      <c r="C16" s="449"/>
      <c r="D16" s="68">
        <v>106211</v>
      </c>
      <c r="E16" s="68">
        <v>51360</v>
      </c>
      <c r="F16" s="68">
        <v>54851</v>
      </c>
      <c r="G16" s="68">
        <v>106075</v>
      </c>
      <c r="H16" s="68">
        <v>51382</v>
      </c>
      <c r="I16" s="68">
        <v>54693</v>
      </c>
      <c r="J16" s="203">
        <v>136</v>
      </c>
      <c r="K16" s="204">
        <v>0.13</v>
      </c>
      <c r="L16" s="68">
        <v>29547</v>
      </c>
      <c r="M16" s="205">
        <v>29224</v>
      </c>
      <c r="N16" s="206">
        <v>323</v>
      </c>
      <c r="O16" s="207">
        <v>1.11</v>
      </c>
      <c r="P16" s="208">
        <v>9.14</v>
      </c>
      <c r="Q16" s="208">
        <v>3.59</v>
      </c>
      <c r="R16" s="209">
        <v>93.6</v>
      </c>
      <c r="S16" s="388">
        <v>286.18</v>
      </c>
      <c r="T16" s="210">
        <v>371.13</v>
      </c>
    </row>
    <row r="17" spans="1:20" ht="15" customHeight="1">
      <c r="A17" s="202"/>
      <c r="B17" s="448" t="s">
        <v>24</v>
      </c>
      <c r="C17" s="449"/>
      <c r="D17" s="68">
        <v>29786</v>
      </c>
      <c r="E17" s="68">
        <v>14219</v>
      </c>
      <c r="F17" s="68">
        <v>15567</v>
      </c>
      <c r="G17" s="68">
        <v>30164</v>
      </c>
      <c r="H17" s="68">
        <v>14415</v>
      </c>
      <c r="I17" s="68">
        <v>15749</v>
      </c>
      <c r="J17" s="203">
        <v>-378</v>
      </c>
      <c r="K17" s="204">
        <v>-1.27</v>
      </c>
      <c r="L17" s="68">
        <v>9018</v>
      </c>
      <c r="M17" s="205">
        <v>9063</v>
      </c>
      <c r="N17" s="206">
        <v>45</v>
      </c>
      <c r="O17" s="207">
        <v>-0.5</v>
      </c>
      <c r="P17" s="208">
        <v>2.6</v>
      </c>
      <c r="Q17" s="208">
        <v>3.3</v>
      </c>
      <c r="R17" s="209">
        <v>91.3</v>
      </c>
      <c r="S17" s="388">
        <v>110.88</v>
      </c>
      <c r="T17" s="210">
        <v>268.64</v>
      </c>
    </row>
    <row r="18" spans="1:20" ht="15" customHeight="1">
      <c r="A18" s="202"/>
      <c r="B18" s="448" t="s">
        <v>25</v>
      </c>
      <c r="C18" s="449"/>
      <c r="D18" s="68">
        <v>23000</v>
      </c>
      <c r="E18" s="68">
        <v>10587</v>
      </c>
      <c r="F18" s="68">
        <v>12413</v>
      </c>
      <c r="G18" s="68">
        <v>23471</v>
      </c>
      <c r="H18" s="68">
        <v>10830</v>
      </c>
      <c r="I18" s="68">
        <v>12641</v>
      </c>
      <c r="J18" s="203">
        <v>-471</v>
      </c>
      <c r="K18" s="204">
        <v>-2.05</v>
      </c>
      <c r="L18" s="68">
        <v>7004</v>
      </c>
      <c r="M18" s="205">
        <v>7043</v>
      </c>
      <c r="N18" s="206">
        <v>39</v>
      </c>
      <c r="O18" s="207">
        <v>0.55</v>
      </c>
      <c r="P18" s="208">
        <v>2.06</v>
      </c>
      <c r="Q18" s="208">
        <v>3.28</v>
      </c>
      <c r="R18" s="209">
        <v>85.3</v>
      </c>
      <c r="S18" s="388">
        <v>93.09</v>
      </c>
      <c r="T18" s="210">
        <v>247.06</v>
      </c>
    </row>
    <row r="19" spans="1:20" ht="15" customHeight="1">
      <c r="A19" s="202"/>
      <c r="B19" s="448" t="s">
        <v>26</v>
      </c>
      <c r="C19" s="449"/>
      <c r="D19" s="68">
        <v>69294</v>
      </c>
      <c r="E19" s="68">
        <v>32015</v>
      </c>
      <c r="F19" s="68">
        <v>37279</v>
      </c>
      <c r="G19" s="68">
        <v>69196</v>
      </c>
      <c r="H19" s="68">
        <v>31978</v>
      </c>
      <c r="I19" s="68">
        <v>37218</v>
      </c>
      <c r="J19" s="203">
        <v>98</v>
      </c>
      <c r="K19" s="204">
        <v>0.14</v>
      </c>
      <c r="L19" s="68">
        <v>21458</v>
      </c>
      <c r="M19" s="205">
        <v>21186</v>
      </c>
      <c r="N19" s="206">
        <v>272</v>
      </c>
      <c r="O19" s="207">
        <v>1.28</v>
      </c>
      <c r="P19" s="208">
        <v>6.01</v>
      </c>
      <c r="Q19" s="208">
        <v>3.23</v>
      </c>
      <c r="R19" s="209">
        <v>85.9</v>
      </c>
      <c r="S19" s="388">
        <v>457.08</v>
      </c>
      <c r="T19" s="210">
        <v>151.6</v>
      </c>
    </row>
    <row r="20" spans="1:20" ht="15" customHeight="1">
      <c r="A20" s="202"/>
      <c r="B20" s="448" t="s">
        <v>27</v>
      </c>
      <c r="C20" s="449"/>
      <c r="D20" s="68">
        <v>27402</v>
      </c>
      <c r="E20" s="68">
        <v>12974</v>
      </c>
      <c r="F20" s="68">
        <v>14428</v>
      </c>
      <c r="G20" s="68">
        <v>27517</v>
      </c>
      <c r="H20" s="68">
        <v>13050</v>
      </c>
      <c r="I20" s="68">
        <v>14467</v>
      </c>
      <c r="J20" s="203">
        <v>-115</v>
      </c>
      <c r="K20" s="204">
        <v>-0.42</v>
      </c>
      <c r="L20" s="68">
        <v>7711</v>
      </c>
      <c r="M20" s="205">
        <v>7677</v>
      </c>
      <c r="N20" s="206">
        <v>34</v>
      </c>
      <c r="O20" s="207">
        <v>0.44</v>
      </c>
      <c r="P20" s="208">
        <v>2.39</v>
      </c>
      <c r="Q20" s="208">
        <v>3.55</v>
      </c>
      <c r="R20" s="209">
        <v>89.9</v>
      </c>
      <c r="S20" s="388">
        <v>335.89</v>
      </c>
      <c r="T20" s="210">
        <v>81.58</v>
      </c>
    </row>
    <row r="21" spans="1:20" ht="15" customHeight="1">
      <c r="A21" s="202"/>
      <c r="B21" s="448" t="s">
        <v>28</v>
      </c>
      <c r="C21" s="449"/>
      <c r="D21" s="68">
        <v>59131</v>
      </c>
      <c r="E21" s="68">
        <v>28809</v>
      </c>
      <c r="F21" s="68">
        <v>30322</v>
      </c>
      <c r="G21" s="68">
        <v>58142</v>
      </c>
      <c r="H21" s="68">
        <v>28336</v>
      </c>
      <c r="I21" s="68">
        <v>29806</v>
      </c>
      <c r="J21" s="203">
        <v>989</v>
      </c>
      <c r="K21" s="204">
        <v>1.67</v>
      </c>
      <c r="L21" s="68">
        <v>15833</v>
      </c>
      <c r="M21" s="205">
        <v>15416</v>
      </c>
      <c r="N21" s="206">
        <v>417</v>
      </c>
      <c r="O21" s="207">
        <v>2.7</v>
      </c>
      <c r="P21" s="208">
        <v>5</v>
      </c>
      <c r="Q21" s="208">
        <v>3.73</v>
      </c>
      <c r="R21" s="209">
        <v>95</v>
      </c>
      <c r="S21" s="388">
        <v>986.67</v>
      </c>
      <c r="T21" s="210">
        <v>59.93</v>
      </c>
    </row>
    <row r="22" spans="1:20" ht="15" customHeight="1">
      <c r="A22" s="211"/>
      <c r="B22" s="195"/>
      <c r="C22" s="212"/>
      <c r="D22" s="197"/>
      <c r="E22" s="201"/>
      <c r="F22" s="201"/>
      <c r="G22" s="197"/>
      <c r="H22" s="197"/>
      <c r="I22" s="197"/>
      <c r="J22" s="186"/>
      <c r="K22" s="187"/>
      <c r="L22" s="197"/>
      <c r="M22" s="198"/>
      <c r="N22" s="189"/>
      <c r="O22" s="190"/>
      <c r="P22" s="191"/>
      <c r="Q22" s="191"/>
      <c r="R22" s="192"/>
      <c r="S22" s="387"/>
      <c r="T22" s="199"/>
    </row>
    <row r="23" spans="1:20" ht="15" customHeight="1">
      <c r="A23" s="211"/>
      <c r="B23" s="446" t="s">
        <v>29</v>
      </c>
      <c r="C23" s="447"/>
      <c r="D23" s="184">
        <v>11463</v>
      </c>
      <c r="E23" s="185">
        <v>5165</v>
      </c>
      <c r="F23" s="185">
        <v>6298</v>
      </c>
      <c r="G23" s="184">
        <v>11518</v>
      </c>
      <c r="H23" s="184">
        <v>5192</v>
      </c>
      <c r="I23" s="184">
        <v>6326</v>
      </c>
      <c r="J23" s="186">
        <v>-55</v>
      </c>
      <c r="K23" s="187">
        <v>-0.48</v>
      </c>
      <c r="L23" s="184">
        <v>3928</v>
      </c>
      <c r="M23" s="188">
        <v>3878</v>
      </c>
      <c r="N23" s="189">
        <v>50</v>
      </c>
      <c r="O23" s="190">
        <v>1.29</v>
      </c>
      <c r="P23" s="191">
        <v>1</v>
      </c>
      <c r="Q23" s="191">
        <v>2.92</v>
      </c>
      <c r="R23" s="192">
        <v>82</v>
      </c>
      <c r="S23" s="387">
        <v>74.25</v>
      </c>
      <c r="T23" s="199">
        <v>154.39</v>
      </c>
    </row>
    <row r="24" spans="1:20" ht="15" customHeight="1">
      <c r="A24" s="202"/>
      <c r="B24" s="213"/>
      <c r="C24" s="214" t="s">
        <v>30</v>
      </c>
      <c r="D24" s="45">
        <v>11463</v>
      </c>
      <c r="E24" s="68">
        <v>5165</v>
      </c>
      <c r="F24" s="68">
        <v>6298</v>
      </c>
      <c r="G24" s="45">
        <v>11518</v>
      </c>
      <c r="H24" s="68">
        <v>5192</v>
      </c>
      <c r="I24" s="68">
        <v>6326</v>
      </c>
      <c r="J24" s="203">
        <v>-55</v>
      </c>
      <c r="K24" s="204">
        <v>-0.48</v>
      </c>
      <c r="L24" s="68">
        <v>3928</v>
      </c>
      <c r="M24" s="205">
        <v>3878</v>
      </c>
      <c r="N24" s="206">
        <v>50</v>
      </c>
      <c r="O24" s="207">
        <v>1.29</v>
      </c>
      <c r="P24" s="208">
        <v>1</v>
      </c>
      <c r="Q24" s="208">
        <v>2.92</v>
      </c>
      <c r="R24" s="209">
        <v>82</v>
      </c>
      <c r="S24" s="388">
        <v>74.25</v>
      </c>
      <c r="T24" s="210">
        <v>154.39</v>
      </c>
    </row>
    <row r="25" spans="1:20" ht="15" customHeight="1">
      <c r="A25" s="202"/>
      <c r="B25" s="213"/>
      <c r="C25" s="214"/>
      <c r="D25" s="215"/>
      <c r="E25" s="39"/>
      <c r="F25" s="39"/>
      <c r="G25" s="215"/>
      <c r="H25" s="215"/>
      <c r="I25" s="215"/>
      <c r="J25" s="186"/>
      <c r="K25" s="187"/>
      <c r="L25" s="215"/>
      <c r="M25" s="216"/>
      <c r="N25" s="206"/>
      <c r="O25" s="207"/>
      <c r="P25" s="191"/>
      <c r="Q25" s="191"/>
      <c r="R25" s="192"/>
      <c r="S25" s="387"/>
      <c r="T25" s="217"/>
    </row>
    <row r="26" spans="1:20" ht="15" customHeight="1">
      <c r="A26" s="202"/>
      <c r="B26" s="446" t="s">
        <v>31</v>
      </c>
      <c r="C26" s="447"/>
      <c r="D26" s="184">
        <v>44673</v>
      </c>
      <c r="E26" s="184">
        <v>21748</v>
      </c>
      <c r="F26" s="184">
        <v>22925</v>
      </c>
      <c r="G26" s="184">
        <v>44488</v>
      </c>
      <c r="H26" s="184">
        <v>21636</v>
      </c>
      <c r="I26" s="184">
        <v>22852</v>
      </c>
      <c r="J26" s="186">
        <v>185</v>
      </c>
      <c r="K26" s="187">
        <v>0.41</v>
      </c>
      <c r="L26" s="184">
        <v>11553</v>
      </c>
      <c r="M26" s="188">
        <v>11391</v>
      </c>
      <c r="N26" s="189">
        <v>162</v>
      </c>
      <c r="O26" s="207">
        <v>1.42</v>
      </c>
      <c r="P26" s="191">
        <v>3.82</v>
      </c>
      <c r="Q26" s="191">
        <v>3.87</v>
      </c>
      <c r="R26" s="192">
        <v>94.9</v>
      </c>
      <c r="S26" s="387">
        <v>453.03</v>
      </c>
      <c r="T26" s="199">
        <v>98.61</v>
      </c>
    </row>
    <row r="27" spans="1:20" ht="15" customHeight="1">
      <c r="A27" s="202"/>
      <c r="B27" s="213"/>
      <c r="C27" s="214" t="s">
        <v>32</v>
      </c>
      <c r="D27" s="45">
        <v>14296</v>
      </c>
      <c r="E27" s="68">
        <v>6930</v>
      </c>
      <c r="F27" s="68">
        <v>7366</v>
      </c>
      <c r="G27" s="45">
        <v>14268</v>
      </c>
      <c r="H27" s="68">
        <v>6908</v>
      </c>
      <c r="I27" s="68">
        <v>7360</v>
      </c>
      <c r="J27" s="203">
        <v>28</v>
      </c>
      <c r="K27" s="204">
        <v>0.2</v>
      </c>
      <c r="L27" s="68">
        <v>3713</v>
      </c>
      <c r="M27" s="205">
        <v>3687</v>
      </c>
      <c r="N27" s="206">
        <v>26</v>
      </c>
      <c r="O27" s="207">
        <v>0.71</v>
      </c>
      <c r="P27" s="208">
        <v>1.23</v>
      </c>
      <c r="Q27" s="208">
        <v>3.85</v>
      </c>
      <c r="R27" s="209">
        <v>94.1</v>
      </c>
      <c r="S27" s="388">
        <v>1053.5</v>
      </c>
      <c r="T27" s="210">
        <v>13.57</v>
      </c>
    </row>
    <row r="28" spans="1:20" ht="15" customHeight="1">
      <c r="A28" s="202"/>
      <c r="B28" s="213"/>
      <c r="C28" s="214" t="s">
        <v>33</v>
      </c>
      <c r="D28" s="45">
        <v>14189</v>
      </c>
      <c r="E28" s="68">
        <v>6935</v>
      </c>
      <c r="F28" s="68">
        <v>7254</v>
      </c>
      <c r="G28" s="45">
        <v>14163</v>
      </c>
      <c r="H28" s="68">
        <v>6907</v>
      </c>
      <c r="I28" s="68">
        <v>7256</v>
      </c>
      <c r="J28" s="203">
        <v>26</v>
      </c>
      <c r="K28" s="204">
        <v>0.18</v>
      </c>
      <c r="L28" s="68">
        <v>3758</v>
      </c>
      <c r="M28" s="205">
        <v>3692</v>
      </c>
      <c r="N28" s="206">
        <v>66</v>
      </c>
      <c r="O28" s="207">
        <v>1.79</v>
      </c>
      <c r="P28" s="208">
        <v>1.22</v>
      </c>
      <c r="Q28" s="208">
        <v>3.78</v>
      </c>
      <c r="R28" s="209">
        <v>95.6</v>
      </c>
      <c r="S28" s="388">
        <v>1079.01</v>
      </c>
      <c r="T28" s="210">
        <v>13.15</v>
      </c>
    </row>
    <row r="29" spans="1:20" ht="15" customHeight="1">
      <c r="A29" s="202"/>
      <c r="B29" s="213"/>
      <c r="C29" s="214" t="s">
        <v>34</v>
      </c>
      <c r="D29" s="45">
        <v>11631</v>
      </c>
      <c r="E29" s="68">
        <v>5700</v>
      </c>
      <c r="F29" s="68">
        <v>5931</v>
      </c>
      <c r="G29" s="45">
        <v>11503</v>
      </c>
      <c r="H29" s="68">
        <v>5625</v>
      </c>
      <c r="I29" s="68">
        <v>5878</v>
      </c>
      <c r="J29" s="203">
        <v>128</v>
      </c>
      <c r="K29" s="204">
        <v>1.1</v>
      </c>
      <c r="L29" s="68">
        <v>3069</v>
      </c>
      <c r="M29" s="205">
        <v>3002</v>
      </c>
      <c r="N29" s="206">
        <v>67</v>
      </c>
      <c r="O29" s="207">
        <v>2.23</v>
      </c>
      <c r="P29" s="208">
        <v>0.99</v>
      </c>
      <c r="Q29" s="208">
        <v>3.79</v>
      </c>
      <c r="R29" s="209">
        <v>96.1</v>
      </c>
      <c r="S29" s="388">
        <v>203.59</v>
      </c>
      <c r="T29" s="210">
        <v>57.13</v>
      </c>
    </row>
    <row r="30" spans="1:20" ht="15" customHeight="1">
      <c r="A30" s="202"/>
      <c r="B30" s="213"/>
      <c r="C30" s="214" t="s">
        <v>35</v>
      </c>
      <c r="D30" s="45">
        <v>4557</v>
      </c>
      <c r="E30" s="68">
        <v>2183</v>
      </c>
      <c r="F30" s="68">
        <v>2374</v>
      </c>
      <c r="G30" s="45">
        <v>4554</v>
      </c>
      <c r="H30" s="68">
        <v>2196</v>
      </c>
      <c r="I30" s="68">
        <v>2358</v>
      </c>
      <c r="J30" s="203">
        <v>3</v>
      </c>
      <c r="K30" s="204">
        <v>0.07</v>
      </c>
      <c r="L30" s="68">
        <v>1013</v>
      </c>
      <c r="M30" s="205">
        <v>1010</v>
      </c>
      <c r="N30" s="206">
        <v>3</v>
      </c>
      <c r="O30" s="207">
        <v>0.3</v>
      </c>
      <c r="P30" s="208">
        <v>0.38</v>
      </c>
      <c r="Q30" s="208">
        <v>4.5</v>
      </c>
      <c r="R30" s="209">
        <v>92</v>
      </c>
      <c r="S30" s="388">
        <v>308.74</v>
      </c>
      <c r="T30" s="210">
        <v>14.76</v>
      </c>
    </row>
    <row r="31" spans="1:20" ht="15" customHeight="1">
      <c r="A31" s="202"/>
      <c r="B31" s="213"/>
      <c r="C31" s="214"/>
      <c r="D31" s="215"/>
      <c r="E31" s="39"/>
      <c r="F31" s="39"/>
      <c r="G31" s="215"/>
      <c r="H31" s="215"/>
      <c r="I31" s="215"/>
      <c r="J31" s="186"/>
      <c r="K31" s="187"/>
      <c r="L31" s="215"/>
      <c r="M31" s="216"/>
      <c r="N31" s="206"/>
      <c r="O31" s="207"/>
      <c r="P31" s="191"/>
      <c r="Q31" s="191"/>
      <c r="R31" s="192"/>
      <c r="S31" s="387"/>
      <c r="T31" s="217"/>
    </row>
    <row r="32" spans="1:20" ht="15" customHeight="1">
      <c r="A32" s="202"/>
      <c r="B32" s="446" t="s">
        <v>36</v>
      </c>
      <c r="C32" s="447"/>
      <c r="D32" s="184">
        <v>80866</v>
      </c>
      <c r="E32" s="184">
        <v>40971</v>
      </c>
      <c r="F32" s="184">
        <v>39895</v>
      </c>
      <c r="G32" s="184">
        <v>80126</v>
      </c>
      <c r="H32" s="184">
        <v>40714</v>
      </c>
      <c r="I32" s="184">
        <v>39412</v>
      </c>
      <c r="J32" s="186">
        <v>740</v>
      </c>
      <c r="K32" s="187">
        <v>0.92</v>
      </c>
      <c r="L32" s="184">
        <v>26020</v>
      </c>
      <c r="M32" s="188">
        <v>25648</v>
      </c>
      <c r="N32" s="189">
        <v>372</v>
      </c>
      <c r="O32" s="190">
        <v>1.45</v>
      </c>
      <c r="P32" s="191">
        <v>6.83</v>
      </c>
      <c r="Q32" s="191">
        <v>3.11</v>
      </c>
      <c r="R32" s="192">
        <v>102.7</v>
      </c>
      <c r="S32" s="387">
        <v>114.09</v>
      </c>
      <c r="T32" s="199">
        <v>708.8</v>
      </c>
    </row>
    <row r="33" spans="1:20" ht="15" customHeight="1">
      <c r="A33" s="202"/>
      <c r="B33" s="213"/>
      <c r="C33" s="214" t="s">
        <v>37</v>
      </c>
      <c r="D33" s="45">
        <v>11966</v>
      </c>
      <c r="E33" s="68">
        <v>5713</v>
      </c>
      <c r="F33" s="68">
        <v>6253</v>
      </c>
      <c r="G33" s="45">
        <v>12012</v>
      </c>
      <c r="H33" s="68">
        <v>5731</v>
      </c>
      <c r="I33" s="68">
        <v>6281</v>
      </c>
      <c r="J33" s="203">
        <v>-46</v>
      </c>
      <c r="K33" s="204">
        <v>-0.38</v>
      </c>
      <c r="L33" s="68">
        <v>3282</v>
      </c>
      <c r="M33" s="205">
        <v>3263</v>
      </c>
      <c r="N33" s="206">
        <v>19</v>
      </c>
      <c r="O33" s="207">
        <v>0.58</v>
      </c>
      <c r="P33" s="208">
        <v>1.03</v>
      </c>
      <c r="Q33" s="208">
        <v>3.65</v>
      </c>
      <c r="R33" s="209">
        <v>91.4</v>
      </c>
      <c r="S33" s="388">
        <v>1312.06</v>
      </c>
      <c r="T33" s="210">
        <v>9.12</v>
      </c>
    </row>
    <row r="34" spans="1:20" ht="15" customHeight="1">
      <c r="A34" s="202"/>
      <c r="B34" s="213"/>
      <c r="C34" s="214" t="s">
        <v>38</v>
      </c>
      <c r="D34" s="45">
        <v>20539</v>
      </c>
      <c r="E34" s="68">
        <v>10015</v>
      </c>
      <c r="F34" s="68">
        <v>10524</v>
      </c>
      <c r="G34" s="45">
        <v>20266</v>
      </c>
      <c r="H34" s="68">
        <v>9888</v>
      </c>
      <c r="I34" s="68">
        <v>10378</v>
      </c>
      <c r="J34" s="203">
        <v>273</v>
      </c>
      <c r="K34" s="204">
        <v>1.33</v>
      </c>
      <c r="L34" s="68">
        <v>5484</v>
      </c>
      <c r="M34" s="205">
        <v>5346</v>
      </c>
      <c r="N34" s="206">
        <v>138</v>
      </c>
      <c r="O34" s="207">
        <v>2.58</v>
      </c>
      <c r="P34" s="208">
        <v>1.75</v>
      </c>
      <c r="Q34" s="208">
        <v>3.75</v>
      </c>
      <c r="R34" s="209">
        <v>95.2</v>
      </c>
      <c r="S34" s="388">
        <v>576.29</v>
      </c>
      <c r="T34" s="210">
        <v>35.64</v>
      </c>
    </row>
    <row r="35" spans="1:20" ht="15" customHeight="1">
      <c r="A35" s="202"/>
      <c r="B35" s="213"/>
      <c r="C35" s="214" t="s">
        <v>39</v>
      </c>
      <c r="D35" s="45">
        <v>40318</v>
      </c>
      <c r="E35" s="68">
        <v>21367</v>
      </c>
      <c r="F35" s="68">
        <v>18951</v>
      </c>
      <c r="G35" s="45">
        <v>39769</v>
      </c>
      <c r="H35" s="68">
        <v>21191</v>
      </c>
      <c r="I35" s="68">
        <v>18578</v>
      </c>
      <c r="J35" s="203">
        <v>549</v>
      </c>
      <c r="K35" s="204">
        <v>1.36</v>
      </c>
      <c r="L35" s="68">
        <v>15060</v>
      </c>
      <c r="M35" s="205">
        <v>14835</v>
      </c>
      <c r="N35" s="206">
        <v>225</v>
      </c>
      <c r="O35" s="207">
        <v>1.52</v>
      </c>
      <c r="P35" s="208">
        <v>3.35</v>
      </c>
      <c r="Q35" s="208">
        <v>2.68</v>
      </c>
      <c r="R35" s="209">
        <v>112.7</v>
      </c>
      <c r="S35" s="388">
        <v>2973.3</v>
      </c>
      <c r="T35" s="210">
        <v>13.56</v>
      </c>
    </row>
    <row r="36" spans="1:20" ht="15" customHeight="1">
      <c r="A36" s="202"/>
      <c r="B36" s="213"/>
      <c r="C36" s="214" t="s">
        <v>40</v>
      </c>
      <c r="D36" s="45">
        <v>1094</v>
      </c>
      <c r="E36" s="68">
        <v>518</v>
      </c>
      <c r="F36" s="68">
        <v>576</v>
      </c>
      <c r="G36" s="45">
        <v>1088</v>
      </c>
      <c r="H36" s="68">
        <v>515</v>
      </c>
      <c r="I36" s="68">
        <v>573</v>
      </c>
      <c r="J36" s="203">
        <v>6</v>
      </c>
      <c r="K36" s="204">
        <v>0.55</v>
      </c>
      <c r="L36" s="68">
        <v>270</v>
      </c>
      <c r="M36" s="205">
        <v>267</v>
      </c>
      <c r="N36" s="206">
        <v>3</v>
      </c>
      <c r="O36" s="207">
        <v>1.12</v>
      </c>
      <c r="P36" s="208">
        <v>0.09</v>
      </c>
      <c r="Q36" s="208">
        <v>4.05</v>
      </c>
      <c r="R36" s="209">
        <v>89.9</v>
      </c>
      <c r="S36" s="388">
        <v>14.7</v>
      </c>
      <c r="T36" s="210">
        <v>74.42</v>
      </c>
    </row>
    <row r="37" spans="1:20" ht="15" customHeight="1">
      <c r="A37" s="202"/>
      <c r="B37" s="213"/>
      <c r="C37" s="214" t="s">
        <v>41</v>
      </c>
      <c r="D37" s="45">
        <v>1475</v>
      </c>
      <c r="E37" s="68">
        <v>708</v>
      </c>
      <c r="F37" s="68">
        <v>767</v>
      </c>
      <c r="G37" s="45">
        <v>1488</v>
      </c>
      <c r="H37" s="68">
        <v>716</v>
      </c>
      <c r="I37" s="68">
        <v>772</v>
      </c>
      <c r="J37" s="203">
        <v>-13</v>
      </c>
      <c r="K37" s="204">
        <v>-0.88</v>
      </c>
      <c r="L37" s="68">
        <v>415</v>
      </c>
      <c r="M37" s="205">
        <v>409</v>
      </c>
      <c r="N37" s="206">
        <v>6</v>
      </c>
      <c r="O37" s="207">
        <v>1.47</v>
      </c>
      <c r="P37" s="208">
        <v>0.13</v>
      </c>
      <c r="Q37" s="208">
        <v>3.55</v>
      </c>
      <c r="R37" s="209">
        <v>92.3</v>
      </c>
      <c r="S37" s="388">
        <v>10.32</v>
      </c>
      <c r="T37" s="210">
        <v>142.89</v>
      </c>
    </row>
    <row r="38" spans="1:20" ht="15" customHeight="1">
      <c r="A38" s="202"/>
      <c r="B38" s="213"/>
      <c r="C38" s="214" t="s">
        <v>42</v>
      </c>
      <c r="D38" s="45">
        <v>3355</v>
      </c>
      <c r="E38" s="68">
        <v>1600</v>
      </c>
      <c r="F38" s="68">
        <v>1755</v>
      </c>
      <c r="G38" s="45">
        <v>3378</v>
      </c>
      <c r="H38" s="68">
        <v>1613</v>
      </c>
      <c r="I38" s="68">
        <v>1765</v>
      </c>
      <c r="J38" s="203">
        <v>-23</v>
      </c>
      <c r="K38" s="204">
        <v>-0.69</v>
      </c>
      <c r="L38" s="68">
        <v>841</v>
      </c>
      <c r="M38" s="205">
        <v>848</v>
      </c>
      <c r="N38" s="206">
        <v>-7</v>
      </c>
      <c r="O38" s="207">
        <v>-0.83</v>
      </c>
      <c r="P38" s="208">
        <v>0.29</v>
      </c>
      <c r="Q38" s="208">
        <v>3.99</v>
      </c>
      <c r="R38" s="209">
        <v>91.2</v>
      </c>
      <c r="S38" s="388">
        <v>45.25</v>
      </c>
      <c r="T38" s="210">
        <v>74.15</v>
      </c>
    </row>
    <row r="39" spans="1:20" ht="15" customHeight="1">
      <c r="A39" s="202"/>
      <c r="B39" s="213"/>
      <c r="C39" s="214" t="s">
        <v>43</v>
      </c>
      <c r="D39" s="45">
        <v>852</v>
      </c>
      <c r="E39" s="68">
        <v>402</v>
      </c>
      <c r="F39" s="68">
        <v>450</v>
      </c>
      <c r="G39" s="45">
        <v>861</v>
      </c>
      <c r="H39" s="68">
        <v>408</v>
      </c>
      <c r="I39" s="68">
        <v>453</v>
      </c>
      <c r="J39" s="203">
        <v>-9</v>
      </c>
      <c r="K39" s="204">
        <v>-1.06</v>
      </c>
      <c r="L39" s="68">
        <v>254</v>
      </c>
      <c r="M39" s="205">
        <v>258</v>
      </c>
      <c r="N39" s="206">
        <v>-4</v>
      </c>
      <c r="O39" s="207">
        <v>-1.55</v>
      </c>
      <c r="P39" s="208">
        <v>0.08</v>
      </c>
      <c r="Q39" s="208">
        <v>3.35</v>
      </c>
      <c r="R39" s="209">
        <v>89.3</v>
      </c>
      <c r="S39" s="388">
        <v>6.21</v>
      </c>
      <c r="T39" s="210">
        <v>137.14</v>
      </c>
    </row>
    <row r="40" spans="1:20" ht="15" customHeight="1">
      <c r="A40" s="202"/>
      <c r="B40" s="213"/>
      <c r="C40" s="214" t="s">
        <v>44</v>
      </c>
      <c r="D40" s="45">
        <v>1267</v>
      </c>
      <c r="E40" s="68">
        <v>648</v>
      </c>
      <c r="F40" s="68">
        <v>619</v>
      </c>
      <c r="G40" s="45">
        <v>1264</v>
      </c>
      <c r="H40" s="68">
        <v>652</v>
      </c>
      <c r="I40" s="68">
        <v>612</v>
      </c>
      <c r="J40" s="203">
        <v>3</v>
      </c>
      <c r="K40" s="204">
        <v>0.24</v>
      </c>
      <c r="L40" s="68">
        <v>414</v>
      </c>
      <c r="M40" s="205">
        <v>422</v>
      </c>
      <c r="N40" s="206">
        <v>-8</v>
      </c>
      <c r="O40" s="207">
        <v>-1.9</v>
      </c>
      <c r="P40" s="208">
        <v>0.11</v>
      </c>
      <c r="Q40" s="208">
        <v>3.06</v>
      </c>
      <c r="R40" s="209">
        <v>104.7</v>
      </c>
      <c r="S40" s="388">
        <v>5.71</v>
      </c>
      <c r="T40" s="210">
        <v>221.88</v>
      </c>
    </row>
    <row r="41" spans="1:20" ht="15" customHeight="1">
      <c r="A41" s="202"/>
      <c r="B41" s="213"/>
      <c r="C41" s="214"/>
      <c r="D41" s="215"/>
      <c r="E41" s="39"/>
      <c r="F41" s="39"/>
      <c r="G41" s="215"/>
      <c r="H41" s="215"/>
      <c r="I41" s="215"/>
      <c r="J41" s="186"/>
      <c r="K41" s="187"/>
      <c r="L41" s="215"/>
      <c r="M41" s="216"/>
      <c r="N41" s="206"/>
      <c r="O41" s="207"/>
      <c r="P41" s="191"/>
      <c r="Q41" s="191"/>
      <c r="R41" s="192"/>
      <c r="S41" s="387"/>
      <c r="T41" s="217"/>
    </row>
    <row r="42" spans="1:20" ht="15" customHeight="1">
      <c r="A42" s="202"/>
      <c r="B42" s="446" t="s">
        <v>45</v>
      </c>
      <c r="C42" s="447"/>
      <c r="D42" s="184">
        <v>86074</v>
      </c>
      <c r="E42" s="184">
        <v>41690</v>
      </c>
      <c r="F42" s="184">
        <v>44384</v>
      </c>
      <c r="G42" s="184">
        <v>84973</v>
      </c>
      <c r="H42" s="184">
        <v>41159</v>
      </c>
      <c r="I42" s="184">
        <v>43814</v>
      </c>
      <c r="J42" s="186">
        <v>1101</v>
      </c>
      <c r="K42" s="187">
        <v>1.28</v>
      </c>
      <c r="L42" s="184">
        <v>23680</v>
      </c>
      <c r="M42" s="188">
        <v>23195</v>
      </c>
      <c r="N42" s="189">
        <v>485</v>
      </c>
      <c r="O42" s="190">
        <v>2.09</v>
      </c>
      <c r="P42" s="191">
        <v>7.31</v>
      </c>
      <c r="Q42" s="191">
        <v>3.63</v>
      </c>
      <c r="R42" s="192">
        <v>93.9</v>
      </c>
      <c r="S42" s="387">
        <v>440.1</v>
      </c>
      <c r="T42" s="199">
        <v>195.58</v>
      </c>
    </row>
    <row r="43" spans="1:20" ht="15" customHeight="1">
      <c r="A43" s="202"/>
      <c r="B43" s="213"/>
      <c r="C43" s="214" t="s">
        <v>46</v>
      </c>
      <c r="D43" s="45">
        <v>26693</v>
      </c>
      <c r="E43" s="68">
        <v>13015</v>
      </c>
      <c r="F43" s="68">
        <v>13678</v>
      </c>
      <c r="G43" s="45">
        <v>26078</v>
      </c>
      <c r="H43" s="68">
        <v>12692</v>
      </c>
      <c r="I43" s="68">
        <v>13386</v>
      </c>
      <c r="J43" s="203">
        <v>615</v>
      </c>
      <c r="K43" s="204">
        <v>2.3</v>
      </c>
      <c r="L43" s="68">
        <v>7049</v>
      </c>
      <c r="M43" s="205">
        <v>6838</v>
      </c>
      <c r="N43" s="206">
        <v>211</v>
      </c>
      <c r="O43" s="207">
        <v>3.09</v>
      </c>
      <c r="P43" s="208">
        <v>2.23</v>
      </c>
      <c r="Q43" s="208">
        <v>3.79</v>
      </c>
      <c r="R43" s="209">
        <v>95.2</v>
      </c>
      <c r="S43" s="388">
        <v>241.7</v>
      </c>
      <c r="T43" s="210">
        <v>110.44</v>
      </c>
    </row>
    <row r="44" spans="1:20" ht="15" customHeight="1">
      <c r="A44" s="202"/>
      <c r="B44" s="213"/>
      <c r="C44" s="214" t="s">
        <v>47</v>
      </c>
      <c r="D44" s="45">
        <v>11609</v>
      </c>
      <c r="E44" s="68">
        <v>5460</v>
      </c>
      <c r="F44" s="68">
        <v>6149</v>
      </c>
      <c r="G44" s="45">
        <v>11601</v>
      </c>
      <c r="H44" s="68">
        <v>5470</v>
      </c>
      <c r="I44" s="68">
        <v>6131</v>
      </c>
      <c r="J44" s="203">
        <v>8</v>
      </c>
      <c r="K44" s="204">
        <v>0.07</v>
      </c>
      <c r="L44" s="68">
        <v>2767</v>
      </c>
      <c r="M44" s="205">
        <v>2749</v>
      </c>
      <c r="N44" s="206">
        <v>18</v>
      </c>
      <c r="O44" s="207">
        <v>0.65</v>
      </c>
      <c r="P44" s="208">
        <v>1</v>
      </c>
      <c r="Q44" s="208">
        <v>4.2</v>
      </c>
      <c r="R44" s="209">
        <v>88.8</v>
      </c>
      <c r="S44" s="388">
        <v>439.73</v>
      </c>
      <c r="T44" s="210">
        <v>26.4</v>
      </c>
    </row>
    <row r="45" spans="1:20" ht="15" customHeight="1">
      <c r="A45" s="202"/>
      <c r="B45" s="213"/>
      <c r="C45" s="214" t="s">
        <v>48</v>
      </c>
      <c r="D45" s="45">
        <v>11355</v>
      </c>
      <c r="E45" s="68">
        <v>5470</v>
      </c>
      <c r="F45" s="68">
        <v>5885</v>
      </c>
      <c r="G45" s="45">
        <v>11342</v>
      </c>
      <c r="H45" s="68">
        <v>5488</v>
      </c>
      <c r="I45" s="68">
        <v>5854</v>
      </c>
      <c r="J45" s="203">
        <v>13</v>
      </c>
      <c r="K45" s="204">
        <v>0.11</v>
      </c>
      <c r="L45" s="68">
        <v>2950</v>
      </c>
      <c r="M45" s="205">
        <v>2929</v>
      </c>
      <c r="N45" s="206">
        <v>21</v>
      </c>
      <c r="O45" s="207">
        <v>0.72</v>
      </c>
      <c r="P45" s="208">
        <v>0.98</v>
      </c>
      <c r="Q45" s="208">
        <v>3.85</v>
      </c>
      <c r="R45" s="209">
        <v>92.9</v>
      </c>
      <c r="S45" s="388">
        <v>1777</v>
      </c>
      <c r="T45" s="210">
        <v>6.39</v>
      </c>
    </row>
    <row r="46" spans="1:20" ht="15" customHeight="1">
      <c r="A46" s="202"/>
      <c r="B46" s="213"/>
      <c r="C46" s="214" t="s">
        <v>49</v>
      </c>
      <c r="D46" s="45">
        <v>11323</v>
      </c>
      <c r="E46" s="68">
        <v>5475</v>
      </c>
      <c r="F46" s="68">
        <v>5848</v>
      </c>
      <c r="G46" s="45">
        <v>11264</v>
      </c>
      <c r="H46" s="68">
        <v>5439</v>
      </c>
      <c r="I46" s="68">
        <v>5825</v>
      </c>
      <c r="J46" s="203">
        <v>59</v>
      </c>
      <c r="K46" s="204">
        <v>0.52</v>
      </c>
      <c r="L46" s="68">
        <v>3006</v>
      </c>
      <c r="M46" s="205">
        <v>2964</v>
      </c>
      <c r="N46" s="206">
        <v>42</v>
      </c>
      <c r="O46" s="207">
        <v>1.42</v>
      </c>
      <c r="P46" s="208">
        <v>0.97</v>
      </c>
      <c r="Q46" s="208">
        <v>3.77</v>
      </c>
      <c r="R46" s="209">
        <v>93.6</v>
      </c>
      <c r="S46" s="388">
        <v>354.18</v>
      </c>
      <c r="T46" s="210">
        <v>31.97</v>
      </c>
    </row>
    <row r="47" spans="1:20" ht="15" customHeight="1">
      <c r="A47" s="202"/>
      <c r="B47" s="213"/>
      <c r="C47" s="214" t="s">
        <v>50</v>
      </c>
      <c r="D47" s="45">
        <v>25094</v>
      </c>
      <c r="E47" s="68">
        <v>12270</v>
      </c>
      <c r="F47" s="68">
        <v>12824</v>
      </c>
      <c r="G47" s="45">
        <v>24688</v>
      </c>
      <c r="H47" s="68">
        <v>12070</v>
      </c>
      <c r="I47" s="68">
        <v>12618</v>
      </c>
      <c r="J47" s="203">
        <v>406</v>
      </c>
      <c r="K47" s="204">
        <v>1.62</v>
      </c>
      <c r="L47" s="68">
        <v>7908</v>
      </c>
      <c r="M47" s="205">
        <v>7715</v>
      </c>
      <c r="N47" s="206">
        <v>193</v>
      </c>
      <c r="O47" s="207">
        <v>2.5</v>
      </c>
      <c r="P47" s="208">
        <v>2.13</v>
      </c>
      <c r="Q47" s="208">
        <v>3.17</v>
      </c>
      <c r="R47" s="209">
        <v>95.7</v>
      </c>
      <c r="S47" s="388">
        <v>1231.31</v>
      </c>
      <c r="T47" s="210">
        <v>20.38</v>
      </c>
    </row>
    <row r="48" spans="1:20" ht="15" customHeight="1">
      <c r="A48" s="202"/>
      <c r="B48" s="213"/>
      <c r="C48" s="214"/>
      <c r="D48" s="215"/>
      <c r="E48" s="39"/>
      <c r="F48" s="39"/>
      <c r="G48" s="215"/>
      <c r="H48" s="215"/>
      <c r="I48" s="215"/>
      <c r="J48" s="186"/>
      <c r="K48" s="187"/>
      <c r="L48" s="215"/>
      <c r="M48" s="216"/>
      <c r="N48" s="206"/>
      <c r="O48" s="207"/>
      <c r="P48" s="191"/>
      <c r="Q48" s="191"/>
      <c r="R48" s="192"/>
      <c r="S48" s="387"/>
      <c r="T48" s="217"/>
    </row>
    <row r="49" spans="1:20" ht="15" customHeight="1">
      <c r="A49" s="202"/>
      <c r="B49" s="446" t="s">
        <v>51</v>
      </c>
      <c r="C49" s="447"/>
      <c r="D49" s="184">
        <v>45365</v>
      </c>
      <c r="E49" s="184">
        <v>21720</v>
      </c>
      <c r="F49" s="184">
        <v>23645</v>
      </c>
      <c r="G49" s="184">
        <v>45679</v>
      </c>
      <c r="H49" s="184">
        <v>21881</v>
      </c>
      <c r="I49" s="184">
        <v>23798</v>
      </c>
      <c r="J49" s="186">
        <v>-314</v>
      </c>
      <c r="K49" s="187">
        <v>-0.69</v>
      </c>
      <c r="L49" s="184">
        <v>12578</v>
      </c>
      <c r="M49" s="188">
        <v>12506</v>
      </c>
      <c r="N49" s="189">
        <v>72</v>
      </c>
      <c r="O49" s="190">
        <v>0.58</v>
      </c>
      <c r="P49" s="191">
        <v>3.92</v>
      </c>
      <c r="Q49" s="191">
        <v>3.61</v>
      </c>
      <c r="R49" s="192">
        <v>91.9</v>
      </c>
      <c r="S49" s="387">
        <v>126.57</v>
      </c>
      <c r="T49" s="199">
        <v>358.42</v>
      </c>
    </row>
    <row r="50" spans="1:20" ht="15" customHeight="1">
      <c r="A50" s="202"/>
      <c r="B50" s="213"/>
      <c r="C50" s="214" t="s">
        <v>52</v>
      </c>
      <c r="D50" s="45">
        <v>11411</v>
      </c>
      <c r="E50" s="68">
        <v>5351</v>
      </c>
      <c r="F50" s="68">
        <v>6060</v>
      </c>
      <c r="G50" s="45">
        <v>11594</v>
      </c>
      <c r="H50" s="68">
        <v>5440</v>
      </c>
      <c r="I50" s="68">
        <v>6154</v>
      </c>
      <c r="J50" s="203">
        <v>-183</v>
      </c>
      <c r="K50" s="204">
        <v>-1.6</v>
      </c>
      <c r="L50" s="68">
        <v>3248</v>
      </c>
      <c r="M50" s="205">
        <v>3259</v>
      </c>
      <c r="N50" s="206">
        <v>-11</v>
      </c>
      <c r="O50" s="207">
        <v>-0.34</v>
      </c>
      <c r="P50" s="208">
        <v>1.01</v>
      </c>
      <c r="Q50" s="208">
        <v>3.51</v>
      </c>
      <c r="R50" s="209">
        <v>88.3</v>
      </c>
      <c r="S50" s="388">
        <v>92.42</v>
      </c>
      <c r="T50" s="210">
        <v>123.47</v>
      </c>
    </row>
    <row r="51" spans="1:20" ht="15" customHeight="1">
      <c r="A51" s="202"/>
      <c r="B51" s="213"/>
      <c r="C51" s="214" t="s">
        <v>53</v>
      </c>
      <c r="D51" s="45">
        <v>7677</v>
      </c>
      <c r="E51" s="68">
        <v>3614</v>
      </c>
      <c r="F51" s="68">
        <v>4063</v>
      </c>
      <c r="G51" s="45">
        <v>7706</v>
      </c>
      <c r="H51" s="68">
        <v>3627</v>
      </c>
      <c r="I51" s="68">
        <v>4079</v>
      </c>
      <c r="J51" s="203">
        <v>-29</v>
      </c>
      <c r="K51" s="204">
        <v>-0.38</v>
      </c>
      <c r="L51" s="68">
        <v>2018</v>
      </c>
      <c r="M51" s="205">
        <v>2007</v>
      </c>
      <c r="N51" s="206">
        <v>11</v>
      </c>
      <c r="O51" s="207">
        <v>0.55</v>
      </c>
      <c r="P51" s="208">
        <v>0.67</v>
      </c>
      <c r="Q51" s="208">
        <v>3.8</v>
      </c>
      <c r="R51" s="209">
        <v>88.9</v>
      </c>
      <c r="S51" s="388">
        <v>131.77</v>
      </c>
      <c r="T51" s="210">
        <v>58.26</v>
      </c>
    </row>
    <row r="52" spans="1:20" ht="15" customHeight="1">
      <c r="A52" s="202"/>
      <c r="B52" s="213"/>
      <c r="C52" s="214" t="s">
        <v>54</v>
      </c>
      <c r="D52" s="45">
        <v>17127</v>
      </c>
      <c r="E52" s="68">
        <v>8410</v>
      </c>
      <c r="F52" s="68">
        <v>8717</v>
      </c>
      <c r="G52" s="45">
        <v>17188</v>
      </c>
      <c r="H52" s="68">
        <v>8452</v>
      </c>
      <c r="I52" s="68">
        <v>8736</v>
      </c>
      <c r="J52" s="203">
        <v>-61</v>
      </c>
      <c r="K52" s="204">
        <v>-0.36</v>
      </c>
      <c r="L52" s="68">
        <v>4843</v>
      </c>
      <c r="M52" s="205">
        <v>4789</v>
      </c>
      <c r="N52" s="206">
        <v>54</v>
      </c>
      <c r="O52" s="207">
        <v>1.12</v>
      </c>
      <c r="P52" s="208">
        <v>1.46</v>
      </c>
      <c r="Q52" s="208">
        <v>3.54</v>
      </c>
      <c r="R52" s="209">
        <v>96.5</v>
      </c>
      <c r="S52" s="388">
        <v>138.94</v>
      </c>
      <c r="T52" s="210">
        <v>123.27</v>
      </c>
    </row>
    <row r="53" spans="1:20" ht="15" customHeight="1">
      <c r="A53" s="202"/>
      <c r="B53" s="213"/>
      <c r="C53" s="214" t="s">
        <v>55</v>
      </c>
      <c r="D53" s="45">
        <v>9150</v>
      </c>
      <c r="E53" s="68">
        <v>4345</v>
      </c>
      <c r="F53" s="68">
        <v>4805</v>
      </c>
      <c r="G53" s="45">
        <v>9191</v>
      </c>
      <c r="H53" s="68">
        <v>4362</v>
      </c>
      <c r="I53" s="68">
        <v>4829</v>
      </c>
      <c r="J53" s="203">
        <v>-41</v>
      </c>
      <c r="K53" s="204">
        <v>-0.45</v>
      </c>
      <c r="L53" s="68">
        <v>2469</v>
      </c>
      <c r="M53" s="205">
        <v>2451</v>
      </c>
      <c r="N53" s="206">
        <v>18</v>
      </c>
      <c r="O53" s="207">
        <v>0.73</v>
      </c>
      <c r="P53" s="208">
        <v>0.78</v>
      </c>
      <c r="Q53" s="208">
        <v>3.71</v>
      </c>
      <c r="R53" s="209">
        <v>90.4</v>
      </c>
      <c r="S53" s="388">
        <v>171.28</v>
      </c>
      <c r="T53" s="210">
        <v>53.42</v>
      </c>
    </row>
    <row r="54" spans="1:20" ht="15" customHeight="1">
      <c r="A54" s="202"/>
      <c r="B54" s="213"/>
      <c r="C54" s="214"/>
      <c r="D54" s="215"/>
      <c r="E54" s="39"/>
      <c r="F54" s="39"/>
      <c r="G54" s="215"/>
      <c r="H54" s="215"/>
      <c r="I54" s="215"/>
      <c r="J54" s="186"/>
      <c r="K54" s="187"/>
      <c r="L54" s="215"/>
      <c r="M54" s="216"/>
      <c r="N54" s="206"/>
      <c r="O54" s="207"/>
      <c r="P54" s="191"/>
      <c r="Q54" s="191"/>
      <c r="R54" s="192"/>
      <c r="S54" s="387"/>
      <c r="T54" s="217"/>
    </row>
    <row r="55" spans="1:20" ht="15" customHeight="1">
      <c r="A55" s="202"/>
      <c r="B55" s="446" t="s">
        <v>56</v>
      </c>
      <c r="C55" s="447"/>
      <c r="D55" s="184">
        <v>38878</v>
      </c>
      <c r="E55" s="184">
        <v>18518</v>
      </c>
      <c r="F55" s="184">
        <v>20360</v>
      </c>
      <c r="G55" s="184">
        <v>39267</v>
      </c>
      <c r="H55" s="184">
        <v>18683</v>
      </c>
      <c r="I55" s="184">
        <v>20584</v>
      </c>
      <c r="J55" s="186">
        <v>-389</v>
      </c>
      <c r="K55" s="187">
        <v>-1</v>
      </c>
      <c r="L55" s="184">
        <v>10351</v>
      </c>
      <c r="M55" s="188">
        <v>10328</v>
      </c>
      <c r="N55" s="189">
        <v>23</v>
      </c>
      <c r="O55" s="190">
        <v>0.22</v>
      </c>
      <c r="P55" s="191">
        <v>3.42</v>
      </c>
      <c r="Q55" s="191">
        <v>3.76</v>
      </c>
      <c r="R55" s="192">
        <v>91</v>
      </c>
      <c r="S55" s="387">
        <v>147.83</v>
      </c>
      <c r="T55" s="199">
        <v>263</v>
      </c>
    </row>
    <row r="56" spans="1:20" ht="15" customHeight="1">
      <c r="A56" s="202"/>
      <c r="B56" s="213"/>
      <c r="C56" s="214" t="s">
        <v>57</v>
      </c>
      <c r="D56" s="45">
        <v>6409</v>
      </c>
      <c r="E56" s="68">
        <v>3068</v>
      </c>
      <c r="F56" s="68">
        <v>3341</v>
      </c>
      <c r="G56" s="45">
        <v>6452</v>
      </c>
      <c r="H56" s="68">
        <v>3092</v>
      </c>
      <c r="I56" s="68">
        <v>3360</v>
      </c>
      <c r="J56" s="203">
        <v>-43</v>
      </c>
      <c r="K56" s="204">
        <v>-0.67</v>
      </c>
      <c r="L56" s="68">
        <v>1631</v>
      </c>
      <c r="M56" s="205">
        <v>1619</v>
      </c>
      <c r="N56" s="206">
        <v>12</v>
      </c>
      <c r="O56" s="207">
        <v>0.74</v>
      </c>
      <c r="P56" s="208">
        <v>0.56</v>
      </c>
      <c r="Q56" s="208">
        <v>3.93</v>
      </c>
      <c r="R56" s="209">
        <v>91.8</v>
      </c>
      <c r="S56" s="388">
        <v>225.67</v>
      </c>
      <c r="T56" s="210">
        <v>28.4</v>
      </c>
    </row>
    <row r="57" spans="1:20" ht="15" customHeight="1">
      <c r="A57" s="202"/>
      <c r="B57" s="213"/>
      <c r="C57" s="214" t="s">
        <v>58</v>
      </c>
      <c r="D57" s="45">
        <v>5895</v>
      </c>
      <c r="E57" s="68">
        <v>2773</v>
      </c>
      <c r="F57" s="68">
        <v>3122</v>
      </c>
      <c r="G57" s="45">
        <v>5922</v>
      </c>
      <c r="H57" s="68">
        <v>2782</v>
      </c>
      <c r="I57" s="68">
        <v>3140</v>
      </c>
      <c r="J57" s="203">
        <v>-27</v>
      </c>
      <c r="K57" s="204">
        <v>-0.46</v>
      </c>
      <c r="L57" s="68">
        <v>1553</v>
      </c>
      <c r="M57" s="205">
        <v>1550</v>
      </c>
      <c r="N57" s="206">
        <v>3</v>
      </c>
      <c r="O57" s="207">
        <v>0.19</v>
      </c>
      <c r="P57" s="208">
        <v>0.52</v>
      </c>
      <c r="Q57" s="208">
        <v>3.8</v>
      </c>
      <c r="R57" s="209">
        <v>88.8</v>
      </c>
      <c r="S57" s="388">
        <v>218.33</v>
      </c>
      <c r="T57" s="210">
        <v>27</v>
      </c>
    </row>
    <row r="58" spans="1:20" ht="15" customHeight="1">
      <c r="A58" s="202"/>
      <c r="B58" s="213"/>
      <c r="C58" s="214" t="s">
        <v>59</v>
      </c>
      <c r="D58" s="45">
        <v>8248</v>
      </c>
      <c r="E58" s="68">
        <v>3919</v>
      </c>
      <c r="F58" s="68">
        <v>4329</v>
      </c>
      <c r="G58" s="45">
        <v>8357</v>
      </c>
      <c r="H58" s="68">
        <v>3961</v>
      </c>
      <c r="I58" s="68">
        <v>4396</v>
      </c>
      <c r="J58" s="203">
        <v>-109</v>
      </c>
      <c r="K58" s="204">
        <v>-1.32</v>
      </c>
      <c r="L58" s="68">
        <v>2207</v>
      </c>
      <c r="M58" s="205">
        <v>2211</v>
      </c>
      <c r="N58" s="206">
        <v>-4</v>
      </c>
      <c r="O58" s="207">
        <v>-0.18</v>
      </c>
      <c r="P58" s="208">
        <v>0.72</v>
      </c>
      <c r="Q58" s="208">
        <v>3.74</v>
      </c>
      <c r="R58" s="209">
        <v>90.5</v>
      </c>
      <c r="S58" s="388">
        <v>83.73</v>
      </c>
      <c r="T58" s="210">
        <v>98.51</v>
      </c>
    </row>
    <row r="59" spans="1:20" ht="15" customHeight="1">
      <c r="A59" s="202"/>
      <c r="B59" s="213"/>
      <c r="C59" s="214" t="s">
        <v>60</v>
      </c>
      <c r="D59" s="45">
        <v>9208</v>
      </c>
      <c r="E59" s="68">
        <v>4416</v>
      </c>
      <c r="F59" s="68">
        <v>4792</v>
      </c>
      <c r="G59" s="45">
        <v>9323</v>
      </c>
      <c r="H59" s="68">
        <v>4464</v>
      </c>
      <c r="I59" s="68">
        <v>4859</v>
      </c>
      <c r="J59" s="203">
        <v>-115</v>
      </c>
      <c r="K59" s="204">
        <v>-1.25</v>
      </c>
      <c r="L59" s="68">
        <v>2474</v>
      </c>
      <c r="M59" s="205">
        <v>2483</v>
      </c>
      <c r="N59" s="206">
        <v>-9</v>
      </c>
      <c r="O59" s="207">
        <v>-0.36</v>
      </c>
      <c r="P59" s="208">
        <v>0.83</v>
      </c>
      <c r="Q59" s="208">
        <v>3.72</v>
      </c>
      <c r="R59" s="209">
        <v>92.2</v>
      </c>
      <c r="S59" s="388">
        <v>193.12</v>
      </c>
      <c r="T59" s="210">
        <v>47.68</v>
      </c>
    </row>
    <row r="60" spans="1:20" ht="15" customHeight="1">
      <c r="A60" s="202"/>
      <c r="B60" s="213"/>
      <c r="C60" s="214" t="s">
        <v>61</v>
      </c>
      <c r="D60" s="45">
        <v>3722</v>
      </c>
      <c r="E60" s="68">
        <v>1768</v>
      </c>
      <c r="F60" s="68">
        <v>1954</v>
      </c>
      <c r="G60" s="45">
        <v>3780</v>
      </c>
      <c r="H60" s="68">
        <v>1786</v>
      </c>
      <c r="I60" s="68">
        <v>1994</v>
      </c>
      <c r="J60" s="203">
        <v>-58</v>
      </c>
      <c r="K60" s="204">
        <v>-1.56</v>
      </c>
      <c r="L60" s="68">
        <v>956</v>
      </c>
      <c r="M60" s="205">
        <v>956</v>
      </c>
      <c r="N60" s="206" t="s">
        <v>262</v>
      </c>
      <c r="O60" s="207" t="s">
        <v>262</v>
      </c>
      <c r="P60" s="208">
        <v>0.32</v>
      </c>
      <c r="Q60" s="208">
        <v>3.89</v>
      </c>
      <c r="R60" s="209">
        <v>90.5</v>
      </c>
      <c r="S60" s="388">
        <v>79.82</v>
      </c>
      <c r="T60" s="210">
        <v>46.63</v>
      </c>
    </row>
    <row r="61" spans="1:20" ht="15" customHeight="1">
      <c r="A61" s="202"/>
      <c r="B61" s="213"/>
      <c r="C61" s="214" t="s">
        <v>62</v>
      </c>
      <c r="D61" s="45">
        <v>5396</v>
      </c>
      <c r="E61" s="68">
        <v>2574</v>
      </c>
      <c r="F61" s="68">
        <v>2822</v>
      </c>
      <c r="G61" s="45">
        <v>5433</v>
      </c>
      <c r="H61" s="68">
        <v>2598</v>
      </c>
      <c r="I61" s="68">
        <v>2835</v>
      </c>
      <c r="J61" s="203">
        <v>-37</v>
      </c>
      <c r="K61" s="204">
        <v>-0.69</v>
      </c>
      <c r="L61" s="68">
        <v>1530</v>
      </c>
      <c r="M61" s="205">
        <v>1509</v>
      </c>
      <c r="N61" s="206">
        <v>21</v>
      </c>
      <c r="O61" s="207">
        <v>1.39</v>
      </c>
      <c r="P61" s="208">
        <v>0.47</v>
      </c>
      <c r="Q61" s="208">
        <v>3.53</v>
      </c>
      <c r="R61" s="209">
        <v>91.2</v>
      </c>
      <c r="S61" s="388">
        <v>365.09</v>
      </c>
      <c r="T61" s="210">
        <v>14.78</v>
      </c>
    </row>
    <row r="62" spans="1:20" ht="15" customHeight="1">
      <c r="A62" s="202"/>
      <c r="B62" s="213"/>
      <c r="C62" s="214"/>
      <c r="D62" s="215"/>
      <c r="E62" s="39"/>
      <c r="F62" s="39"/>
      <c r="G62" s="215"/>
      <c r="H62" s="215"/>
      <c r="I62" s="215"/>
      <c r="J62" s="186"/>
      <c r="K62" s="187"/>
      <c r="L62" s="215"/>
      <c r="M62" s="216"/>
      <c r="N62" s="206"/>
      <c r="O62" s="207"/>
      <c r="P62" s="191"/>
      <c r="Q62" s="191"/>
      <c r="R62" s="192"/>
      <c r="S62" s="387"/>
      <c r="T62" s="217"/>
    </row>
    <row r="63" spans="1:20" ht="15" customHeight="1">
      <c r="A63" s="202"/>
      <c r="B63" s="446" t="s">
        <v>63</v>
      </c>
      <c r="C63" s="447"/>
      <c r="D63" s="184">
        <v>41227</v>
      </c>
      <c r="E63" s="184">
        <v>19412</v>
      </c>
      <c r="F63" s="184">
        <v>21815</v>
      </c>
      <c r="G63" s="184">
        <v>41978</v>
      </c>
      <c r="H63" s="184">
        <v>19826</v>
      </c>
      <c r="I63" s="184">
        <v>22152</v>
      </c>
      <c r="J63" s="186">
        <v>-751</v>
      </c>
      <c r="K63" s="187">
        <v>-1.82</v>
      </c>
      <c r="L63" s="184">
        <v>12568</v>
      </c>
      <c r="M63" s="188">
        <v>12609</v>
      </c>
      <c r="N63" s="189">
        <v>-41</v>
      </c>
      <c r="O63" s="190">
        <v>-0.33</v>
      </c>
      <c r="P63" s="191">
        <v>3.62</v>
      </c>
      <c r="Q63" s="191">
        <v>3.28</v>
      </c>
      <c r="R63" s="192">
        <v>89</v>
      </c>
      <c r="S63" s="387">
        <v>73.57</v>
      </c>
      <c r="T63" s="199">
        <v>560.34</v>
      </c>
    </row>
    <row r="64" spans="1:20" ht="15" customHeight="1">
      <c r="A64" s="202"/>
      <c r="B64" s="213"/>
      <c r="C64" s="214" t="s">
        <v>64</v>
      </c>
      <c r="D64" s="45">
        <v>12601</v>
      </c>
      <c r="E64" s="68">
        <v>5968</v>
      </c>
      <c r="F64" s="68">
        <v>6633</v>
      </c>
      <c r="G64" s="45">
        <v>12831</v>
      </c>
      <c r="H64" s="68">
        <v>6086</v>
      </c>
      <c r="I64" s="68">
        <v>6745</v>
      </c>
      <c r="J64" s="203">
        <v>-230</v>
      </c>
      <c r="K64" s="204">
        <v>-1.83</v>
      </c>
      <c r="L64" s="68">
        <v>3799</v>
      </c>
      <c r="M64" s="205">
        <v>3817</v>
      </c>
      <c r="N64" s="206">
        <v>-18</v>
      </c>
      <c r="O64" s="207">
        <v>-0.47</v>
      </c>
      <c r="P64" s="208">
        <v>1.11</v>
      </c>
      <c r="Q64" s="208">
        <v>3.32</v>
      </c>
      <c r="R64" s="209">
        <v>90</v>
      </c>
      <c r="S64" s="388">
        <v>68.78</v>
      </c>
      <c r="T64" s="210">
        <v>183.2</v>
      </c>
    </row>
    <row r="65" spans="1:20" ht="15" customHeight="1">
      <c r="A65" s="202"/>
      <c r="B65" s="213"/>
      <c r="C65" s="214" t="s">
        <v>65</v>
      </c>
      <c r="D65" s="45">
        <v>9891</v>
      </c>
      <c r="E65" s="68">
        <v>4588</v>
      </c>
      <c r="F65" s="68">
        <v>5303</v>
      </c>
      <c r="G65" s="45">
        <v>10145</v>
      </c>
      <c r="H65" s="68">
        <v>4730</v>
      </c>
      <c r="I65" s="68">
        <v>5415</v>
      </c>
      <c r="J65" s="203">
        <v>-254</v>
      </c>
      <c r="K65" s="204">
        <v>-2.57</v>
      </c>
      <c r="L65" s="68">
        <v>3387</v>
      </c>
      <c r="M65" s="205">
        <v>3398</v>
      </c>
      <c r="N65" s="206">
        <v>-11</v>
      </c>
      <c r="O65" s="207">
        <v>-0.32</v>
      </c>
      <c r="P65" s="208">
        <v>0.88</v>
      </c>
      <c r="Q65" s="208">
        <v>2.92</v>
      </c>
      <c r="R65" s="209">
        <v>86.5</v>
      </c>
      <c r="S65" s="388">
        <v>62.78</v>
      </c>
      <c r="T65" s="210">
        <v>157.54</v>
      </c>
    </row>
    <row r="66" spans="1:20" ht="15" customHeight="1">
      <c r="A66" s="202"/>
      <c r="B66" s="213"/>
      <c r="C66" s="214" t="s">
        <v>66</v>
      </c>
      <c r="D66" s="45">
        <v>13624</v>
      </c>
      <c r="E66" s="68">
        <v>6386</v>
      </c>
      <c r="F66" s="68">
        <v>7238</v>
      </c>
      <c r="G66" s="45">
        <v>13860</v>
      </c>
      <c r="H66" s="68">
        <v>6522</v>
      </c>
      <c r="I66" s="68">
        <v>7338</v>
      </c>
      <c r="J66" s="203">
        <v>-236</v>
      </c>
      <c r="K66" s="204">
        <v>-1.73</v>
      </c>
      <c r="L66" s="68">
        <v>4039</v>
      </c>
      <c r="M66" s="205">
        <v>4044</v>
      </c>
      <c r="N66" s="206">
        <v>-5</v>
      </c>
      <c r="O66" s="207">
        <v>-0.12</v>
      </c>
      <c r="P66" s="208">
        <v>1.19</v>
      </c>
      <c r="Q66" s="208">
        <v>3.37</v>
      </c>
      <c r="R66" s="209">
        <v>88.2</v>
      </c>
      <c r="S66" s="388">
        <v>118</v>
      </c>
      <c r="T66" s="210">
        <v>115.46</v>
      </c>
    </row>
    <row r="67" spans="1:20" ht="15" customHeight="1">
      <c r="A67" s="202"/>
      <c r="B67" s="213"/>
      <c r="C67" s="214" t="s">
        <v>67</v>
      </c>
      <c r="D67" s="45">
        <v>5111</v>
      </c>
      <c r="E67" s="68">
        <v>2470</v>
      </c>
      <c r="F67" s="68">
        <v>2641</v>
      </c>
      <c r="G67" s="45">
        <v>5142</v>
      </c>
      <c r="H67" s="68">
        <v>2488</v>
      </c>
      <c r="I67" s="68">
        <v>2654</v>
      </c>
      <c r="J67" s="203">
        <v>-31</v>
      </c>
      <c r="K67" s="204">
        <v>-0.61</v>
      </c>
      <c r="L67" s="68">
        <v>1343</v>
      </c>
      <c r="M67" s="205">
        <v>1350</v>
      </c>
      <c r="N67" s="206">
        <v>-7</v>
      </c>
      <c r="O67" s="207">
        <v>-0.52</v>
      </c>
      <c r="P67" s="208">
        <v>0.44</v>
      </c>
      <c r="Q67" s="208">
        <v>3.81</v>
      </c>
      <c r="R67" s="209">
        <v>93.5</v>
      </c>
      <c r="S67" s="388">
        <v>49.08</v>
      </c>
      <c r="T67" s="210">
        <v>104.14</v>
      </c>
    </row>
    <row r="68" spans="1:20" ht="15" customHeight="1">
      <c r="A68" s="202"/>
      <c r="B68" s="213"/>
      <c r="C68" s="214"/>
      <c r="D68" s="215"/>
      <c r="E68" s="39"/>
      <c r="F68" s="39"/>
      <c r="G68" s="215"/>
      <c r="H68" s="215"/>
      <c r="I68" s="215"/>
      <c r="J68" s="186"/>
      <c r="K68" s="187"/>
      <c r="L68" s="215"/>
      <c r="M68" s="216"/>
      <c r="N68" s="206"/>
      <c r="O68" s="207"/>
      <c r="P68" s="191"/>
      <c r="Q68" s="191"/>
      <c r="R68" s="192"/>
      <c r="S68" s="387"/>
      <c r="T68" s="217"/>
    </row>
    <row r="69" spans="1:20" ht="15" customHeight="1">
      <c r="A69" s="202"/>
      <c r="B69" s="446" t="s">
        <v>68</v>
      </c>
      <c r="C69" s="447"/>
      <c r="D69" s="184">
        <v>8961</v>
      </c>
      <c r="E69" s="184">
        <v>4265</v>
      </c>
      <c r="F69" s="184">
        <v>4696</v>
      </c>
      <c r="G69" s="184">
        <v>9063</v>
      </c>
      <c r="H69" s="184">
        <v>4314</v>
      </c>
      <c r="I69" s="184">
        <v>4749</v>
      </c>
      <c r="J69" s="186">
        <v>-102</v>
      </c>
      <c r="K69" s="187">
        <v>-1.14</v>
      </c>
      <c r="L69" s="184">
        <v>2606</v>
      </c>
      <c r="M69" s="188">
        <v>2612</v>
      </c>
      <c r="N69" s="189">
        <v>-6</v>
      </c>
      <c r="O69" s="190">
        <v>-0.23</v>
      </c>
      <c r="P69" s="191">
        <v>0.8</v>
      </c>
      <c r="Q69" s="191">
        <v>3.44</v>
      </c>
      <c r="R69" s="192">
        <v>90.8</v>
      </c>
      <c r="S69" s="387">
        <v>166.53</v>
      </c>
      <c r="T69" s="199">
        <v>53.81</v>
      </c>
    </row>
    <row r="70" spans="1:20" ht="15" customHeight="1">
      <c r="A70" s="218"/>
      <c r="B70" s="218"/>
      <c r="C70" s="219" t="s">
        <v>69</v>
      </c>
      <c r="D70" s="45">
        <v>8961</v>
      </c>
      <c r="E70" s="68">
        <v>4265</v>
      </c>
      <c r="F70" s="68">
        <v>4696</v>
      </c>
      <c r="G70" s="68">
        <v>9063</v>
      </c>
      <c r="H70" s="68">
        <v>4314</v>
      </c>
      <c r="I70" s="68">
        <v>4749</v>
      </c>
      <c r="J70" s="203">
        <v>-102</v>
      </c>
      <c r="K70" s="204">
        <v>-1.14</v>
      </c>
      <c r="L70" s="68">
        <v>2606</v>
      </c>
      <c r="M70" s="205">
        <v>2612</v>
      </c>
      <c r="N70" s="206">
        <v>-6</v>
      </c>
      <c r="O70" s="207">
        <v>-0.23</v>
      </c>
      <c r="P70" s="208">
        <v>0.8</v>
      </c>
      <c r="Q70" s="208">
        <v>3.44</v>
      </c>
      <c r="R70" s="209">
        <v>90.8</v>
      </c>
      <c r="S70" s="388">
        <v>166.53</v>
      </c>
      <c r="T70" s="210">
        <v>53.81</v>
      </c>
    </row>
    <row r="71" spans="1:20" ht="14.25">
      <c r="A71" s="202" t="s">
        <v>108</v>
      </c>
      <c r="B71" s="374"/>
      <c r="C71" s="202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1"/>
      <c r="O71" s="220"/>
      <c r="P71" s="220"/>
      <c r="Q71" s="220"/>
      <c r="R71" s="220"/>
      <c r="S71" s="389"/>
      <c r="T71" s="220"/>
    </row>
    <row r="72" spans="1:20" ht="14.25">
      <c r="A72" s="202" t="s">
        <v>261</v>
      </c>
      <c r="B72" s="374"/>
      <c r="C72" s="202"/>
      <c r="D72" s="4"/>
      <c r="E72" s="4"/>
      <c r="F72" s="4"/>
      <c r="G72" s="4"/>
      <c r="H72" s="4"/>
      <c r="I72" s="4"/>
      <c r="J72" s="4"/>
      <c r="K72" s="4"/>
      <c r="L72" s="4"/>
      <c r="M72" s="4"/>
      <c r="N72" s="222"/>
      <c r="O72" s="4"/>
      <c r="P72" s="4"/>
      <c r="Q72" s="4"/>
      <c r="R72" s="4"/>
      <c r="S72" s="390"/>
      <c r="T72" s="4"/>
    </row>
    <row r="73" spans="1:20" ht="14.25">
      <c r="A73" s="202" t="s">
        <v>182</v>
      </c>
      <c r="B73" s="374"/>
      <c r="C73" s="202"/>
      <c r="D73" s="4"/>
      <c r="E73" s="4"/>
      <c r="F73" s="4"/>
      <c r="G73" s="4"/>
      <c r="H73" s="4"/>
      <c r="I73" s="4"/>
      <c r="J73" s="4"/>
      <c r="K73" s="4"/>
      <c r="L73" s="4"/>
      <c r="M73" s="4"/>
      <c r="N73" s="222"/>
      <c r="O73" s="4"/>
      <c r="P73" s="4"/>
      <c r="Q73" s="4"/>
      <c r="R73" s="4"/>
      <c r="S73" s="390"/>
      <c r="T73" s="4"/>
    </row>
    <row r="74" spans="2:20" ht="14.25">
      <c r="B74" s="202"/>
      <c r="C74" s="202"/>
      <c r="D74" s="4"/>
      <c r="E74" s="4"/>
      <c r="F74" s="4"/>
      <c r="G74" s="4"/>
      <c r="H74" s="4"/>
      <c r="I74" s="4"/>
      <c r="J74" s="4"/>
      <c r="K74" s="4"/>
      <c r="L74" s="4"/>
      <c r="M74" s="4"/>
      <c r="N74" s="222"/>
      <c r="O74" s="4"/>
      <c r="P74" s="4"/>
      <c r="Q74" s="4"/>
      <c r="R74" s="4"/>
      <c r="S74" s="390"/>
      <c r="T74" s="4"/>
    </row>
    <row r="75" ht="14.25">
      <c r="S75" s="391"/>
    </row>
    <row r="76" ht="14.25">
      <c r="S76" s="391"/>
    </row>
    <row r="77" ht="14.25">
      <c r="S77" s="391"/>
    </row>
    <row r="78" ht="14.25">
      <c r="S78" s="391"/>
    </row>
    <row r="79" ht="14.25">
      <c r="S79" s="391"/>
    </row>
    <row r="80" ht="14.25">
      <c r="S80" s="391"/>
    </row>
    <row r="81" ht="14.25">
      <c r="S81" s="391"/>
    </row>
    <row r="82" ht="14.25">
      <c r="S82" s="391"/>
    </row>
    <row r="83" ht="14.25">
      <c r="S83" s="391"/>
    </row>
    <row r="84" ht="14.25">
      <c r="S84" s="391"/>
    </row>
    <row r="85" ht="14.25">
      <c r="S85" s="391"/>
    </row>
    <row r="86" ht="14.25">
      <c r="S86" s="391"/>
    </row>
    <row r="87" ht="14.25">
      <c r="S87" s="391"/>
    </row>
    <row r="88" ht="14.25">
      <c r="S88" s="391"/>
    </row>
    <row r="89" ht="14.25">
      <c r="S89" s="391"/>
    </row>
    <row r="90" ht="14.25">
      <c r="S90" s="391"/>
    </row>
    <row r="91" ht="14.25">
      <c r="S91" s="391"/>
    </row>
    <row r="92" ht="14.25">
      <c r="S92" s="391"/>
    </row>
    <row r="93" ht="14.25">
      <c r="S93" s="391"/>
    </row>
  </sheetData>
  <sheetProtection/>
  <mergeCells count="34">
    <mergeCell ref="A2:T2"/>
    <mergeCell ref="A4:C5"/>
    <mergeCell ref="D4:F4"/>
    <mergeCell ref="G4:I4"/>
    <mergeCell ref="J4:K4"/>
    <mergeCell ref="L4:L5"/>
    <mergeCell ref="M4:M5"/>
    <mergeCell ref="N4:O4"/>
    <mergeCell ref="P4:P5"/>
    <mergeCell ref="Q4:Q5"/>
    <mergeCell ref="R4:R5"/>
    <mergeCell ref="S4:S5"/>
    <mergeCell ref="T4:T5"/>
    <mergeCell ref="A7:C7"/>
    <mergeCell ref="A8:C8"/>
    <mergeCell ref="A9:C9"/>
    <mergeCell ref="A11:C11"/>
    <mergeCell ref="A12:C12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6:C26"/>
    <mergeCell ref="B32:C32"/>
    <mergeCell ref="B42:C42"/>
    <mergeCell ref="B49:C49"/>
    <mergeCell ref="B55:C55"/>
    <mergeCell ref="B63:C63"/>
    <mergeCell ref="B69:C6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8"/>
  <sheetViews>
    <sheetView zoomScalePageLayoutView="0" workbookViewId="0" topLeftCell="A2">
      <selection activeCell="A76" sqref="A76"/>
    </sheetView>
  </sheetViews>
  <sheetFormatPr defaultColWidth="10.59765625" defaultRowHeight="15"/>
  <cols>
    <col min="1" max="1" width="12.5" style="180" customWidth="1"/>
    <col min="2" max="2" width="6.5" style="180" customWidth="1"/>
    <col min="3" max="3" width="3.3984375" style="180" customWidth="1"/>
    <col min="4" max="20" width="13.8984375" style="180" customWidth="1"/>
    <col min="21" max="16384" width="10.59765625" style="180" customWidth="1"/>
  </cols>
  <sheetData>
    <row r="1" spans="1:20" s="223" customFormat="1" ht="19.5" customHeight="1">
      <c r="A1" s="178" t="s">
        <v>109</v>
      </c>
      <c r="T1" s="179" t="s">
        <v>110</v>
      </c>
    </row>
    <row r="2" spans="1:20" s="224" customFormat="1" ht="19.5" customHeight="1">
      <c r="A2" s="491" t="s">
        <v>291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</row>
    <row r="3" spans="1:20" s="224" customFormat="1" ht="19.5" customHeight="1">
      <c r="A3" s="492" t="s">
        <v>203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</row>
    <row r="4" spans="1:20" s="224" customFormat="1" ht="19.5" customHeight="1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393" t="s">
        <v>271</v>
      </c>
    </row>
    <row r="5" spans="1:20" s="224" customFormat="1" ht="19.5" customHeight="1">
      <c r="A5" s="493" t="s">
        <v>70</v>
      </c>
      <c r="B5" s="494"/>
      <c r="C5" s="474" t="s">
        <v>266</v>
      </c>
      <c r="D5" s="475"/>
      <c r="E5" s="498" t="s">
        <v>195</v>
      </c>
      <c r="F5" s="501" t="s">
        <v>196</v>
      </c>
      <c r="G5" s="226"/>
      <c r="H5" s="498" t="s">
        <v>197</v>
      </c>
      <c r="I5" s="498" t="s">
        <v>198</v>
      </c>
      <c r="J5" s="498" t="s">
        <v>199</v>
      </c>
      <c r="K5" s="498" t="s">
        <v>200</v>
      </c>
      <c r="L5" s="488" t="s">
        <v>193</v>
      </c>
      <c r="M5" s="480" t="s">
        <v>269</v>
      </c>
      <c r="N5" s="480" t="s">
        <v>270</v>
      </c>
      <c r="O5" s="488" t="s">
        <v>71</v>
      </c>
      <c r="P5" s="488" t="s">
        <v>72</v>
      </c>
      <c r="Q5" s="488" t="s">
        <v>73</v>
      </c>
      <c r="R5" s="488" t="s">
        <v>74</v>
      </c>
      <c r="S5" s="480" t="s">
        <v>267</v>
      </c>
      <c r="T5" s="485" t="s">
        <v>268</v>
      </c>
    </row>
    <row r="6" spans="1:20" s="224" customFormat="1" ht="19.5" customHeight="1">
      <c r="A6" s="492"/>
      <c r="B6" s="495"/>
      <c r="C6" s="476"/>
      <c r="D6" s="477"/>
      <c r="E6" s="499"/>
      <c r="F6" s="502"/>
      <c r="G6" s="227" t="s">
        <v>201</v>
      </c>
      <c r="H6" s="499"/>
      <c r="I6" s="499"/>
      <c r="J6" s="499"/>
      <c r="K6" s="499"/>
      <c r="L6" s="489"/>
      <c r="M6" s="481"/>
      <c r="N6" s="481"/>
      <c r="O6" s="489"/>
      <c r="P6" s="489"/>
      <c r="Q6" s="489"/>
      <c r="R6" s="489"/>
      <c r="S6" s="481"/>
      <c r="T6" s="486"/>
    </row>
    <row r="7" spans="1:20" s="224" customFormat="1" ht="19.5" customHeight="1">
      <c r="A7" s="496"/>
      <c r="B7" s="497"/>
      <c r="C7" s="478"/>
      <c r="D7" s="479"/>
      <c r="E7" s="500"/>
      <c r="F7" s="503"/>
      <c r="G7" s="228" t="s">
        <v>202</v>
      </c>
      <c r="H7" s="500"/>
      <c r="I7" s="500"/>
      <c r="J7" s="500"/>
      <c r="K7" s="500"/>
      <c r="L7" s="490"/>
      <c r="M7" s="482"/>
      <c r="N7" s="482"/>
      <c r="O7" s="490"/>
      <c r="P7" s="490"/>
      <c r="Q7" s="490"/>
      <c r="R7" s="490"/>
      <c r="S7" s="482"/>
      <c r="T7" s="487"/>
    </row>
    <row r="8" spans="1:20" s="234" customFormat="1" ht="19.5" customHeight="1">
      <c r="A8" s="229"/>
      <c r="B8" s="230"/>
      <c r="C8" s="231"/>
      <c r="D8" s="231"/>
      <c r="E8" s="232"/>
      <c r="F8" s="232"/>
      <c r="G8" s="232"/>
      <c r="H8" s="232"/>
      <c r="I8" s="395" t="s">
        <v>272</v>
      </c>
      <c r="J8" s="395" t="s">
        <v>272</v>
      </c>
      <c r="K8" s="394"/>
      <c r="L8" s="396"/>
      <c r="M8" s="394"/>
      <c r="N8" s="394"/>
      <c r="O8" s="394"/>
      <c r="P8" s="394"/>
      <c r="Q8" s="395" t="s">
        <v>272</v>
      </c>
      <c r="R8" s="395" t="s">
        <v>272</v>
      </c>
      <c r="S8" s="394"/>
      <c r="T8" s="397"/>
    </row>
    <row r="9" spans="1:20" s="234" customFormat="1" ht="19.5" customHeight="1">
      <c r="A9" s="483" t="s">
        <v>292</v>
      </c>
      <c r="B9" s="484"/>
      <c r="C9" s="231" t="s">
        <v>204</v>
      </c>
      <c r="D9" s="232">
        <v>768416</v>
      </c>
      <c r="E9" s="235">
        <v>23958</v>
      </c>
      <c r="F9" s="232">
        <v>17698</v>
      </c>
      <c r="G9" s="232">
        <v>3514</v>
      </c>
      <c r="H9" s="232">
        <v>1170</v>
      </c>
      <c r="I9" s="232">
        <v>7426</v>
      </c>
      <c r="J9" s="232">
        <v>777</v>
      </c>
      <c r="K9" s="232">
        <v>6260</v>
      </c>
      <c r="L9" s="241">
        <v>556</v>
      </c>
      <c r="M9" s="236">
        <v>31.2</v>
      </c>
      <c r="N9" s="236">
        <v>23</v>
      </c>
      <c r="O9" s="236">
        <v>146.7</v>
      </c>
      <c r="P9" s="236">
        <v>46.6</v>
      </c>
      <c r="Q9" s="236">
        <v>9.7</v>
      </c>
      <c r="R9" s="237">
        <v>1.01</v>
      </c>
      <c r="S9" s="236">
        <v>8.1</v>
      </c>
      <c r="T9" s="233">
        <v>0.7</v>
      </c>
    </row>
    <row r="10" spans="1:20" s="234" customFormat="1" ht="19.5" customHeight="1">
      <c r="A10" s="470">
        <v>11</v>
      </c>
      <c r="B10" s="471"/>
      <c r="C10" s="232"/>
      <c r="D10" s="232">
        <v>777700</v>
      </c>
      <c r="E10" s="232">
        <v>24386</v>
      </c>
      <c r="F10" s="232">
        <v>19095</v>
      </c>
      <c r="G10" s="232">
        <v>4123</v>
      </c>
      <c r="H10" s="232">
        <v>1214</v>
      </c>
      <c r="I10" s="232">
        <v>7375</v>
      </c>
      <c r="J10" s="232">
        <v>712</v>
      </c>
      <c r="K10" s="232">
        <v>5291</v>
      </c>
      <c r="L10" s="241">
        <v>-2907</v>
      </c>
      <c r="M10" s="236">
        <v>31.4</v>
      </c>
      <c r="N10" s="236">
        <v>24.6</v>
      </c>
      <c r="O10" s="236">
        <v>169.1</v>
      </c>
      <c r="P10" s="236">
        <v>47.4</v>
      </c>
      <c r="Q10" s="236">
        <v>9.5</v>
      </c>
      <c r="R10" s="237">
        <v>0.92</v>
      </c>
      <c r="S10" s="236">
        <v>6.8</v>
      </c>
      <c r="T10" s="233">
        <v>-3.8</v>
      </c>
    </row>
    <row r="11" spans="1:20" s="234" customFormat="1" ht="19.5" customHeight="1">
      <c r="A11" s="470">
        <v>12</v>
      </c>
      <c r="B11" s="471"/>
      <c r="C11" s="232"/>
      <c r="D11" s="232">
        <v>777100</v>
      </c>
      <c r="E11" s="232">
        <v>22862</v>
      </c>
      <c r="F11" s="232">
        <v>18322</v>
      </c>
      <c r="G11" s="232">
        <v>3553</v>
      </c>
      <c r="H11" s="232">
        <v>1151</v>
      </c>
      <c r="I11" s="232">
        <v>9017</v>
      </c>
      <c r="J11" s="232">
        <v>662</v>
      </c>
      <c r="K11" s="232">
        <v>4540</v>
      </c>
      <c r="L11" s="241">
        <v>-2140</v>
      </c>
      <c r="M11" s="236">
        <v>29.4</v>
      </c>
      <c r="N11" s="236">
        <v>23.6</v>
      </c>
      <c r="O11" s="236">
        <v>155.4</v>
      </c>
      <c r="P11" s="236">
        <v>47.9</v>
      </c>
      <c r="Q11" s="236">
        <v>11.6</v>
      </c>
      <c r="R11" s="237">
        <v>0.86</v>
      </c>
      <c r="S11" s="236">
        <v>5.8</v>
      </c>
      <c r="T11" s="233">
        <v>-2.8</v>
      </c>
    </row>
    <row r="12" spans="1:20" s="234" customFormat="1" ht="19.5" customHeight="1">
      <c r="A12" s="470">
        <v>13</v>
      </c>
      <c r="B12" s="471"/>
      <c r="C12" s="232"/>
      <c r="D12" s="232">
        <v>764400</v>
      </c>
      <c r="E12" s="232">
        <v>19664</v>
      </c>
      <c r="F12" s="232">
        <v>18168</v>
      </c>
      <c r="G12" s="232">
        <v>3226</v>
      </c>
      <c r="H12" s="232">
        <v>1001</v>
      </c>
      <c r="I12" s="232">
        <v>6256</v>
      </c>
      <c r="J12" s="232">
        <v>643</v>
      </c>
      <c r="K12" s="232">
        <v>1496</v>
      </c>
      <c r="L12" s="241">
        <v>904</v>
      </c>
      <c r="M12" s="236">
        <v>25.7</v>
      </c>
      <c r="N12" s="236">
        <v>23.8</v>
      </c>
      <c r="O12" s="236">
        <v>164.1</v>
      </c>
      <c r="P12" s="236">
        <v>48.4</v>
      </c>
      <c r="Q12" s="236">
        <v>8.2</v>
      </c>
      <c r="R12" s="237">
        <v>0.84</v>
      </c>
      <c r="S12" s="236">
        <v>2</v>
      </c>
      <c r="T12" s="233">
        <v>1.2</v>
      </c>
    </row>
    <row r="13" spans="1:20" s="234" customFormat="1" ht="19.5" customHeight="1">
      <c r="A13" s="470">
        <v>14</v>
      </c>
      <c r="B13" s="471"/>
      <c r="C13" s="232"/>
      <c r="D13" s="232">
        <v>749900</v>
      </c>
      <c r="E13" s="232">
        <v>19398</v>
      </c>
      <c r="F13" s="232">
        <v>17559</v>
      </c>
      <c r="G13" s="232">
        <v>2798</v>
      </c>
      <c r="H13" s="232">
        <v>881</v>
      </c>
      <c r="I13" s="232">
        <v>6778</v>
      </c>
      <c r="J13" s="232">
        <v>680</v>
      </c>
      <c r="K13" s="232">
        <v>1839</v>
      </c>
      <c r="L13" s="242">
        <v>-339</v>
      </c>
      <c r="M13" s="236">
        <v>25.9</v>
      </c>
      <c r="N13" s="236">
        <v>23.4</v>
      </c>
      <c r="O13" s="236">
        <v>144.2</v>
      </c>
      <c r="P13" s="236">
        <v>43.4</v>
      </c>
      <c r="Q13" s="236">
        <v>9</v>
      </c>
      <c r="R13" s="237">
        <v>0.91</v>
      </c>
      <c r="S13" s="236">
        <v>2.5</v>
      </c>
      <c r="T13" s="233">
        <v>-0.4</v>
      </c>
    </row>
    <row r="14" spans="1:20" s="234" customFormat="1" ht="19.5" customHeight="1">
      <c r="A14" s="193"/>
      <c r="B14" s="194" t="s">
        <v>165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42"/>
      <c r="S14" s="234" t="s">
        <v>165</v>
      </c>
      <c r="T14" s="238" t="s">
        <v>165</v>
      </c>
    </row>
    <row r="15" spans="1:20" s="234" customFormat="1" ht="19.5" customHeight="1">
      <c r="A15" s="470">
        <v>15</v>
      </c>
      <c r="B15" s="471"/>
      <c r="C15" s="231" t="s">
        <v>204</v>
      </c>
      <c r="D15" s="232">
        <v>757676</v>
      </c>
      <c r="E15" s="232">
        <v>21279</v>
      </c>
      <c r="F15" s="232">
        <v>16953</v>
      </c>
      <c r="G15" s="235">
        <v>2756</v>
      </c>
      <c r="H15" s="235">
        <v>949</v>
      </c>
      <c r="I15" s="235">
        <v>8958</v>
      </c>
      <c r="J15" s="235">
        <v>766</v>
      </c>
      <c r="K15" s="232">
        <v>4326</v>
      </c>
      <c r="L15" s="243">
        <v>-23750</v>
      </c>
      <c r="M15" s="236">
        <v>28.5</v>
      </c>
      <c r="N15" s="236">
        <v>22.7</v>
      </c>
      <c r="O15" s="236">
        <v>129.5</v>
      </c>
      <c r="P15" s="236">
        <v>42.7</v>
      </c>
      <c r="Q15" s="236">
        <v>12</v>
      </c>
      <c r="R15" s="237">
        <v>1.03</v>
      </c>
      <c r="S15" s="236">
        <v>5.8</v>
      </c>
      <c r="T15" s="233">
        <v>-30.6</v>
      </c>
    </row>
    <row r="16" spans="1:20" s="234" customFormat="1" ht="19.5" customHeight="1">
      <c r="A16" s="470">
        <v>16</v>
      </c>
      <c r="B16" s="471"/>
      <c r="C16" s="232"/>
      <c r="D16" s="232">
        <v>736600</v>
      </c>
      <c r="E16" s="232">
        <v>23463</v>
      </c>
      <c r="F16" s="235">
        <v>15659</v>
      </c>
      <c r="G16" s="235">
        <v>2588</v>
      </c>
      <c r="H16" s="235">
        <v>950</v>
      </c>
      <c r="I16" s="235">
        <v>11798</v>
      </c>
      <c r="J16" s="235">
        <v>713</v>
      </c>
      <c r="K16" s="232">
        <v>7804</v>
      </c>
      <c r="L16" s="242">
        <v>-6780</v>
      </c>
      <c r="M16" s="236">
        <v>31.9</v>
      </c>
      <c r="N16" s="236">
        <v>21.3</v>
      </c>
      <c r="O16" s="236">
        <v>110.3</v>
      </c>
      <c r="P16" s="236">
        <v>38.9</v>
      </c>
      <c r="Q16" s="236">
        <v>16</v>
      </c>
      <c r="R16" s="237">
        <v>0.97</v>
      </c>
      <c r="S16" s="236">
        <v>10.6</v>
      </c>
      <c r="T16" s="233">
        <v>-8.9</v>
      </c>
    </row>
    <row r="17" spans="1:20" s="234" customFormat="1" ht="19.5" customHeight="1">
      <c r="A17" s="470">
        <v>17</v>
      </c>
      <c r="B17" s="471"/>
      <c r="C17" s="232"/>
      <c r="D17" s="232">
        <v>737300</v>
      </c>
      <c r="E17" s="232">
        <v>24983</v>
      </c>
      <c r="F17" s="235">
        <v>15351</v>
      </c>
      <c r="G17" s="232">
        <v>2750</v>
      </c>
      <c r="H17" s="232">
        <v>1019</v>
      </c>
      <c r="I17" s="232">
        <v>8151</v>
      </c>
      <c r="J17" s="232">
        <v>750</v>
      </c>
      <c r="K17" s="232">
        <v>9632</v>
      </c>
      <c r="L17" s="242">
        <v>-5532</v>
      </c>
      <c r="M17" s="236">
        <v>33.9</v>
      </c>
      <c r="N17" s="236">
        <v>20.8</v>
      </c>
      <c r="O17" s="236">
        <v>110.1</v>
      </c>
      <c r="P17" s="236">
        <v>39.2</v>
      </c>
      <c r="Q17" s="236">
        <v>11.1</v>
      </c>
      <c r="R17" s="237">
        <v>1.02</v>
      </c>
      <c r="S17" s="236">
        <v>13.1</v>
      </c>
      <c r="T17" s="233">
        <v>-7.3</v>
      </c>
    </row>
    <row r="18" spans="1:20" s="234" customFormat="1" ht="19.5" customHeight="1">
      <c r="A18" s="470">
        <v>18</v>
      </c>
      <c r="B18" s="471"/>
      <c r="C18" s="232"/>
      <c r="D18" s="232">
        <v>741000</v>
      </c>
      <c r="E18" s="232">
        <v>24032</v>
      </c>
      <c r="F18" s="232">
        <v>16091</v>
      </c>
      <c r="G18" s="232">
        <v>2740</v>
      </c>
      <c r="H18" s="232">
        <v>843</v>
      </c>
      <c r="I18" s="232">
        <v>9878</v>
      </c>
      <c r="J18" s="232">
        <v>811</v>
      </c>
      <c r="K18" s="232">
        <v>7941</v>
      </c>
      <c r="L18" s="242">
        <v>-8141</v>
      </c>
      <c r="M18" s="236">
        <v>32.4</v>
      </c>
      <c r="N18" s="236">
        <v>21.7</v>
      </c>
      <c r="O18" s="236">
        <v>114</v>
      </c>
      <c r="P18" s="236">
        <v>33.9</v>
      </c>
      <c r="Q18" s="236">
        <v>13.3</v>
      </c>
      <c r="R18" s="237">
        <v>1.09</v>
      </c>
      <c r="S18" s="236">
        <v>10.7</v>
      </c>
      <c r="T18" s="233">
        <v>-10.7</v>
      </c>
    </row>
    <row r="19" spans="1:20" s="234" customFormat="1" ht="19.5" customHeight="1">
      <c r="A19" s="470">
        <v>19</v>
      </c>
      <c r="B19" s="471"/>
      <c r="C19" s="232"/>
      <c r="D19" s="232">
        <v>743700</v>
      </c>
      <c r="E19" s="379" t="s">
        <v>2</v>
      </c>
      <c r="F19" s="379" t="s">
        <v>2</v>
      </c>
      <c r="G19" s="379" t="s">
        <v>2</v>
      </c>
      <c r="H19" s="379" t="s">
        <v>2</v>
      </c>
      <c r="I19" s="379" t="s">
        <v>2</v>
      </c>
      <c r="J19" s="379" t="s">
        <v>2</v>
      </c>
      <c r="K19" s="379" t="s">
        <v>2</v>
      </c>
      <c r="L19" s="242">
        <v>-22179</v>
      </c>
      <c r="M19" s="236" t="s">
        <v>2</v>
      </c>
      <c r="N19" s="236" t="s">
        <v>2</v>
      </c>
      <c r="O19" s="236" t="s">
        <v>2</v>
      </c>
      <c r="P19" s="236" t="s">
        <v>2</v>
      </c>
      <c r="Q19" s="236" t="s">
        <v>2</v>
      </c>
      <c r="R19" s="237" t="s">
        <v>2</v>
      </c>
      <c r="S19" s="237" t="s">
        <v>2</v>
      </c>
      <c r="T19" s="233">
        <v>-29.8</v>
      </c>
    </row>
    <row r="20" spans="1:20" s="234" customFormat="1" ht="19.5" customHeight="1">
      <c r="A20" s="193"/>
      <c r="B20" s="194"/>
      <c r="C20" s="232"/>
      <c r="D20" s="232"/>
      <c r="E20" s="232"/>
      <c r="F20" s="232"/>
      <c r="G20" s="232"/>
      <c r="H20" s="232"/>
      <c r="I20" s="232"/>
      <c r="J20" s="232"/>
      <c r="K20" s="232"/>
      <c r="L20" s="242"/>
      <c r="T20" s="233" t="s">
        <v>165</v>
      </c>
    </row>
    <row r="21" spans="1:20" s="234" customFormat="1" ht="19.5" customHeight="1">
      <c r="A21" s="470">
        <v>20</v>
      </c>
      <c r="B21" s="471"/>
      <c r="C21" s="232"/>
      <c r="D21" s="232">
        <v>887500</v>
      </c>
      <c r="E21" s="379" t="s">
        <v>2</v>
      </c>
      <c r="F21" s="379" t="s">
        <v>2</v>
      </c>
      <c r="G21" s="379" t="s">
        <v>2</v>
      </c>
      <c r="H21" s="379" t="s">
        <v>2</v>
      </c>
      <c r="I21" s="379" t="s">
        <v>2</v>
      </c>
      <c r="J21" s="379" t="s">
        <v>2</v>
      </c>
      <c r="K21" s="379" t="s">
        <v>2</v>
      </c>
      <c r="L21" s="242">
        <v>152075</v>
      </c>
      <c r="M21" s="236" t="s">
        <v>2</v>
      </c>
      <c r="N21" s="236" t="s">
        <v>2</v>
      </c>
      <c r="O21" s="236" t="s">
        <v>2</v>
      </c>
      <c r="P21" s="236" t="s">
        <v>2</v>
      </c>
      <c r="Q21" s="236" t="s">
        <v>2</v>
      </c>
      <c r="R21" s="237" t="s">
        <v>2</v>
      </c>
      <c r="S21" s="237" t="s">
        <v>2</v>
      </c>
      <c r="T21" s="238">
        <v>20.4</v>
      </c>
    </row>
    <row r="22" spans="1:20" s="234" customFormat="1" ht="19.5" customHeight="1">
      <c r="A22" s="470">
        <v>21</v>
      </c>
      <c r="B22" s="471"/>
      <c r="C22" s="232"/>
      <c r="D22" s="232">
        <v>877200</v>
      </c>
      <c r="E22" s="379" t="s">
        <v>2</v>
      </c>
      <c r="F22" s="379" t="s">
        <v>2</v>
      </c>
      <c r="G22" s="379" t="s">
        <v>2</v>
      </c>
      <c r="H22" s="379" t="s">
        <v>2</v>
      </c>
      <c r="I22" s="379" t="s">
        <v>2</v>
      </c>
      <c r="J22" s="379" t="s">
        <v>2</v>
      </c>
      <c r="K22" s="379" t="s">
        <v>2</v>
      </c>
      <c r="L22" s="243">
        <v>-15234</v>
      </c>
      <c r="M22" s="236" t="s">
        <v>2</v>
      </c>
      <c r="N22" s="236" t="s">
        <v>2</v>
      </c>
      <c r="O22" s="236" t="s">
        <v>2</v>
      </c>
      <c r="P22" s="236" t="s">
        <v>2</v>
      </c>
      <c r="Q22" s="236" t="s">
        <v>2</v>
      </c>
      <c r="R22" s="237" t="s">
        <v>2</v>
      </c>
      <c r="S22" s="237" t="s">
        <v>2</v>
      </c>
      <c r="T22" s="233">
        <v>-17.2</v>
      </c>
    </row>
    <row r="23" spans="1:20" s="234" customFormat="1" ht="19.5" customHeight="1">
      <c r="A23" s="470">
        <v>22</v>
      </c>
      <c r="B23" s="471"/>
      <c r="C23" s="231" t="s">
        <v>204</v>
      </c>
      <c r="D23" s="232">
        <v>927743</v>
      </c>
      <c r="E23" s="379">
        <v>37289</v>
      </c>
      <c r="F23" s="379">
        <v>15185</v>
      </c>
      <c r="G23" s="232">
        <v>3241</v>
      </c>
      <c r="H23" s="232">
        <v>1428</v>
      </c>
      <c r="I23" s="232">
        <v>12797</v>
      </c>
      <c r="J23" s="232">
        <v>1234</v>
      </c>
      <c r="K23" s="379">
        <v>22104</v>
      </c>
      <c r="L23" s="242">
        <v>28442</v>
      </c>
      <c r="M23" s="236">
        <v>40.2</v>
      </c>
      <c r="N23" s="236">
        <v>16.4</v>
      </c>
      <c r="O23" s="236">
        <v>86.9</v>
      </c>
      <c r="P23" s="236">
        <v>36.9</v>
      </c>
      <c r="Q23" s="236">
        <v>13.8</v>
      </c>
      <c r="R23" s="237">
        <v>1.33</v>
      </c>
      <c r="S23" s="236">
        <v>23.8</v>
      </c>
      <c r="T23" s="233">
        <v>32.4</v>
      </c>
    </row>
    <row r="24" spans="1:20" s="234" customFormat="1" ht="19.5" customHeight="1">
      <c r="A24" s="470">
        <v>23</v>
      </c>
      <c r="B24" s="471"/>
      <c r="C24" s="232"/>
      <c r="D24" s="232">
        <v>945100</v>
      </c>
      <c r="E24" s="379">
        <v>34339</v>
      </c>
      <c r="F24" s="379">
        <v>13475</v>
      </c>
      <c r="G24" s="232">
        <v>3018</v>
      </c>
      <c r="H24" s="232">
        <v>1479</v>
      </c>
      <c r="I24" s="232">
        <v>11401</v>
      </c>
      <c r="J24" s="232">
        <v>1156</v>
      </c>
      <c r="K24" s="379">
        <v>20864</v>
      </c>
      <c r="L24" s="242">
        <v>-6607</v>
      </c>
      <c r="M24" s="236">
        <v>36.3</v>
      </c>
      <c r="N24" s="236">
        <v>14.3</v>
      </c>
      <c r="O24" s="236">
        <v>87.9</v>
      </c>
      <c r="P24" s="236">
        <v>41.3</v>
      </c>
      <c r="Q24" s="236">
        <v>12.1</v>
      </c>
      <c r="R24" s="237">
        <v>1.22</v>
      </c>
      <c r="S24" s="236">
        <v>22.1</v>
      </c>
      <c r="T24" s="233">
        <v>-7.1</v>
      </c>
    </row>
    <row r="25" spans="1:20" s="234" customFormat="1" ht="19.5" customHeight="1">
      <c r="A25" s="470">
        <v>24</v>
      </c>
      <c r="B25" s="471"/>
      <c r="C25" s="232"/>
      <c r="D25" s="232">
        <v>952600</v>
      </c>
      <c r="E25" s="232">
        <v>32131</v>
      </c>
      <c r="F25" s="232">
        <v>12979</v>
      </c>
      <c r="G25" s="232">
        <v>2650</v>
      </c>
      <c r="H25" s="232">
        <v>2009</v>
      </c>
      <c r="I25" s="232">
        <v>9615</v>
      </c>
      <c r="J25" s="232">
        <v>1112</v>
      </c>
      <c r="K25" s="232">
        <v>19152</v>
      </c>
      <c r="L25" s="242">
        <v>3948</v>
      </c>
      <c r="M25" s="236">
        <v>33.7</v>
      </c>
      <c r="N25" s="236">
        <v>13.6</v>
      </c>
      <c r="O25" s="236">
        <v>82.5</v>
      </c>
      <c r="P25" s="236">
        <v>58.8</v>
      </c>
      <c r="Q25" s="236">
        <v>10.1</v>
      </c>
      <c r="R25" s="237">
        <v>1.17</v>
      </c>
      <c r="S25" s="236">
        <v>20.1</v>
      </c>
      <c r="T25" s="233">
        <v>4.2</v>
      </c>
    </row>
    <row r="26" spans="1:20" s="234" customFormat="1" ht="19.5" customHeight="1">
      <c r="A26" s="470"/>
      <c r="B26" s="471"/>
      <c r="C26" s="232"/>
      <c r="D26" s="232"/>
      <c r="E26" s="232"/>
      <c r="F26" s="232"/>
      <c r="G26" s="232"/>
      <c r="H26" s="232"/>
      <c r="I26" s="232"/>
      <c r="J26" s="232"/>
      <c r="K26" s="232"/>
      <c r="L26" s="242"/>
      <c r="S26" s="234" t="s">
        <v>165</v>
      </c>
      <c r="T26" s="233" t="s">
        <v>165</v>
      </c>
    </row>
    <row r="27" spans="1:20" s="234" customFormat="1" ht="19.5" customHeight="1">
      <c r="A27" s="470">
        <v>25</v>
      </c>
      <c r="B27" s="471"/>
      <c r="C27" s="231" t="s">
        <v>204</v>
      </c>
      <c r="D27" s="232">
        <v>957279</v>
      </c>
      <c r="E27" s="232">
        <v>26283</v>
      </c>
      <c r="F27" s="232">
        <v>12688</v>
      </c>
      <c r="G27" s="232">
        <v>2190</v>
      </c>
      <c r="H27" s="232">
        <v>2043</v>
      </c>
      <c r="I27" s="232">
        <v>8069</v>
      </c>
      <c r="J27" s="232">
        <v>1135</v>
      </c>
      <c r="K27" s="232">
        <v>13595</v>
      </c>
      <c r="L27" s="242">
        <v>-21416</v>
      </c>
      <c r="M27" s="236">
        <v>37.5</v>
      </c>
      <c r="N27" s="236">
        <v>13.3</v>
      </c>
      <c r="O27" s="236">
        <v>83.3</v>
      </c>
      <c r="P27" s="236">
        <v>72.1</v>
      </c>
      <c r="Q27" s="236">
        <v>8.4</v>
      </c>
      <c r="R27" s="237">
        <v>1.19</v>
      </c>
      <c r="S27" s="236">
        <v>14.2</v>
      </c>
      <c r="T27" s="233">
        <v>-22.2</v>
      </c>
    </row>
    <row r="28" spans="1:20" s="234" customFormat="1" ht="19.5" customHeight="1">
      <c r="A28" s="470">
        <v>26</v>
      </c>
      <c r="B28" s="471"/>
      <c r="C28" s="232"/>
      <c r="D28" s="232">
        <v>960000</v>
      </c>
      <c r="E28" s="232">
        <v>22177</v>
      </c>
      <c r="F28" s="232">
        <v>11210</v>
      </c>
      <c r="G28" s="232">
        <v>1888</v>
      </c>
      <c r="H28" s="232">
        <v>1870</v>
      </c>
      <c r="I28" s="232">
        <v>7514</v>
      </c>
      <c r="J28" s="232">
        <v>1045</v>
      </c>
      <c r="K28" s="232">
        <v>10967</v>
      </c>
      <c r="L28" s="242">
        <v>-8146</v>
      </c>
      <c r="M28" s="236">
        <v>23.1</v>
      </c>
      <c r="N28" s="236">
        <v>11.7</v>
      </c>
      <c r="O28" s="236">
        <v>85.1</v>
      </c>
      <c r="P28" s="236">
        <v>77.8</v>
      </c>
      <c r="Q28" s="236">
        <v>7.8</v>
      </c>
      <c r="R28" s="237">
        <v>1.09</v>
      </c>
      <c r="S28" s="236">
        <v>11.4</v>
      </c>
      <c r="T28" s="238">
        <v>-8.5</v>
      </c>
    </row>
    <row r="29" spans="1:20" s="234" customFormat="1" ht="19.5" customHeight="1">
      <c r="A29" s="470">
        <v>27</v>
      </c>
      <c r="B29" s="471"/>
      <c r="C29" s="232"/>
      <c r="D29" s="232">
        <v>959000</v>
      </c>
      <c r="E29" s="232">
        <v>20626</v>
      </c>
      <c r="F29" s="232">
        <v>10251</v>
      </c>
      <c r="G29" s="232">
        <v>1484</v>
      </c>
      <c r="H29" s="232">
        <v>1725</v>
      </c>
      <c r="I29" s="232">
        <v>7614</v>
      </c>
      <c r="J29" s="232">
        <v>986</v>
      </c>
      <c r="K29" s="232">
        <v>10375</v>
      </c>
      <c r="L29" s="243">
        <v>-11175</v>
      </c>
      <c r="M29" s="236">
        <v>21.5</v>
      </c>
      <c r="N29" s="236">
        <v>10.7</v>
      </c>
      <c r="O29" s="236">
        <v>71.9</v>
      </c>
      <c r="P29" s="236">
        <v>77.2</v>
      </c>
      <c r="Q29" s="236">
        <v>7.9</v>
      </c>
      <c r="R29" s="237">
        <v>1.03</v>
      </c>
      <c r="S29" s="236">
        <v>10.8</v>
      </c>
      <c r="T29" s="233">
        <v>-11.6</v>
      </c>
    </row>
    <row r="30" spans="1:20" s="234" customFormat="1" ht="19.5" customHeight="1">
      <c r="A30" s="470">
        <v>28</v>
      </c>
      <c r="B30" s="471"/>
      <c r="C30" s="232"/>
      <c r="D30" s="232">
        <v>958000</v>
      </c>
      <c r="E30" s="232">
        <v>19355</v>
      </c>
      <c r="F30" s="232">
        <v>10165</v>
      </c>
      <c r="G30" s="232">
        <v>1284</v>
      </c>
      <c r="H30" s="232">
        <v>1717</v>
      </c>
      <c r="I30" s="232">
        <v>7354</v>
      </c>
      <c r="J30" s="232">
        <v>908</v>
      </c>
      <c r="K30" s="232">
        <v>9190</v>
      </c>
      <c r="L30" s="242">
        <v>-10472</v>
      </c>
      <c r="M30" s="236">
        <v>20.2</v>
      </c>
      <c r="N30" s="236">
        <v>10.6</v>
      </c>
      <c r="O30" s="236">
        <v>66.3</v>
      </c>
      <c r="P30" s="236">
        <v>81.5</v>
      </c>
      <c r="Q30" s="236">
        <v>7.7</v>
      </c>
      <c r="R30" s="237">
        <v>0.95</v>
      </c>
      <c r="S30" s="236">
        <v>9.6</v>
      </c>
      <c r="T30" s="233">
        <v>-10.9</v>
      </c>
    </row>
    <row r="31" spans="1:20" s="234" customFormat="1" ht="19.5" customHeight="1">
      <c r="A31" s="470">
        <v>29</v>
      </c>
      <c r="B31" s="471"/>
      <c r="C31" s="232"/>
      <c r="D31" s="232">
        <v>962000</v>
      </c>
      <c r="E31" s="232">
        <v>19006</v>
      </c>
      <c r="F31" s="232">
        <v>9038</v>
      </c>
      <c r="G31" s="232">
        <v>1116</v>
      </c>
      <c r="H31" s="232">
        <v>1729</v>
      </c>
      <c r="I31" s="232">
        <v>7425</v>
      </c>
      <c r="J31" s="232">
        <v>930</v>
      </c>
      <c r="K31" s="232">
        <v>9968</v>
      </c>
      <c r="L31" s="242">
        <v>-5568</v>
      </c>
      <c r="M31" s="236">
        <v>19.8</v>
      </c>
      <c r="N31" s="236">
        <v>9.4</v>
      </c>
      <c r="O31" s="236">
        <v>58.7</v>
      </c>
      <c r="P31" s="236">
        <v>83.4</v>
      </c>
      <c r="Q31" s="236">
        <v>7.7</v>
      </c>
      <c r="R31" s="237">
        <v>0.97</v>
      </c>
      <c r="S31" s="236">
        <v>10.4</v>
      </c>
      <c r="T31" s="233">
        <v>-5.8</v>
      </c>
    </row>
    <row r="32" spans="1:20" s="234" customFormat="1" ht="19.5" customHeight="1">
      <c r="A32" s="193"/>
      <c r="B32" s="194"/>
      <c r="C32" s="232"/>
      <c r="D32" s="232"/>
      <c r="E32" s="232"/>
      <c r="F32" s="232"/>
      <c r="G32" s="232"/>
      <c r="H32" s="232"/>
      <c r="I32" s="232"/>
      <c r="J32" s="232"/>
      <c r="K32" s="232"/>
      <c r="L32" s="242"/>
      <c r="S32" s="234" t="s">
        <v>165</v>
      </c>
      <c r="T32" s="233" t="s">
        <v>165</v>
      </c>
    </row>
    <row r="33" spans="1:20" s="234" customFormat="1" ht="19.5" customHeight="1">
      <c r="A33" s="470">
        <v>30</v>
      </c>
      <c r="B33" s="471"/>
      <c r="C33" s="231" t="s">
        <v>204</v>
      </c>
      <c r="D33" s="232">
        <v>966187</v>
      </c>
      <c r="E33" s="232">
        <v>18264</v>
      </c>
      <c r="F33" s="232">
        <v>8775</v>
      </c>
      <c r="G33" s="232">
        <v>952</v>
      </c>
      <c r="H33" s="232">
        <v>1592</v>
      </c>
      <c r="I33" s="232">
        <v>7413</v>
      </c>
      <c r="J33" s="232">
        <v>824</v>
      </c>
      <c r="K33" s="232">
        <v>9489</v>
      </c>
      <c r="L33" s="242">
        <v>-6736</v>
      </c>
      <c r="M33" s="236">
        <v>18.9</v>
      </c>
      <c r="N33" s="236">
        <v>9.1</v>
      </c>
      <c r="O33" s="236">
        <v>52.1</v>
      </c>
      <c r="P33" s="236">
        <v>80.2</v>
      </c>
      <c r="Q33" s="236">
        <v>7.7</v>
      </c>
      <c r="R33" s="237">
        <v>0.85</v>
      </c>
      <c r="S33" s="236">
        <v>9.6</v>
      </c>
      <c r="T33" s="233">
        <v>-7.3</v>
      </c>
    </row>
    <row r="34" spans="1:20" s="234" customFormat="1" ht="19.5" customHeight="1">
      <c r="A34" s="470">
        <v>31</v>
      </c>
      <c r="B34" s="471"/>
      <c r="C34" s="232"/>
      <c r="D34" s="232">
        <v>969000</v>
      </c>
      <c r="E34" s="232">
        <v>16848</v>
      </c>
      <c r="F34" s="232">
        <v>9075</v>
      </c>
      <c r="G34" s="232">
        <v>871</v>
      </c>
      <c r="H34" s="232">
        <v>1597</v>
      </c>
      <c r="I34" s="232">
        <v>7494</v>
      </c>
      <c r="J34" s="232">
        <v>863</v>
      </c>
      <c r="K34" s="232">
        <v>7773</v>
      </c>
      <c r="L34" s="242">
        <v>-6057</v>
      </c>
      <c r="M34" s="236">
        <v>17.3</v>
      </c>
      <c r="N34" s="236">
        <v>9.3</v>
      </c>
      <c r="O34" s="236">
        <v>57.7</v>
      </c>
      <c r="P34" s="236">
        <v>86.6</v>
      </c>
      <c r="Q34" s="236">
        <v>7.7</v>
      </c>
      <c r="R34" s="237">
        <v>0.89</v>
      </c>
      <c r="S34" s="236">
        <v>8</v>
      </c>
      <c r="T34" s="233">
        <v>-6.3</v>
      </c>
    </row>
    <row r="35" spans="1:20" s="234" customFormat="1" ht="19.5" customHeight="1">
      <c r="A35" s="470">
        <v>32</v>
      </c>
      <c r="B35" s="471"/>
      <c r="C35" s="232"/>
      <c r="D35" s="232">
        <v>969000</v>
      </c>
      <c r="E35" s="232">
        <v>16556</v>
      </c>
      <c r="F35" s="232">
        <v>9559</v>
      </c>
      <c r="G35" s="232">
        <v>852</v>
      </c>
      <c r="H35" s="232">
        <v>1664</v>
      </c>
      <c r="I35" s="232">
        <v>7848</v>
      </c>
      <c r="J35" s="232">
        <v>810</v>
      </c>
      <c r="K35" s="232">
        <v>6997</v>
      </c>
      <c r="L35" s="242">
        <v>-6333</v>
      </c>
      <c r="M35" s="236">
        <v>17.1</v>
      </c>
      <c r="N35" s="236">
        <v>9.9</v>
      </c>
      <c r="O35" s="236">
        <v>51.5</v>
      </c>
      <c r="P35" s="236">
        <v>91.3</v>
      </c>
      <c r="Q35" s="236">
        <v>8.1</v>
      </c>
      <c r="R35" s="237">
        <v>0.84</v>
      </c>
      <c r="S35" s="236">
        <v>7.2</v>
      </c>
      <c r="T35" s="238">
        <v>-6.5</v>
      </c>
    </row>
    <row r="36" spans="1:20" s="234" customFormat="1" ht="19.5" customHeight="1">
      <c r="A36" s="470">
        <v>33</v>
      </c>
      <c r="B36" s="471"/>
      <c r="C36" s="232"/>
      <c r="D36" s="232">
        <v>970000</v>
      </c>
      <c r="E36" s="232">
        <v>17678</v>
      </c>
      <c r="F36" s="232">
        <v>8627</v>
      </c>
      <c r="G36" s="232">
        <v>816</v>
      </c>
      <c r="H36" s="232">
        <v>1611</v>
      </c>
      <c r="I36" s="232">
        <v>8137</v>
      </c>
      <c r="J36" s="232">
        <v>764</v>
      </c>
      <c r="K36" s="232">
        <v>9051</v>
      </c>
      <c r="L36" s="243">
        <v>-6087</v>
      </c>
      <c r="M36" s="236">
        <v>18.2</v>
      </c>
      <c r="N36" s="236">
        <v>8.9</v>
      </c>
      <c r="O36" s="236">
        <v>46.2</v>
      </c>
      <c r="P36" s="236">
        <v>83.5</v>
      </c>
      <c r="Q36" s="236">
        <v>8.4</v>
      </c>
      <c r="R36" s="237">
        <v>0.79</v>
      </c>
      <c r="S36" s="236">
        <v>9.3</v>
      </c>
      <c r="T36" s="233">
        <v>-6.3</v>
      </c>
    </row>
    <row r="37" spans="1:20" s="234" customFormat="1" ht="19.5" customHeight="1">
      <c r="A37" s="470">
        <v>34</v>
      </c>
      <c r="B37" s="471"/>
      <c r="C37" s="232"/>
      <c r="D37" s="232">
        <v>972000</v>
      </c>
      <c r="E37" s="232">
        <v>16291</v>
      </c>
      <c r="F37" s="232">
        <v>8654</v>
      </c>
      <c r="G37" s="232">
        <v>731</v>
      </c>
      <c r="H37" s="232">
        <v>1458</v>
      </c>
      <c r="I37" s="232">
        <v>7956</v>
      </c>
      <c r="J37" s="232">
        <v>821</v>
      </c>
      <c r="K37" s="232">
        <v>7637</v>
      </c>
      <c r="L37" s="242">
        <v>-5790</v>
      </c>
      <c r="M37" s="236">
        <v>16.8</v>
      </c>
      <c r="N37" s="236">
        <v>8.9</v>
      </c>
      <c r="O37" s="236">
        <v>44.9</v>
      </c>
      <c r="P37" s="236">
        <v>82.1</v>
      </c>
      <c r="Q37" s="236">
        <v>8.2</v>
      </c>
      <c r="R37" s="237">
        <v>0.84</v>
      </c>
      <c r="S37" s="236">
        <v>7.9</v>
      </c>
      <c r="T37" s="233">
        <v>-6</v>
      </c>
    </row>
    <row r="38" spans="1:20" s="234" customFormat="1" ht="19.5" customHeight="1">
      <c r="A38" s="193"/>
      <c r="B38" s="194"/>
      <c r="C38" s="232"/>
      <c r="D38" s="232"/>
      <c r="E38" s="232"/>
      <c r="F38" s="232"/>
      <c r="G38" s="232"/>
      <c r="H38" s="232"/>
      <c r="I38" s="232"/>
      <c r="J38" s="232"/>
      <c r="K38" s="232"/>
      <c r="L38" s="242"/>
      <c r="S38" s="234" t="s">
        <v>165</v>
      </c>
      <c r="T38" s="233" t="s">
        <v>165</v>
      </c>
    </row>
    <row r="39" spans="1:20" s="234" customFormat="1" ht="19.5" customHeight="1">
      <c r="A39" s="470">
        <v>35</v>
      </c>
      <c r="B39" s="471"/>
      <c r="C39" s="231" t="s">
        <v>204</v>
      </c>
      <c r="D39" s="232">
        <v>973418</v>
      </c>
      <c r="E39" s="232">
        <v>16303</v>
      </c>
      <c r="F39" s="232">
        <v>8810</v>
      </c>
      <c r="G39" s="232">
        <v>629</v>
      </c>
      <c r="H39" s="232">
        <v>1479</v>
      </c>
      <c r="I39" s="232">
        <v>8159</v>
      </c>
      <c r="J39" s="232">
        <v>751</v>
      </c>
      <c r="K39" s="232">
        <v>7493</v>
      </c>
      <c r="L39" s="242">
        <v>-5274</v>
      </c>
      <c r="M39" s="236">
        <v>16.7</v>
      </c>
      <c r="N39" s="236">
        <v>9.1</v>
      </c>
      <c r="O39" s="236">
        <v>38.6</v>
      </c>
      <c r="P39" s="236">
        <v>83.2</v>
      </c>
      <c r="Q39" s="236">
        <v>8.4</v>
      </c>
      <c r="R39" s="237">
        <v>0.77</v>
      </c>
      <c r="S39" s="236">
        <v>7.7</v>
      </c>
      <c r="T39" s="233">
        <v>-4.7</v>
      </c>
    </row>
    <row r="40" spans="1:20" s="234" customFormat="1" ht="19.5" customHeight="1">
      <c r="A40" s="470">
        <v>36</v>
      </c>
      <c r="B40" s="471"/>
      <c r="C40" s="232"/>
      <c r="D40" s="232">
        <v>976000</v>
      </c>
      <c r="E40" s="232">
        <v>15815</v>
      </c>
      <c r="F40" s="232">
        <v>8855</v>
      </c>
      <c r="G40" s="232">
        <v>547</v>
      </c>
      <c r="H40" s="232">
        <v>1564</v>
      </c>
      <c r="I40" s="232">
        <v>8092</v>
      </c>
      <c r="J40" s="232">
        <v>682</v>
      </c>
      <c r="K40" s="232">
        <v>6960</v>
      </c>
      <c r="L40" s="242">
        <v>-4375</v>
      </c>
      <c r="M40" s="236">
        <v>16.2</v>
      </c>
      <c r="N40" s="236">
        <v>9.1</v>
      </c>
      <c r="O40" s="236">
        <v>34.6</v>
      </c>
      <c r="P40" s="236">
        <v>90</v>
      </c>
      <c r="Q40" s="236">
        <v>8.3</v>
      </c>
      <c r="R40" s="237">
        <v>0.7</v>
      </c>
      <c r="S40" s="236">
        <v>7.1</v>
      </c>
      <c r="T40" s="233">
        <v>-4.5</v>
      </c>
    </row>
    <row r="41" spans="1:20" s="234" customFormat="1" ht="19.5" customHeight="1">
      <c r="A41" s="470">
        <v>37</v>
      </c>
      <c r="B41" s="471"/>
      <c r="C41" s="232"/>
      <c r="D41" s="232">
        <v>977000</v>
      </c>
      <c r="E41" s="232">
        <v>16084</v>
      </c>
      <c r="F41" s="232">
        <v>8703</v>
      </c>
      <c r="G41" s="232">
        <v>501</v>
      </c>
      <c r="H41" s="232">
        <v>1572</v>
      </c>
      <c r="I41" s="232">
        <v>8398</v>
      </c>
      <c r="J41" s="232">
        <v>791</v>
      </c>
      <c r="K41" s="232">
        <v>7381</v>
      </c>
      <c r="L41" s="242">
        <v>-5340</v>
      </c>
      <c r="M41" s="236">
        <v>16.5</v>
      </c>
      <c r="N41" s="236">
        <v>8.9</v>
      </c>
      <c r="O41" s="236">
        <v>31.1</v>
      </c>
      <c r="P41" s="236">
        <v>89</v>
      </c>
      <c r="Q41" s="236">
        <v>8.6</v>
      </c>
      <c r="R41" s="237">
        <v>0.81</v>
      </c>
      <c r="S41" s="236">
        <v>7.6</v>
      </c>
      <c r="T41" s="233">
        <v>-5.5</v>
      </c>
    </row>
    <row r="42" spans="1:20" s="234" customFormat="1" ht="19.5" customHeight="1">
      <c r="A42" s="470">
        <v>38</v>
      </c>
      <c r="B42" s="471"/>
      <c r="C42" s="232"/>
      <c r="D42" s="232">
        <v>979000</v>
      </c>
      <c r="E42" s="232">
        <v>16277</v>
      </c>
      <c r="F42" s="232">
        <v>8155</v>
      </c>
      <c r="G42" s="232">
        <v>400</v>
      </c>
      <c r="H42" s="232">
        <v>1343</v>
      </c>
      <c r="I42" s="232">
        <v>8393</v>
      </c>
      <c r="J42" s="232">
        <v>722</v>
      </c>
      <c r="K42" s="232">
        <v>8172</v>
      </c>
      <c r="L42" s="242">
        <v>-7507</v>
      </c>
      <c r="M42" s="236">
        <v>16.6</v>
      </c>
      <c r="N42" s="236">
        <v>8.3</v>
      </c>
      <c r="O42" s="236">
        <v>24.6</v>
      </c>
      <c r="P42" s="236">
        <v>81.2</v>
      </c>
      <c r="Q42" s="236">
        <v>8.5</v>
      </c>
      <c r="R42" s="237">
        <v>0.7</v>
      </c>
      <c r="S42" s="236">
        <v>8.3</v>
      </c>
      <c r="T42" s="238">
        <v>-7.7</v>
      </c>
    </row>
    <row r="43" spans="1:20" s="234" customFormat="1" ht="19.5" customHeight="1">
      <c r="A43" s="470">
        <v>39</v>
      </c>
      <c r="B43" s="471"/>
      <c r="C43" s="232"/>
      <c r="D43" s="232">
        <v>984000</v>
      </c>
      <c r="E43" s="232">
        <v>16953</v>
      </c>
      <c r="F43" s="232">
        <v>8365</v>
      </c>
      <c r="G43" s="232">
        <v>390</v>
      </c>
      <c r="H43" s="232">
        <v>1303</v>
      </c>
      <c r="I43" s="232">
        <v>8670</v>
      </c>
      <c r="J43" s="232">
        <v>684</v>
      </c>
      <c r="K43" s="232">
        <v>8588</v>
      </c>
      <c r="L43" s="243">
        <v>-7326</v>
      </c>
      <c r="M43" s="236">
        <v>17.2</v>
      </c>
      <c r="N43" s="236">
        <v>8.5</v>
      </c>
      <c r="O43" s="236">
        <v>23</v>
      </c>
      <c r="P43" s="236">
        <v>71.4</v>
      </c>
      <c r="Q43" s="236">
        <v>8.8</v>
      </c>
      <c r="R43" s="237">
        <v>0.7</v>
      </c>
      <c r="S43" s="236">
        <v>8.7</v>
      </c>
      <c r="T43" s="233">
        <v>-7.5</v>
      </c>
    </row>
    <row r="44" spans="1:20" s="234" customFormat="1" ht="19.5" customHeight="1">
      <c r="A44" s="193"/>
      <c r="B44" s="194"/>
      <c r="C44" s="232"/>
      <c r="D44" s="232"/>
      <c r="E44" s="232"/>
      <c r="F44" s="232"/>
      <c r="G44" s="232"/>
      <c r="H44" s="232"/>
      <c r="I44" s="232"/>
      <c r="J44" s="232"/>
      <c r="K44" s="232"/>
      <c r="L44" s="243"/>
      <c r="S44" s="234" t="s">
        <v>165</v>
      </c>
      <c r="T44" s="233" t="s">
        <v>165</v>
      </c>
    </row>
    <row r="45" spans="1:20" s="234" customFormat="1" ht="19.5" customHeight="1">
      <c r="A45" s="470">
        <v>40</v>
      </c>
      <c r="B45" s="471"/>
      <c r="C45" s="231" t="s">
        <v>204</v>
      </c>
      <c r="D45" s="232">
        <v>980499</v>
      </c>
      <c r="E45" s="232">
        <v>17433</v>
      </c>
      <c r="F45" s="232">
        <v>8604</v>
      </c>
      <c r="G45" s="232">
        <v>355</v>
      </c>
      <c r="H45" s="232">
        <v>1233</v>
      </c>
      <c r="I45" s="232">
        <v>8380</v>
      </c>
      <c r="J45" s="232">
        <v>763</v>
      </c>
      <c r="K45" s="232">
        <v>8834</v>
      </c>
      <c r="L45" s="242">
        <v>-5481</v>
      </c>
      <c r="M45" s="236">
        <v>17.8</v>
      </c>
      <c r="N45" s="236">
        <v>8.8</v>
      </c>
      <c r="O45" s="236">
        <v>20.4</v>
      </c>
      <c r="P45" s="236">
        <v>66.1</v>
      </c>
      <c r="Q45" s="236">
        <v>8.5</v>
      </c>
      <c r="R45" s="237">
        <v>0.73</v>
      </c>
      <c r="S45" s="236">
        <v>9.6</v>
      </c>
      <c r="T45" s="233">
        <v>-5.6</v>
      </c>
    </row>
    <row r="46" spans="1:20" s="234" customFormat="1" ht="19.5" customHeight="1">
      <c r="A46" s="470">
        <v>41</v>
      </c>
      <c r="B46" s="471"/>
      <c r="C46" s="232"/>
      <c r="D46" s="232">
        <v>982000</v>
      </c>
      <c r="E46" s="232">
        <v>13291</v>
      </c>
      <c r="F46" s="232">
        <v>7830</v>
      </c>
      <c r="G46" s="232">
        <v>299</v>
      </c>
      <c r="H46" s="232">
        <v>1175</v>
      </c>
      <c r="I46" s="232">
        <v>8998</v>
      </c>
      <c r="J46" s="232">
        <v>783</v>
      </c>
      <c r="K46" s="232">
        <v>5461</v>
      </c>
      <c r="L46" s="242">
        <v>-7492</v>
      </c>
      <c r="M46" s="236">
        <v>13.5</v>
      </c>
      <c r="N46" s="236">
        <v>8</v>
      </c>
      <c r="O46" s="236">
        <v>22.5</v>
      </c>
      <c r="P46" s="236">
        <v>81.2</v>
      </c>
      <c r="Q46" s="236">
        <v>9.2</v>
      </c>
      <c r="R46" s="237">
        <v>0.8</v>
      </c>
      <c r="S46" s="236">
        <v>5.6</v>
      </c>
      <c r="T46" s="233">
        <v>-7.6</v>
      </c>
    </row>
    <row r="47" spans="1:20" s="234" customFormat="1" ht="19.5" customHeight="1">
      <c r="A47" s="470">
        <v>42</v>
      </c>
      <c r="B47" s="471"/>
      <c r="C47" s="232"/>
      <c r="D47" s="232">
        <v>985000</v>
      </c>
      <c r="E47" s="232">
        <v>18006</v>
      </c>
      <c r="F47" s="232">
        <v>7779</v>
      </c>
      <c r="G47" s="232">
        <v>287</v>
      </c>
      <c r="H47" s="232">
        <v>1152</v>
      </c>
      <c r="I47" s="232">
        <v>8616</v>
      </c>
      <c r="J47" s="232">
        <v>793</v>
      </c>
      <c r="K47" s="232">
        <v>10227</v>
      </c>
      <c r="L47" s="242">
        <v>-5537</v>
      </c>
      <c r="M47" s="236">
        <v>18.3</v>
      </c>
      <c r="N47" s="236">
        <v>7.9</v>
      </c>
      <c r="O47" s="236">
        <v>15.9</v>
      </c>
      <c r="P47" s="236">
        <v>60.1</v>
      </c>
      <c r="Q47" s="236">
        <v>8.8</v>
      </c>
      <c r="R47" s="237">
        <v>0.81</v>
      </c>
      <c r="S47" s="236">
        <v>10.4</v>
      </c>
      <c r="T47" s="233">
        <v>-5.6</v>
      </c>
    </row>
    <row r="48" spans="1:20" s="234" customFormat="1" ht="19.5" customHeight="1">
      <c r="A48" s="470">
        <v>43</v>
      </c>
      <c r="B48" s="471"/>
      <c r="C48" s="232"/>
      <c r="D48" s="232">
        <v>991000</v>
      </c>
      <c r="E48" s="232">
        <v>17006</v>
      </c>
      <c r="F48" s="232">
        <v>7823</v>
      </c>
      <c r="G48" s="232">
        <v>262</v>
      </c>
      <c r="H48" s="232">
        <v>1138</v>
      </c>
      <c r="I48" s="232">
        <v>8553</v>
      </c>
      <c r="J48" s="232">
        <v>852</v>
      </c>
      <c r="K48" s="232">
        <v>9183</v>
      </c>
      <c r="L48" s="242">
        <v>-11771</v>
      </c>
      <c r="M48" s="236">
        <v>17.3</v>
      </c>
      <c r="N48" s="236">
        <v>8</v>
      </c>
      <c r="O48" s="236">
        <v>15.4</v>
      </c>
      <c r="P48" s="236">
        <v>62.7</v>
      </c>
      <c r="Q48" s="236">
        <v>8.7</v>
      </c>
      <c r="R48" s="237">
        <v>0.87</v>
      </c>
      <c r="S48" s="236">
        <v>9.4</v>
      </c>
      <c r="T48" s="233">
        <v>-12</v>
      </c>
    </row>
    <row r="49" spans="1:20" s="234" customFormat="1" ht="19.5" customHeight="1">
      <c r="A49" s="470">
        <v>44</v>
      </c>
      <c r="B49" s="471"/>
      <c r="C49" s="232"/>
      <c r="D49" s="232">
        <v>998000</v>
      </c>
      <c r="E49" s="232">
        <v>17185</v>
      </c>
      <c r="F49" s="232">
        <v>7622</v>
      </c>
      <c r="G49" s="232">
        <v>279</v>
      </c>
      <c r="H49" s="232">
        <v>1106</v>
      </c>
      <c r="I49" s="232">
        <v>9229</v>
      </c>
      <c r="J49" s="232">
        <v>883</v>
      </c>
      <c r="K49" s="232">
        <v>9563</v>
      </c>
      <c r="L49" s="242">
        <v>-2871</v>
      </c>
      <c r="M49" s="236">
        <v>17.4</v>
      </c>
      <c r="N49" s="236">
        <v>7.7</v>
      </c>
      <c r="O49" s="236">
        <v>16.2</v>
      </c>
      <c r="P49" s="236">
        <v>60.5</v>
      </c>
      <c r="Q49" s="236">
        <v>9.3</v>
      </c>
      <c r="R49" s="237">
        <v>0.89</v>
      </c>
      <c r="S49" s="236">
        <v>9.7</v>
      </c>
      <c r="T49" s="238">
        <v>-2.9</v>
      </c>
    </row>
    <row r="50" spans="1:20" s="234" customFormat="1" ht="19.5" customHeight="1">
      <c r="A50" s="193"/>
      <c r="B50" s="194"/>
      <c r="C50" s="232"/>
      <c r="D50" s="232"/>
      <c r="E50" s="232"/>
      <c r="F50" s="232"/>
      <c r="G50" s="232"/>
      <c r="H50" s="232"/>
      <c r="I50" s="232"/>
      <c r="J50" s="232"/>
      <c r="K50" s="232"/>
      <c r="L50" s="242"/>
      <c r="S50" s="234" t="s">
        <v>165</v>
      </c>
      <c r="T50" s="238" t="s">
        <v>165</v>
      </c>
    </row>
    <row r="51" spans="1:20" s="234" customFormat="1" ht="19.5" customHeight="1">
      <c r="A51" s="470">
        <v>45</v>
      </c>
      <c r="B51" s="471"/>
      <c r="C51" s="240" t="s">
        <v>205</v>
      </c>
      <c r="D51" s="232">
        <v>999535</v>
      </c>
      <c r="E51" s="232">
        <v>18125</v>
      </c>
      <c r="F51" s="232">
        <v>7776</v>
      </c>
      <c r="G51" s="232">
        <v>237</v>
      </c>
      <c r="H51" s="232">
        <v>1078</v>
      </c>
      <c r="I51" s="232">
        <v>9766</v>
      </c>
      <c r="J51" s="232">
        <v>955</v>
      </c>
      <c r="K51" s="232">
        <v>10349</v>
      </c>
      <c r="L51" s="243">
        <v>-1550</v>
      </c>
      <c r="M51" s="236">
        <v>18.1</v>
      </c>
      <c r="N51" s="236">
        <v>7.8</v>
      </c>
      <c r="O51" s="236">
        <v>13.1</v>
      </c>
      <c r="P51" s="236">
        <v>56.1</v>
      </c>
      <c r="Q51" s="236">
        <v>9.7</v>
      </c>
      <c r="R51" s="237">
        <v>0.95</v>
      </c>
      <c r="S51" s="236">
        <v>10.3</v>
      </c>
      <c r="T51" s="233">
        <v>-1.6</v>
      </c>
    </row>
    <row r="52" spans="1:20" s="234" customFormat="1" ht="19.5" customHeight="1">
      <c r="A52" s="470">
        <v>46</v>
      </c>
      <c r="B52" s="471"/>
      <c r="C52" s="232"/>
      <c r="D52" s="232">
        <v>1009348</v>
      </c>
      <c r="E52" s="232">
        <v>19065</v>
      </c>
      <c r="F52" s="232">
        <v>7512</v>
      </c>
      <c r="G52" s="232">
        <v>234</v>
      </c>
      <c r="H52" s="232">
        <v>1077</v>
      </c>
      <c r="I52" s="232">
        <v>10154</v>
      </c>
      <c r="J52" s="232">
        <v>1042</v>
      </c>
      <c r="K52" s="232">
        <v>11523</v>
      </c>
      <c r="L52" s="242">
        <v>-2115</v>
      </c>
      <c r="M52" s="236">
        <v>18.8</v>
      </c>
      <c r="N52" s="236">
        <v>7.4</v>
      </c>
      <c r="O52" s="236">
        <v>12.3</v>
      </c>
      <c r="P52" s="236">
        <v>53.5</v>
      </c>
      <c r="Q52" s="236">
        <v>10</v>
      </c>
      <c r="R52" s="237">
        <v>1.03</v>
      </c>
      <c r="S52" s="236">
        <v>11.4</v>
      </c>
      <c r="T52" s="233">
        <v>-2.1</v>
      </c>
    </row>
    <row r="53" spans="1:20" s="234" customFormat="1" ht="19.5" customHeight="1">
      <c r="A53" s="470">
        <v>47</v>
      </c>
      <c r="B53" s="471"/>
      <c r="C53" s="232"/>
      <c r="D53" s="232">
        <v>1021450</v>
      </c>
      <c r="E53" s="232">
        <v>19818</v>
      </c>
      <c r="F53" s="232">
        <v>7644</v>
      </c>
      <c r="G53" s="232">
        <v>236</v>
      </c>
      <c r="H53" s="232">
        <v>1049</v>
      </c>
      <c r="I53" s="232">
        <v>10020</v>
      </c>
      <c r="J53" s="232">
        <v>1087</v>
      </c>
      <c r="K53" s="232">
        <v>12174</v>
      </c>
      <c r="L53" s="242">
        <v>-998</v>
      </c>
      <c r="M53" s="236">
        <v>19.3</v>
      </c>
      <c r="N53" s="236">
        <v>7.5</v>
      </c>
      <c r="O53" s="236">
        <v>11.9</v>
      </c>
      <c r="P53" s="236">
        <v>50.3</v>
      </c>
      <c r="Q53" s="236">
        <v>9.8</v>
      </c>
      <c r="R53" s="237">
        <v>1.06</v>
      </c>
      <c r="S53" s="236">
        <v>11.9</v>
      </c>
      <c r="T53" s="233">
        <v>-1</v>
      </c>
    </row>
    <row r="54" spans="1:20" s="234" customFormat="1" ht="19.5" customHeight="1">
      <c r="A54" s="470">
        <v>48</v>
      </c>
      <c r="B54" s="471"/>
      <c r="C54" s="232"/>
      <c r="D54" s="232">
        <v>1036942</v>
      </c>
      <c r="E54" s="232">
        <v>20312</v>
      </c>
      <c r="F54" s="232">
        <v>7882</v>
      </c>
      <c r="G54" s="232">
        <v>226</v>
      </c>
      <c r="H54" s="232">
        <v>981</v>
      </c>
      <c r="I54" s="232">
        <v>9743</v>
      </c>
      <c r="J54" s="232">
        <v>1030</v>
      </c>
      <c r="K54" s="232">
        <v>12430</v>
      </c>
      <c r="L54" s="242">
        <v>1477</v>
      </c>
      <c r="M54" s="236">
        <v>19.7</v>
      </c>
      <c r="N54" s="236">
        <v>7.6</v>
      </c>
      <c r="O54" s="236">
        <v>11.1</v>
      </c>
      <c r="P54" s="236">
        <v>46.1</v>
      </c>
      <c r="Q54" s="236">
        <v>9.4</v>
      </c>
      <c r="R54" s="237">
        <v>1</v>
      </c>
      <c r="S54" s="236">
        <v>12</v>
      </c>
      <c r="T54" s="233">
        <v>1.4</v>
      </c>
    </row>
    <row r="55" spans="1:20" s="234" customFormat="1" ht="19.5" customHeight="1">
      <c r="A55" s="470">
        <v>49</v>
      </c>
      <c r="B55" s="471"/>
      <c r="C55" s="232"/>
      <c r="D55" s="232">
        <v>1052801</v>
      </c>
      <c r="E55" s="232">
        <v>19723</v>
      </c>
      <c r="F55" s="232">
        <v>7857</v>
      </c>
      <c r="G55" s="232">
        <v>228</v>
      </c>
      <c r="H55" s="232">
        <v>993</v>
      </c>
      <c r="I55" s="232">
        <v>9023</v>
      </c>
      <c r="J55" s="232">
        <v>1053</v>
      </c>
      <c r="K55" s="232">
        <v>11866</v>
      </c>
      <c r="L55" s="242">
        <v>1956</v>
      </c>
      <c r="M55" s="236">
        <v>18.9</v>
      </c>
      <c r="N55" s="236">
        <v>7.5</v>
      </c>
      <c r="O55" s="236">
        <v>11.6</v>
      </c>
      <c r="P55" s="236">
        <v>47.9</v>
      </c>
      <c r="Q55" s="236">
        <v>8.6</v>
      </c>
      <c r="R55" s="237">
        <v>1.01</v>
      </c>
      <c r="S55" s="236">
        <v>11.3</v>
      </c>
      <c r="T55" s="233">
        <v>1.9</v>
      </c>
    </row>
    <row r="56" spans="1:20" s="234" customFormat="1" ht="19.5" customHeight="1">
      <c r="A56" s="193"/>
      <c r="B56" s="194"/>
      <c r="C56" s="232"/>
      <c r="D56" s="232"/>
      <c r="E56" s="232"/>
      <c r="F56" s="232"/>
      <c r="G56" s="232"/>
      <c r="H56" s="232"/>
      <c r="I56" s="232"/>
      <c r="J56" s="232"/>
      <c r="K56" s="232"/>
      <c r="L56" s="242"/>
      <c r="S56" s="234" t="s">
        <v>165</v>
      </c>
      <c r="T56" s="233" t="s">
        <v>165</v>
      </c>
    </row>
    <row r="57" spans="1:20" s="234" customFormat="1" ht="19.5" customHeight="1">
      <c r="A57" s="470">
        <v>50</v>
      </c>
      <c r="B57" s="471"/>
      <c r="C57" s="240" t="s">
        <v>205</v>
      </c>
      <c r="D57" s="232">
        <v>1066896</v>
      </c>
      <c r="E57" s="232">
        <v>18817</v>
      </c>
      <c r="F57" s="232">
        <v>7706</v>
      </c>
      <c r="G57" s="232">
        <v>186</v>
      </c>
      <c r="H57" s="232">
        <v>901</v>
      </c>
      <c r="I57" s="232">
        <v>8427</v>
      </c>
      <c r="J57" s="232">
        <v>1120</v>
      </c>
      <c r="K57" s="232">
        <v>11111</v>
      </c>
      <c r="L57" s="242">
        <v>617</v>
      </c>
      <c r="M57" s="236">
        <v>17.6</v>
      </c>
      <c r="N57" s="236">
        <v>7.2</v>
      </c>
      <c r="O57" s="236">
        <v>9.9</v>
      </c>
      <c r="P57" s="236">
        <v>45.7</v>
      </c>
      <c r="Q57" s="236">
        <v>7.9</v>
      </c>
      <c r="R57" s="237">
        <v>1.05</v>
      </c>
      <c r="S57" s="236">
        <v>10.4</v>
      </c>
      <c r="T57" s="238">
        <v>0.6</v>
      </c>
    </row>
    <row r="58" spans="1:20" s="234" customFormat="1" ht="19.5" customHeight="1">
      <c r="A58" s="470">
        <v>51</v>
      </c>
      <c r="B58" s="471"/>
      <c r="C58" s="232"/>
      <c r="D58" s="232">
        <v>1078685</v>
      </c>
      <c r="E58" s="232">
        <v>18062</v>
      </c>
      <c r="F58" s="232">
        <v>7539</v>
      </c>
      <c r="G58" s="232">
        <v>166</v>
      </c>
      <c r="H58" s="232">
        <v>842</v>
      </c>
      <c r="I58" s="232">
        <v>7784</v>
      </c>
      <c r="J58" s="232">
        <v>1167</v>
      </c>
      <c r="K58" s="232">
        <v>10523</v>
      </c>
      <c r="L58" s="243">
        <v>1171</v>
      </c>
      <c r="M58" s="236">
        <v>16.8</v>
      </c>
      <c r="N58" s="236">
        <v>6.9</v>
      </c>
      <c r="O58" s="236">
        <v>9.2</v>
      </c>
      <c r="P58" s="236">
        <v>44.5</v>
      </c>
      <c r="Q58" s="236">
        <v>7.2</v>
      </c>
      <c r="R58" s="237">
        <v>1.08</v>
      </c>
      <c r="S58" s="236">
        <v>9.8</v>
      </c>
      <c r="T58" s="233">
        <v>1.1</v>
      </c>
    </row>
    <row r="59" spans="1:20" s="234" customFormat="1" ht="19.5" customHeight="1">
      <c r="A59" s="470">
        <v>52</v>
      </c>
      <c r="B59" s="471"/>
      <c r="C59" s="232"/>
      <c r="D59" s="232">
        <v>1088566</v>
      </c>
      <c r="E59" s="232">
        <v>17009</v>
      </c>
      <c r="F59" s="232">
        <v>7506</v>
      </c>
      <c r="G59" s="232">
        <v>160</v>
      </c>
      <c r="H59" s="232">
        <v>901</v>
      </c>
      <c r="I59" s="232">
        <v>7335</v>
      </c>
      <c r="J59" s="232">
        <v>1163</v>
      </c>
      <c r="K59" s="232">
        <v>9503</v>
      </c>
      <c r="L59" s="242">
        <v>-203</v>
      </c>
      <c r="M59" s="236">
        <v>15.6</v>
      </c>
      <c r="N59" s="236">
        <v>6.9</v>
      </c>
      <c r="O59" s="236">
        <v>9.4</v>
      </c>
      <c r="P59" s="236">
        <v>50.3</v>
      </c>
      <c r="Q59" s="236">
        <v>6.7</v>
      </c>
      <c r="R59" s="237">
        <v>1.07</v>
      </c>
      <c r="S59" s="236">
        <v>8.7</v>
      </c>
      <c r="T59" s="233">
        <v>-0.2</v>
      </c>
    </row>
    <row r="60" spans="1:20" s="234" customFormat="1" ht="19.5" customHeight="1">
      <c r="A60" s="470">
        <v>53</v>
      </c>
      <c r="B60" s="471"/>
      <c r="C60" s="232"/>
      <c r="D60" s="232">
        <v>1097284</v>
      </c>
      <c r="E60" s="232">
        <v>16462</v>
      </c>
      <c r="F60" s="232">
        <v>7466</v>
      </c>
      <c r="G60" s="232">
        <v>123</v>
      </c>
      <c r="H60" s="232">
        <v>786</v>
      </c>
      <c r="I60" s="232">
        <v>7180</v>
      </c>
      <c r="J60" s="232">
        <v>1151</v>
      </c>
      <c r="K60" s="232">
        <v>8996</v>
      </c>
      <c r="L60" s="242">
        <v>42</v>
      </c>
      <c r="M60" s="236">
        <v>15</v>
      </c>
      <c r="N60" s="236">
        <v>6.8</v>
      </c>
      <c r="O60" s="236">
        <v>7.5</v>
      </c>
      <c r="P60" s="236">
        <v>45.6</v>
      </c>
      <c r="Q60" s="236">
        <v>6.5</v>
      </c>
      <c r="R60" s="237">
        <v>1.05</v>
      </c>
      <c r="S60" s="236">
        <v>8.2</v>
      </c>
      <c r="T60" s="233">
        <v>0</v>
      </c>
    </row>
    <row r="61" spans="1:20" s="234" customFormat="1" ht="19.5" customHeight="1">
      <c r="A61" s="470">
        <v>54</v>
      </c>
      <c r="B61" s="471"/>
      <c r="C61" s="232"/>
      <c r="D61" s="232">
        <v>1107627</v>
      </c>
      <c r="E61" s="232">
        <v>15863</v>
      </c>
      <c r="F61" s="232">
        <v>7361</v>
      </c>
      <c r="G61" s="232">
        <v>137</v>
      </c>
      <c r="H61" s="232">
        <v>737</v>
      </c>
      <c r="I61" s="232">
        <v>7046</v>
      </c>
      <c r="J61" s="232">
        <v>1275</v>
      </c>
      <c r="K61" s="232">
        <v>8502</v>
      </c>
      <c r="L61" s="242">
        <v>503</v>
      </c>
      <c r="M61" s="236">
        <v>14.3</v>
      </c>
      <c r="N61" s="236">
        <v>6.6</v>
      </c>
      <c r="O61" s="236">
        <v>8.6</v>
      </c>
      <c r="P61" s="236">
        <v>44.4</v>
      </c>
      <c r="Q61" s="236">
        <v>6.4</v>
      </c>
      <c r="R61" s="237">
        <v>1.15</v>
      </c>
      <c r="S61" s="236">
        <v>7.7</v>
      </c>
      <c r="T61" s="233">
        <v>0.5</v>
      </c>
    </row>
    <row r="62" spans="1:20" s="234" customFormat="1" ht="19.5" customHeight="1">
      <c r="A62" s="193"/>
      <c r="B62" s="194"/>
      <c r="C62" s="232"/>
      <c r="D62" s="232"/>
      <c r="E62" s="232"/>
      <c r="F62" s="232"/>
      <c r="G62" s="232"/>
      <c r="H62" s="232"/>
      <c r="I62" s="232"/>
      <c r="J62" s="232"/>
      <c r="K62" s="232"/>
      <c r="L62" s="242"/>
      <c r="S62" s="234" t="s">
        <v>165</v>
      </c>
      <c r="T62" s="233" t="s">
        <v>165</v>
      </c>
    </row>
    <row r="63" spans="1:20" s="234" customFormat="1" ht="19.5" customHeight="1">
      <c r="A63" s="470">
        <v>55</v>
      </c>
      <c r="B63" s="471"/>
      <c r="C63" s="240" t="s">
        <v>205</v>
      </c>
      <c r="D63" s="232">
        <v>1116217</v>
      </c>
      <c r="E63" s="232">
        <v>15138</v>
      </c>
      <c r="F63" s="232">
        <v>7681</v>
      </c>
      <c r="G63" s="232">
        <v>125</v>
      </c>
      <c r="H63" s="232">
        <v>702</v>
      </c>
      <c r="I63" s="232">
        <v>6932</v>
      </c>
      <c r="J63" s="232">
        <v>1267</v>
      </c>
      <c r="K63" s="232">
        <v>7457</v>
      </c>
      <c r="L63" s="242">
        <v>550</v>
      </c>
      <c r="M63" s="236">
        <v>13.6</v>
      </c>
      <c r="N63" s="236">
        <v>6.9</v>
      </c>
      <c r="O63" s="236">
        <v>8.3</v>
      </c>
      <c r="P63" s="236">
        <v>44.3</v>
      </c>
      <c r="Q63" s="236">
        <v>6.2</v>
      </c>
      <c r="R63" s="237">
        <v>1.14</v>
      </c>
      <c r="S63" s="236">
        <v>6.7</v>
      </c>
      <c r="T63" s="233">
        <v>0.5</v>
      </c>
    </row>
    <row r="64" spans="1:20" s="234" customFormat="1" ht="19.5" customHeight="1">
      <c r="A64" s="470">
        <v>56</v>
      </c>
      <c r="B64" s="471"/>
      <c r="C64" s="232"/>
      <c r="D64" s="234">
        <v>1122579</v>
      </c>
      <c r="E64" s="232">
        <v>14320</v>
      </c>
      <c r="F64" s="232">
        <v>7676</v>
      </c>
      <c r="G64" s="234">
        <v>103</v>
      </c>
      <c r="H64" s="234">
        <v>696</v>
      </c>
      <c r="I64" s="234">
        <v>6974</v>
      </c>
      <c r="J64" s="234">
        <v>1318</v>
      </c>
      <c r="K64" s="232">
        <v>6644</v>
      </c>
      <c r="L64" s="242">
        <v>-269</v>
      </c>
      <c r="M64" s="236">
        <v>12.8</v>
      </c>
      <c r="N64" s="236">
        <v>6.8</v>
      </c>
      <c r="O64" s="236">
        <v>7.2</v>
      </c>
      <c r="P64" s="236">
        <v>46.4</v>
      </c>
      <c r="Q64" s="236">
        <v>6.2</v>
      </c>
      <c r="R64" s="237">
        <v>1.17</v>
      </c>
      <c r="S64" s="236">
        <v>6</v>
      </c>
      <c r="T64" s="238">
        <v>-0.2</v>
      </c>
    </row>
    <row r="65" spans="1:20" s="234" customFormat="1" ht="19.5" customHeight="1">
      <c r="A65" s="470">
        <v>57</v>
      </c>
      <c r="B65" s="471"/>
      <c r="C65" s="232"/>
      <c r="D65" s="232">
        <v>1129065</v>
      </c>
      <c r="E65" s="232">
        <v>14418</v>
      </c>
      <c r="F65" s="232">
        <v>7224</v>
      </c>
      <c r="G65" s="232">
        <v>86</v>
      </c>
      <c r="H65" s="232">
        <v>685</v>
      </c>
      <c r="I65" s="232">
        <v>7149</v>
      </c>
      <c r="J65" s="232">
        <v>1358</v>
      </c>
      <c r="K65" s="232">
        <v>7194</v>
      </c>
      <c r="L65" s="243">
        <v>144</v>
      </c>
      <c r="M65" s="236">
        <v>12.8</v>
      </c>
      <c r="N65" s="236">
        <v>6.4</v>
      </c>
      <c r="O65" s="236">
        <v>6</v>
      </c>
      <c r="P65" s="236">
        <v>45.4</v>
      </c>
      <c r="Q65" s="236">
        <v>6.3</v>
      </c>
      <c r="R65" s="237">
        <v>1.2</v>
      </c>
      <c r="S65" s="236">
        <v>6.4</v>
      </c>
      <c r="T65" s="233">
        <v>0.1</v>
      </c>
    </row>
    <row r="66" spans="1:20" s="234" customFormat="1" ht="19.5" customHeight="1">
      <c r="A66" s="470">
        <v>58</v>
      </c>
      <c r="B66" s="471"/>
      <c r="C66" s="232"/>
      <c r="D66" s="232">
        <v>1134996</v>
      </c>
      <c r="E66" s="232">
        <v>14212</v>
      </c>
      <c r="F66" s="232">
        <v>7538</v>
      </c>
      <c r="G66" s="232">
        <v>82</v>
      </c>
      <c r="H66" s="232">
        <v>624</v>
      </c>
      <c r="I66" s="232">
        <v>6678</v>
      </c>
      <c r="J66" s="232">
        <v>1392</v>
      </c>
      <c r="K66" s="232">
        <v>6674</v>
      </c>
      <c r="L66" s="242">
        <v>-1008</v>
      </c>
      <c r="M66" s="236">
        <v>12.5</v>
      </c>
      <c r="N66" s="236">
        <v>6.6</v>
      </c>
      <c r="O66" s="236">
        <v>5.8</v>
      </c>
      <c r="P66" s="236">
        <v>42.1</v>
      </c>
      <c r="Q66" s="236">
        <v>5.9</v>
      </c>
      <c r="R66" s="237">
        <v>1.23</v>
      </c>
      <c r="S66" s="236">
        <v>5.9</v>
      </c>
      <c r="T66" s="233">
        <v>-0.9</v>
      </c>
    </row>
    <row r="67" spans="1:20" s="234" customFormat="1" ht="19.5" customHeight="1">
      <c r="A67" s="470">
        <v>59</v>
      </c>
      <c r="B67" s="471"/>
      <c r="C67" s="232"/>
      <c r="D67" s="232">
        <v>1139583</v>
      </c>
      <c r="E67" s="232">
        <v>13965</v>
      </c>
      <c r="F67" s="232">
        <v>7597</v>
      </c>
      <c r="G67" s="232">
        <v>94</v>
      </c>
      <c r="H67" s="232">
        <v>659</v>
      </c>
      <c r="I67" s="232">
        <v>6571</v>
      </c>
      <c r="J67" s="232">
        <v>1371</v>
      </c>
      <c r="K67" s="232">
        <v>6368</v>
      </c>
      <c r="L67" s="242">
        <v>-1673</v>
      </c>
      <c r="M67" s="236">
        <v>12.3</v>
      </c>
      <c r="N67" s="236">
        <v>6.7</v>
      </c>
      <c r="O67" s="236">
        <v>6.7</v>
      </c>
      <c r="P67" s="236">
        <v>45.1</v>
      </c>
      <c r="Q67" s="236">
        <v>5.8</v>
      </c>
      <c r="R67" s="237">
        <v>1.2</v>
      </c>
      <c r="S67" s="236">
        <v>5.6</v>
      </c>
      <c r="T67" s="233">
        <v>-1.5</v>
      </c>
    </row>
    <row r="68" spans="1:20" s="234" customFormat="1" ht="19.5" customHeight="1">
      <c r="A68" s="193"/>
      <c r="B68" s="194"/>
      <c r="C68" s="232"/>
      <c r="D68" s="232"/>
      <c r="E68" s="232"/>
      <c r="F68" s="232"/>
      <c r="G68" s="232"/>
      <c r="H68" s="232"/>
      <c r="I68" s="232"/>
      <c r="J68" s="232"/>
      <c r="K68" s="232"/>
      <c r="L68" s="242"/>
      <c r="S68" s="234" t="s">
        <v>165</v>
      </c>
      <c r="T68" s="233" t="s">
        <v>165</v>
      </c>
    </row>
    <row r="69" spans="1:20" s="234" customFormat="1" ht="19.5" customHeight="1">
      <c r="A69" s="470">
        <v>60</v>
      </c>
      <c r="B69" s="471"/>
      <c r="C69" s="240" t="s">
        <v>205</v>
      </c>
      <c r="D69" s="232">
        <v>1149056</v>
      </c>
      <c r="E69" s="232">
        <v>13256</v>
      </c>
      <c r="F69" s="232">
        <v>7657</v>
      </c>
      <c r="G69" s="232">
        <v>66</v>
      </c>
      <c r="H69" s="232">
        <v>557</v>
      </c>
      <c r="I69" s="232">
        <v>6552</v>
      </c>
      <c r="J69" s="232">
        <v>1374</v>
      </c>
      <c r="K69" s="232">
        <v>5599</v>
      </c>
      <c r="L69" s="242">
        <v>-1416</v>
      </c>
      <c r="M69" s="236">
        <v>11.5</v>
      </c>
      <c r="N69" s="236">
        <v>6.7</v>
      </c>
      <c r="O69" s="236">
        <v>5</v>
      </c>
      <c r="P69" s="236">
        <v>40.3</v>
      </c>
      <c r="Q69" s="236">
        <v>5.7</v>
      </c>
      <c r="R69" s="237">
        <v>1.2</v>
      </c>
      <c r="S69" s="236">
        <v>4.9</v>
      </c>
      <c r="T69" s="233">
        <v>-1.2</v>
      </c>
    </row>
    <row r="70" spans="1:20" s="234" customFormat="1" ht="19.5" customHeight="1">
      <c r="A70" s="470">
        <v>61</v>
      </c>
      <c r="B70" s="471"/>
      <c r="C70" s="232"/>
      <c r="D70" s="232">
        <v>1151593</v>
      </c>
      <c r="E70" s="232">
        <v>13031</v>
      </c>
      <c r="F70" s="232">
        <v>7712</v>
      </c>
      <c r="G70" s="232">
        <v>61</v>
      </c>
      <c r="H70" s="232">
        <v>541</v>
      </c>
      <c r="I70" s="232">
        <v>6441</v>
      </c>
      <c r="J70" s="232">
        <v>1358</v>
      </c>
      <c r="K70" s="232">
        <v>5319</v>
      </c>
      <c r="L70" s="242">
        <v>-2320</v>
      </c>
      <c r="M70" s="236">
        <v>11.3</v>
      </c>
      <c r="N70" s="236">
        <v>6.7</v>
      </c>
      <c r="O70" s="236">
        <v>4.7</v>
      </c>
      <c r="P70" s="236">
        <v>39.9</v>
      </c>
      <c r="Q70" s="236">
        <v>5.6</v>
      </c>
      <c r="R70" s="237">
        <v>1.18</v>
      </c>
      <c r="S70" s="236">
        <v>4.6</v>
      </c>
      <c r="T70" s="233">
        <v>-2</v>
      </c>
    </row>
    <row r="71" spans="1:21" s="234" customFormat="1" ht="19.5" customHeight="1">
      <c r="A71" s="470">
        <v>62</v>
      </c>
      <c r="B71" s="471"/>
      <c r="C71" s="232"/>
      <c r="D71" s="232">
        <v>1153553</v>
      </c>
      <c r="E71" s="232">
        <v>12318</v>
      </c>
      <c r="F71" s="232">
        <v>7652</v>
      </c>
      <c r="G71" s="232">
        <v>45</v>
      </c>
      <c r="H71" s="232">
        <v>604</v>
      </c>
      <c r="I71" s="232">
        <v>6117</v>
      </c>
      <c r="J71" s="232">
        <v>1361</v>
      </c>
      <c r="K71" s="232">
        <v>4666</v>
      </c>
      <c r="L71" s="242">
        <v>-2617</v>
      </c>
      <c r="M71" s="236">
        <v>10.7</v>
      </c>
      <c r="N71" s="236">
        <v>6.6</v>
      </c>
      <c r="O71" s="236">
        <v>3.7</v>
      </c>
      <c r="P71" s="236">
        <v>46.7</v>
      </c>
      <c r="Q71" s="236">
        <v>5.3</v>
      </c>
      <c r="R71" s="237">
        <v>1.18</v>
      </c>
      <c r="S71" s="236">
        <v>4</v>
      </c>
      <c r="T71" s="238">
        <v>-2.2</v>
      </c>
      <c r="U71" s="231"/>
    </row>
    <row r="72" spans="1:21" s="234" customFormat="1" ht="19.5" customHeight="1">
      <c r="A72" s="470">
        <v>63</v>
      </c>
      <c r="B72" s="471"/>
      <c r="C72" s="232"/>
      <c r="D72" s="232">
        <v>1156012</v>
      </c>
      <c r="E72" s="232">
        <v>12317</v>
      </c>
      <c r="F72" s="232">
        <v>8261</v>
      </c>
      <c r="G72" s="232">
        <v>62</v>
      </c>
      <c r="H72" s="232">
        <v>461</v>
      </c>
      <c r="I72" s="232">
        <v>6092</v>
      </c>
      <c r="J72" s="232">
        <v>1285</v>
      </c>
      <c r="K72" s="232">
        <v>4056</v>
      </c>
      <c r="L72" s="243">
        <v>-1427</v>
      </c>
      <c r="M72" s="236">
        <v>10.7</v>
      </c>
      <c r="N72" s="236">
        <v>7.1</v>
      </c>
      <c r="O72" s="236">
        <v>5</v>
      </c>
      <c r="P72" s="236">
        <v>36.1</v>
      </c>
      <c r="Q72" s="236">
        <v>5.3</v>
      </c>
      <c r="R72" s="237">
        <v>1.11</v>
      </c>
      <c r="S72" s="236">
        <v>3.5</v>
      </c>
      <c r="T72" s="233">
        <v>-0.1</v>
      </c>
      <c r="U72" s="231"/>
    </row>
    <row r="73" spans="1:20" s="234" customFormat="1" ht="19.5" customHeight="1">
      <c r="A73" s="470" t="s">
        <v>190</v>
      </c>
      <c r="B73" s="471"/>
      <c r="C73" s="232"/>
      <c r="D73" s="239">
        <v>1156669</v>
      </c>
      <c r="E73" s="232">
        <v>11684</v>
      </c>
      <c r="F73" s="232">
        <v>8091</v>
      </c>
      <c r="G73" s="239">
        <v>34</v>
      </c>
      <c r="H73" s="239">
        <v>456</v>
      </c>
      <c r="I73" s="239">
        <v>6035</v>
      </c>
      <c r="J73" s="239">
        <v>1275</v>
      </c>
      <c r="K73" s="232">
        <v>3593</v>
      </c>
      <c r="L73" s="242">
        <v>-2731</v>
      </c>
      <c r="M73" s="236">
        <v>10.1</v>
      </c>
      <c r="N73" s="236">
        <v>7</v>
      </c>
      <c r="O73" s="236">
        <v>2.9</v>
      </c>
      <c r="P73" s="236">
        <v>37.6</v>
      </c>
      <c r="Q73" s="236">
        <v>5.2</v>
      </c>
      <c r="R73" s="237">
        <v>1.1</v>
      </c>
      <c r="S73" s="236">
        <v>3.1</v>
      </c>
      <c r="T73" s="233">
        <v>-0.2</v>
      </c>
    </row>
    <row r="74" spans="1:20" s="234" customFormat="1" ht="19.5" customHeight="1">
      <c r="A74" s="193"/>
      <c r="B74" s="194"/>
      <c r="C74" s="232"/>
      <c r="E74" s="232"/>
      <c r="F74" s="232"/>
      <c r="K74" s="232"/>
      <c r="L74" s="242"/>
      <c r="M74" s="236"/>
      <c r="N74" s="236"/>
      <c r="O74" s="236"/>
      <c r="P74" s="236"/>
      <c r="Q74" s="236"/>
      <c r="R74" s="237"/>
      <c r="S74" s="236" t="s">
        <v>165</v>
      </c>
      <c r="T74" s="233" t="s">
        <v>165</v>
      </c>
    </row>
    <row r="75" spans="1:20" s="234" customFormat="1" ht="19.5" customHeight="1">
      <c r="A75" s="470">
        <v>2</v>
      </c>
      <c r="B75" s="471"/>
      <c r="C75" s="240" t="s">
        <v>205</v>
      </c>
      <c r="D75" s="239">
        <v>1160066</v>
      </c>
      <c r="E75" s="234">
        <v>11535</v>
      </c>
      <c r="F75" s="234">
        <v>8231</v>
      </c>
      <c r="G75" s="239">
        <v>52</v>
      </c>
      <c r="H75" s="239">
        <v>507</v>
      </c>
      <c r="I75" s="239">
        <v>6052</v>
      </c>
      <c r="J75" s="239">
        <v>1208</v>
      </c>
      <c r="K75" s="232">
        <v>3304</v>
      </c>
      <c r="L75" s="242">
        <v>-1340</v>
      </c>
      <c r="M75" s="236">
        <v>9.9</v>
      </c>
      <c r="N75" s="236">
        <v>7.1</v>
      </c>
      <c r="O75" s="236">
        <v>4.5</v>
      </c>
      <c r="P75" s="236">
        <v>42.1</v>
      </c>
      <c r="Q75" s="236">
        <v>5.2</v>
      </c>
      <c r="R75" s="237">
        <v>1.04</v>
      </c>
      <c r="S75" s="236">
        <v>2.8</v>
      </c>
      <c r="T75" s="233">
        <v>-0.1</v>
      </c>
    </row>
    <row r="76" spans="1:21" s="182" customFormat="1" ht="19.5" customHeight="1">
      <c r="A76" s="472">
        <v>3</v>
      </c>
      <c r="B76" s="473"/>
      <c r="C76" s="181"/>
      <c r="D76" s="181">
        <v>1161509</v>
      </c>
      <c r="E76" s="181">
        <v>11284</v>
      </c>
      <c r="F76" s="181">
        <v>8516</v>
      </c>
      <c r="G76" s="181">
        <v>58</v>
      </c>
      <c r="H76" s="181">
        <v>445</v>
      </c>
      <c r="I76" s="181">
        <v>6285</v>
      </c>
      <c r="J76" s="181">
        <v>1296</v>
      </c>
      <c r="K76" s="398">
        <v>2768</v>
      </c>
      <c r="L76" s="399">
        <v>-1265</v>
      </c>
      <c r="M76" s="380">
        <v>9.7</v>
      </c>
      <c r="N76" s="381">
        <v>7.3</v>
      </c>
      <c r="O76" s="381">
        <v>5.1</v>
      </c>
      <c r="P76" s="381">
        <v>37.9</v>
      </c>
      <c r="Q76" s="381">
        <v>5.4</v>
      </c>
      <c r="R76" s="382">
        <v>1.11</v>
      </c>
      <c r="S76" s="381">
        <v>2.4</v>
      </c>
      <c r="T76" s="392">
        <v>-0.1</v>
      </c>
      <c r="U76" s="240"/>
    </row>
    <row r="77" spans="1:16" ht="19.5" customHeight="1">
      <c r="A77" s="372" t="s">
        <v>263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</row>
    <row r="78" ht="19.5" customHeight="1">
      <c r="A78" s="373" t="s">
        <v>111</v>
      </c>
    </row>
    <row r="79" ht="19.5" customHeight="1">
      <c r="A79" s="373" t="s">
        <v>112</v>
      </c>
    </row>
    <row r="80" ht="19.5" customHeight="1">
      <c r="L80" s="244"/>
    </row>
    <row r="81" ht="14.25">
      <c r="L81" s="244"/>
    </row>
    <row r="82" ht="14.25">
      <c r="L82" s="244"/>
    </row>
    <row r="83" ht="14.25">
      <c r="L83" s="244"/>
    </row>
    <row r="84" ht="14.25">
      <c r="L84" s="244"/>
    </row>
    <row r="85" ht="14.25">
      <c r="L85" s="244"/>
    </row>
    <row r="86" ht="14.25">
      <c r="L86" s="244"/>
    </row>
    <row r="87" ht="14.25">
      <c r="L87" s="244"/>
    </row>
    <row r="88" ht="14.25">
      <c r="L88" s="244"/>
    </row>
    <row r="89" ht="14.25">
      <c r="L89" s="244"/>
    </row>
    <row r="90" ht="14.25">
      <c r="L90" s="244"/>
    </row>
    <row r="91" ht="14.25">
      <c r="L91" s="244"/>
    </row>
    <row r="92" ht="14.25">
      <c r="L92" s="244"/>
    </row>
    <row r="93" ht="14.25">
      <c r="L93" s="244"/>
    </row>
    <row r="94" ht="14.25">
      <c r="L94" s="244"/>
    </row>
    <row r="95" ht="14.25">
      <c r="L95" s="244"/>
    </row>
    <row r="96" ht="14.25">
      <c r="L96" s="244"/>
    </row>
    <row r="97" ht="14.25">
      <c r="L97" s="244"/>
    </row>
    <row r="98" ht="14.25">
      <c r="L98" s="244"/>
    </row>
    <row r="99" ht="14.25">
      <c r="L99" s="244"/>
    </row>
    <row r="100" ht="14.25">
      <c r="L100" s="244"/>
    </row>
    <row r="101" ht="14.25">
      <c r="L101" s="244"/>
    </row>
    <row r="102" ht="14.25">
      <c r="L102" s="244"/>
    </row>
    <row r="103" ht="14.25">
      <c r="L103" s="244"/>
    </row>
    <row r="104" ht="14.25">
      <c r="L104" s="244"/>
    </row>
    <row r="105" ht="14.25">
      <c r="L105" s="244"/>
    </row>
    <row r="106" ht="14.25">
      <c r="L106" s="244"/>
    </row>
    <row r="107" ht="14.25">
      <c r="L107" s="244"/>
    </row>
    <row r="108" ht="14.25">
      <c r="L108" s="244"/>
    </row>
    <row r="109" ht="14.25">
      <c r="L109" s="244"/>
    </row>
    <row r="110" ht="14.25">
      <c r="L110" s="244"/>
    </row>
    <row r="111" ht="14.25">
      <c r="L111" s="244"/>
    </row>
    <row r="112" ht="14.25">
      <c r="L112" s="244"/>
    </row>
    <row r="113" ht="14.25">
      <c r="L113" s="244"/>
    </row>
    <row r="114" ht="14.25">
      <c r="L114" s="244"/>
    </row>
    <row r="115" ht="14.25">
      <c r="L115" s="244"/>
    </row>
    <row r="116" ht="14.25">
      <c r="L116" s="244"/>
    </row>
    <row r="117" ht="14.25">
      <c r="L117" s="244"/>
    </row>
    <row r="118" ht="14.25">
      <c r="L118" s="244"/>
    </row>
    <row r="119" ht="14.25">
      <c r="L119" s="244"/>
    </row>
    <row r="120" ht="14.25">
      <c r="L120" s="244"/>
    </row>
    <row r="121" ht="14.25">
      <c r="L121" s="244"/>
    </row>
    <row r="122" ht="14.25">
      <c r="L122" s="244"/>
    </row>
    <row r="123" ht="14.25">
      <c r="L123" s="244"/>
    </row>
    <row r="124" ht="14.25">
      <c r="L124" s="244"/>
    </row>
    <row r="125" ht="14.25">
      <c r="L125" s="244"/>
    </row>
    <row r="126" ht="14.25">
      <c r="L126" s="244"/>
    </row>
    <row r="127" ht="14.25">
      <c r="L127" s="244"/>
    </row>
    <row r="128" ht="14.25">
      <c r="L128" s="244"/>
    </row>
    <row r="129" ht="14.25">
      <c r="L129" s="244"/>
    </row>
    <row r="130" ht="14.25">
      <c r="L130" s="244"/>
    </row>
    <row r="131" ht="14.25">
      <c r="L131" s="244"/>
    </row>
    <row r="132" ht="14.25">
      <c r="L132" s="244"/>
    </row>
    <row r="133" ht="14.25">
      <c r="L133" s="244"/>
    </row>
    <row r="134" ht="14.25">
      <c r="L134" s="244"/>
    </row>
    <row r="135" ht="14.25">
      <c r="L135" s="244"/>
    </row>
    <row r="136" ht="14.25">
      <c r="L136" s="244"/>
    </row>
    <row r="137" ht="14.25">
      <c r="L137" s="244"/>
    </row>
    <row r="138" ht="14.25">
      <c r="L138" s="244"/>
    </row>
    <row r="139" ht="14.25">
      <c r="L139" s="244"/>
    </row>
    <row r="140" ht="14.25">
      <c r="L140" s="244"/>
    </row>
    <row r="141" ht="14.25">
      <c r="L141" s="244"/>
    </row>
    <row r="142" ht="14.25">
      <c r="L142" s="244"/>
    </row>
    <row r="143" ht="14.25">
      <c r="L143" s="244"/>
    </row>
    <row r="144" ht="14.25">
      <c r="L144" s="244"/>
    </row>
    <row r="145" ht="14.25">
      <c r="L145" s="244"/>
    </row>
    <row r="146" ht="14.25">
      <c r="L146" s="244"/>
    </row>
    <row r="147" ht="14.25">
      <c r="L147" s="244"/>
    </row>
    <row r="148" ht="14.25">
      <c r="L148" s="244"/>
    </row>
    <row r="149" ht="14.25">
      <c r="L149" s="244"/>
    </row>
    <row r="150" ht="14.25">
      <c r="L150" s="244"/>
    </row>
    <row r="151" ht="14.25">
      <c r="L151" s="244"/>
    </row>
    <row r="152" ht="14.25">
      <c r="L152" s="244"/>
    </row>
    <row r="153" ht="14.25">
      <c r="L153" s="244"/>
    </row>
    <row r="154" ht="14.25">
      <c r="L154" s="244"/>
    </row>
    <row r="155" ht="14.25">
      <c r="L155" s="244"/>
    </row>
    <row r="156" ht="14.25">
      <c r="L156" s="244"/>
    </row>
    <row r="157" ht="14.25">
      <c r="L157" s="244"/>
    </row>
    <row r="158" ht="14.25">
      <c r="L158" s="244"/>
    </row>
    <row r="159" ht="14.25">
      <c r="L159" s="244"/>
    </row>
    <row r="160" ht="14.25">
      <c r="L160" s="244"/>
    </row>
    <row r="161" ht="14.25">
      <c r="L161" s="244"/>
    </row>
    <row r="162" ht="14.25">
      <c r="L162" s="244"/>
    </row>
    <row r="163" ht="14.25">
      <c r="L163" s="244"/>
    </row>
    <row r="164" ht="14.25">
      <c r="L164" s="244"/>
    </row>
    <row r="165" ht="14.25">
      <c r="L165" s="244"/>
    </row>
    <row r="166" ht="14.25">
      <c r="L166" s="244"/>
    </row>
    <row r="167" ht="14.25">
      <c r="L167" s="244"/>
    </row>
    <row r="168" ht="14.25">
      <c r="L168" s="244"/>
    </row>
    <row r="169" ht="14.25">
      <c r="L169" s="244"/>
    </row>
    <row r="170" ht="14.25">
      <c r="L170" s="244"/>
    </row>
    <row r="171" ht="14.25">
      <c r="L171" s="244"/>
    </row>
    <row r="172" ht="14.25">
      <c r="L172" s="244"/>
    </row>
    <row r="173" ht="14.25">
      <c r="L173" s="244"/>
    </row>
    <row r="174" ht="14.25">
      <c r="L174" s="244"/>
    </row>
    <row r="175" ht="14.25">
      <c r="L175" s="244"/>
    </row>
    <row r="176" ht="14.25">
      <c r="L176" s="244"/>
    </row>
    <row r="177" ht="14.25">
      <c r="L177" s="244"/>
    </row>
    <row r="178" ht="14.25">
      <c r="L178" s="244"/>
    </row>
    <row r="179" ht="14.25">
      <c r="L179" s="244"/>
    </row>
    <row r="180" ht="14.25">
      <c r="L180" s="244"/>
    </row>
    <row r="181" ht="14.25">
      <c r="L181" s="244"/>
    </row>
    <row r="182" ht="14.25">
      <c r="L182" s="244"/>
    </row>
    <row r="183" ht="14.25">
      <c r="L183" s="244"/>
    </row>
    <row r="184" ht="14.25">
      <c r="L184" s="244"/>
    </row>
    <row r="185" ht="14.25">
      <c r="L185" s="244"/>
    </row>
    <row r="186" ht="14.25">
      <c r="L186" s="244"/>
    </row>
    <row r="187" ht="14.25">
      <c r="L187" s="244"/>
    </row>
    <row r="188" ht="14.25">
      <c r="L188" s="244"/>
    </row>
    <row r="189" ht="14.25">
      <c r="L189" s="244"/>
    </row>
    <row r="190" ht="14.25">
      <c r="L190" s="244"/>
    </row>
    <row r="191" ht="14.25">
      <c r="L191" s="244"/>
    </row>
    <row r="192" ht="14.25">
      <c r="L192" s="244"/>
    </row>
    <row r="193" ht="14.25">
      <c r="L193" s="244"/>
    </row>
    <row r="194" ht="14.25">
      <c r="L194" s="244"/>
    </row>
    <row r="195" ht="14.25">
      <c r="L195" s="244"/>
    </row>
    <row r="196" ht="14.25">
      <c r="L196" s="244"/>
    </row>
    <row r="197" ht="14.25">
      <c r="L197" s="244"/>
    </row>
    <row r="198" ht="14.25">
      <c r="L198" s="244"/>
    </row>
    <row r="199" ht="14.25">
      <c r="L199" s="244"/>
    </row>
    <row r="200" ht="14.25">
      <c r="L200" s="244"/>
    </row>
    <row r="201" ht="14.25">
      <c r="L201" s="244"/>
    </row>
    <row r="202" ht="14.25">
      <c r="L202" s="244"/>
    </row>
    <row r="203" ht="14.25">
      <c r="L203" s="244"/>
    </row>
    <row r="204" ht="14.25">
      <c r="L204" s="244"/>
    </row>
    <row r="205" ht="14.25">
      <c r="L205" s="244"/>
    </row>
    <row r="206" ht="14.25">
      <c r="L206" s="244"/>
    </row>
    <row r="207" ht="14.25">
      <c r="L207" s="244"/>
    </row>
    <row r="208" ht="14.25">
      <c r="L208" s="244"/>
    </row>
    <row r="209" ht="14.25">
      <c r="L209" s="244"/>
    </row>
    <row r="210" ht="14.25">
      <c r="L210" s="244"/>
    </row>
    <row r="211" ht="14.25">
      <c r="L211" s="244"/>
    </row>
    <row r="212" ht="14.25">
      <c r="L212" s="244"/>
    </row>
    <row r="213" ht="14.25">
      <c r="L213" s="244"/>
    </row>
    <row r="214" ht="14.25">
      <c r="L214" s="244"/>
    </row>
    <row r="215" ht="14.25">
      <c r="L215" s="244"/>
    </row>
    <row r="216" ht="14.25">
      <c r="L216" s="244"/>
    </row>
    <row r="217" ht="14.25">
      <c r="L217" s="244"/>
    </row>
    <row r="218" ht="14.25">
      <c r="L218" s="244"/>
    </row>
    <row r="219" ht="14.25">
      <c r="L219" s="244"/>
    </row>
    <row r="220" ht="14.25">
      <c r="L220" s="244"/>
    </row>
    <row r="221" ht="14.25">
      <c r="L221" s="244"/>
    </row>
    <row r="222" ht="14.25">
      <c r="L222" s="244"/>
    </row>
    <row r="223" ht="14.25">
      <c r="L223" s="244"/>
    </row>
    <row r="224" ht="14.25">
      <c r="L224" s="244"/>
    </row>
    <row r="225" ht="14.25">
      <c r="L225" s="244"/>
    </row>
    <row r="226" ht="14.25">
      <c r="L226" s="244"/>
    </row>
    <row r="227" ht="14.25">
      <c r="L227" s="244"/>
    </row>
    <row r="228" ht="14.25">
      <c r="L228" s="244"/>
    </row>
    <row r="229" ht="14.25">
      <c r="L229" s="244"/>
    </row>
    <row r="230" ht="14.25">
      <c r="L230" s="244"/>
    </row>
    <row r="231" ht="14.25">
      <c r="L231" s="244"/>
    </row>
    <row r="232" ht="14.25">
      <c r="L232" s="244"/>
    </row>
    <row r="233" ht="14.25">
      <c r="L233" s="244"/>
    </row>
    <row r="234" ht="14.25">
      <c r="L234" s="244"/>
    </row>
    <row r="235" ht="14.25">
      <c r="L235" s="244"/>
    </row>
    <row r="236" ht="14.25">
      <c r="L236" s="244"/>
    </row>
    <row r="237" ht="14.25">
      <c r="L237" s="244"/>
    </row>
    <row r="238" ht="14.25">
      <c r="L238" s="244"/>
    </row>
    <row r="239" ht="14.25">
      <c r="L239" s="244"/>
    </row>
    <row r="240" ht="14.25">
      <c r="L240" s="244"/>
    </row>
    <row r="241" ht="14.25">
      <c r="L241" s="244"/>
    </row>
    <row r="242" ht="14.25">
      <c r="L242" s="244"/>
    </row>
    <row r="243" ht="14.25">
      <c r="L243" s="244"/>
    </row>
    <row r="244" ht="14.25">
      <c r="L244" s="244"/>
    </row>
    <row r="245" ht="14.25">
      <c r="L245" s="244"/>
    </row>
    <row r="246" ht="14.25">
      <c r="L246" s="244"/>
    </row>
    <row r="247" ht="14.25">
      <c r="L247" s="244"/>
    </row>
    <row r="248" ht="14.25">
      <c r="L248" s="244"/>
    </row>
    <row r="249" ht="14.25">
      <c r="L249" s="244"/>
    </row>
    <row r="250" ht="14.25">
      <c r="L250" s="244"/>
    </row>
    <row r="251" ht="14.25">
      <c r="L251" s="244"/>
    </row>
    <row r="252" ht="14.25">
      <c r="L252" s="244"/>
    </row>
    <row r="253" ht="14.25">
      <c r="L253" s="244"/>
    </row>
    <row r="254" ht="14.25">
      <c r="L254" s="244"/>
    </row>
    <row r="255" ht="14.25">
      <c r="L255" s="244"/>
    </row>
    <row r="256" ht="14.25">
      <c r="L256" s="244"/>
    </row>
    <row r="257" ht="14.25">
      <c r="L257" s="244"/>
    </row>
    <row r="258" ht="14.25">
      <c r="L258" s="244"/>
    </row>
    <row r="259" ht="14.25">
      <c r="L259" s="244"/>
    </row>
    <row r="260" ht="14.25">
      <c r="L260" s="244"/>
    </row>
    <row r="261" ht="14.25">
      <c r="L261" s="244"/>
    </row>
    <row r="262" ht="14.25">
      <c r="L262" s="244"/>
    </row>
    <row r="263" ht="14.25">
      <c r="L263" s="244"/>
    </row>
    <row r="264" ht="14.25">
      <c r="L264" s="244"/>
    </row>
    <row r="265" ht="14.25">
      <c r="L265" s="244"/>
    </row>
    <row r="266" ht="14.25">
      <c r="L266" s="244"/>
    </row>
    <row r="267" ht="14.25">
      <c r="L267" s="244"/>
    </row>
    <row r="268" ht="14.25">
      <c r="L268" s="244"/>
    </row>
    <row r="269" ht="14.25">
      <c r="L269" s="244"/>
    </row>
    <row r="270" ht="14.25">
      <c r="L270" s="244"/>
    </row>
    <row r="271" ht="14.25">
      <c r="L271" s="244"/>
    </row>
    <row r="272" ht="14.25">
      <c r="L272" s="244"/>
    </row>
    <row r="273" ht="14.25">
      <c r="L273" s="244"/>
    </row>
    <row r="274" ht="14.25">
      <c r="L274" s="244"/>
    </row>
    <row r="275" ht="14.25">
      <c r="L275" s="244"/>
    </row>
    <row r="276" ht="14.25">
      <c r="L276" s="244"/>
    </row>
    <row r="277" ht="14.25">
      <c r="L277" s="244"/>
    </row>
    <row r="278" ht="14.25">
      <c r="L278" s="244"/>
    </row>
    <row r="279" ht="14.25">
      <c r="L279" s="244"/>
    </row>
    <row r="280" ht="14.25">
      <c r="L280" s="244"/>
    </row>
    <row r="281" ht="14.25">
      <c r="L281" s="244"/>
    </row>
    <row r="282" ht="14.25">
      <c r="L282" s="244"/>
    </row>
    <row r="283" ht="14.25">
      <c r="L283" s="244"/>
    </row>
    <row r="284" ht="14.25">
      <c r="L284" s="244"/>
    </row>
    <row r="285" ht="14.25">
      <c r="L285" s="244"/>
    </row>
    <row r="286" ht="14.25">
      <c r="L286" s="244"/>
    </row>
    <row r="287" ht="14.25">
      <c r="L287" s="244"/>
    </row>
    <row r="288" ht="14.25">
      <c r="L288" s="244"/>
    </row>
    <row r="289" ht="14.25">
      <c r="L289" s="244"/>
    </row>
    <row r="290" ht="14.25">
      <c r="L290" s="244"/>
    </row>
    <row r="291" ht="14.25">
      <c r="L291" s="244"/>
    </row>
    <row r="292" ht="14.25">
      <c r="L292" s="244"/>
    </row>
    <row r="293" ht="14.25">
      <c r="L293" s="244"/>
    </row>
    <row r="294" ht="14.25">
      <c r="L294" s="244"/>
    </row>
    <row r="295" ht="14.25">
      <c r="L295" s="244"/>
    </row>
    <row r="296" ht="14.25">
      <c r="L296" s="244"/>
    </row>
    <row r="297" ht="14.25">
      <c r="L297" s="244"/>
    </row>
    <row r="298" ht="14.25">
      <c r="L298" s="244"/>
    </row>
    <row r="299" ht="14.25">
      <c r="L299" s="244"/>
    </row>
    <row r="300" ht="14.25">
      <c r="L300" s="244"/>
    </row>
    <row r="301" ht="14.25">
      <c r="L301" s="244"/>
    </row>
    <row r="302" ht="14.25">
      <c r="L302" s="244"/>
    </row>
    <row r="303" ht="14.25">
      <c r="L303" s="244"/>
    </row>
    <row r="304" ht="14.25">
      <c r="L304" s="244"/>
    </row>
    <row r="305" ht="14.25">
      <c r="L305" s="244"/>
    </row>
    <row r="306" ht="14.25">
      <c r="L306" s="244"/>
    </row>
    <row r="307" ht="14.25">
      <c r="L307" s="244"/>
    </row>
    <row r="308" ht="14.25">
      <c r="L308" s="244"/>
    </row>
    <row r="309" ht="14.25">
      <c r="L309" s="244"/>
    </row>
    <row r="310" ht="14.25">
      <c r="L310" s="244"/>
    </row>
    <row r="311" ht="14.25">
      <c r="L311" s="244"/>
    </row>
    <row r="312" ht="14.25">
      <c r="L312" s="244"/>
    </row>
    <row r="313" ht="14.25">
      <c r="L313" s="244"/>
    </row>
    <row r="314" ht="14.25">
      <c r="L314" s="244"/>
    </row>
    <row r="315" ht="14.25">
      <c r="L315" s="244"/>
    </row>
    <row r="316" ht="14.25">
      <c r="L316" s="244"/>
    </row>
    <row r="317" ht="14.25">
      <c r="L317" s="244"/>
    </row>
    <row r="318" ht="14.25">
      <c r="L318" s="244"/>
    </row>
    <row r="319" ht="14.25">
      <c r="L319" s="244"/>
    </row>
    <row r="320" ht="14.25">
      <c r="L320" s="244"/>
    </row>
    <row r="321" ht="14.25">
      <c r="L321" s="244"/>
    </row>
    <row r="322" ht="14.25">
      <c r="L322" s="244"/>
    </row>
    <row r="323" ht="14.25">
      <c r="L323" s="244"/>
    </row>
    <row r="324" ht="14.25">
      <c r="L324" s="244"/>
    </row>
    <row r="325" ht="14.25">
      <c r="L325" s="244"/>
    </row>
    <row r="326" ht="14.25">
      <c r="L326" s="244"/>
    </row>
    <row r="327" ht="14.25">
      <c r="L327" s="244"/>
    </row>
    <row r="328" ht="14.25">
      <c r="L328" s="244"/>
    </row>
    <row r="329" ht="14.25">
      <c r="L329" s="244"/>
    </row>
    <row r="330" ht="14.25">
      <c r="L330" s="244"/>
    </row>
    <row r="331" ht="14.25">
      <c r="L331" s="244"/>
    </row>
    <row r="332" ht="14.25">
      <c r="L332" s="244"/>
    </row>
    <row r="333" ht="14.25">
      <c r="L333" s="244"/>
    </row>
    <row r="334" ht="14.25">
      <c r="L334" s="244"/>
    </row>
    <row r="335" ht="14.25">
      <c r="L335" s="244"/>
    </row>
    <row r="336" ht="14.25">
      <c r="L336" s="244"/>
    </row>
    <row r="337" ht="14.25">
      <c r="L337" s="244"/>
    </row>
    <row r="338" ht="14.25">
      <c r="L338" s="244"/>
    </row>
    <row r="339" ht="14.25">
      <c r="L339" s="244"/>
    </row>
    <row r="340" ht="14.25">
      <c r="L340" s="244"/>
    </row>
    <row r="341" ht="14.25">
      <c r="L341" s="244"/>
    </row>
    <row r="342" ht="14.25">
      <c r="L342" s="244"/>
    </row>
    <row r="343" ht="14.25">
      <c r="L343" s="244"/>
    </row>
    <row r="344" ht="14.25">
      <c r="L344" s="244"/>
    </row>
    <row r="345" ht="14.25">
      <c r="L345" s="244"/>
    </row>
    <row r="346" ht="14.25">
      <c r="L346" s="244"/>
    </row>
    <row r="347" ht="14.25">
      <c r="L347" s="244"/>
    </row>
    <row r="348" ht="14.25">
      <c r="L348" s="244"/>
    </row>
    <row r="349" ht="14.25">
      <c r="L349" s="244"/>
    </row>
    <row r="350" ht="14.25">
      <c r="L350" s="244"/>
    </row>
    <row r="351" ht="14.25">
      <c r="L351" s="244"/>
    </row>
    <row r="352" ht="14.25">
      <c r="L352" s="244"/>
    </row>
    <row r="353" ht="14.25">
      <c r="L353" s="244"/>
    </row>
    <row r="354" ht="14.25">
      <c r="L354" s="244"/>
    </row>
    <row r="355" ht="14.25">
      <c r="L355" s="244"/>
    </row>
    <row r="356" ht="14.25">
      <c r="L356" s="244"/>
    </row>
    <row r="357" ht="14.25">
      <c r="L357" s="244"/>
    </row>
    <row r="358" ht="14.25">
      <c r="L358" s="244"/>
    </row>
    <row r="359" ht="14.25">
      <c r="L359" s="244"/>
    </row>
    <row r="360" ht="14.25">
      <c r="L360" s="244"/>
    </row>
    <row r="361" ht="14.25">
      <c r="L361" s="244"/>
    </row>
    <row r="362" ht="14.25">
      <c r="L362" s="244"/>
    </row>
    <row r="363" ht="14.25">
      <c r="L363" s="244"/>
    </row>
    <row r="364" ht="14.25">
      <c r="L364" s="244"/>
    </row>
    <row r="365" ht="14.25">
      <c r="L365" s="244"/>
    </row>
    <row r="366" ht="14.25">
      <c r="L366" s="244"/>
    </row>
    <row r="367" ht="14.25">
      <c r="L367" s="244"/>
    </row>
    <row r="368" ht="14.25">
      <c r="L368" s="244"/>
    </row>
    <row r="369" ht="14.25">
      <c r="L369" s="244"/>
    </row>
    <row r="370" ht="14.25">
      <c r="L370" s="244"/>
    </row>
    <row r="371" ht="14.25">
      <c r="L371" s="244"/>
    </row>
    <row r="372" ht="14.25">
      <c r="L372" s="244"/>
    </row>
    <row r="373" ht="14.25">
      <c r="L373" s="244"/>
    </row>
    <row r="374" ht="14.25">
      <c r="L374" s="244"/>
    </row>
    <row r="375" ht="14.25">
      <c r="L375" s="244"/>
    </row>
    <row r="376" ht="14.25">
      <c r="L376" s="244"/>
    </row>
    <row r="377" ht="14.25">
      <c r="L377" s="244"/>
    </row>
    <row r="378" ht="14.25">
      <c r="L378" s="244"/>
    </row>
    <row r="379" ht="14.25">
      <c r="L379" s="244"/>
    </row>
    <row r="380" ht="14.25">
      <c r="L380" s="244"/>
    </row>
    <row r="381" ht="14.25">
      <c r="L381" s="244"/>
    </row>
    <row r="382" ht="14.25">
      <c r="L382" s="244"/>
    </row>
    <row r="383" ht="14.25">
      <c r="L383" s="244"/>
    </row>
    <row r="384" ht="14.25">
      <c r="L384" s="244"/>
    </row>
    <row r="385" ht="14.25">
      <c r="L385" s="244"/>
    </row>
    <row r="386" ht="14.25">
      <c r="L386" s="244"/>
    </row>
    <row r="387" ht="14.25">
      <c r="L387" s="244"/>
    </row>
    <row r="388" ht="14.25">
      <c r="L388" s="244"/>
    </row>
    <row r="389" ht="14.25">
      <c r="L389" s="244"/>
    </row>
    <row r="390" ht="14.25">
      <c r="L390" s="244"/>
    </row>
    <row r="391" ht="14.25">
      <c r="L391" s="244"/>
    </row>
    <row r="392" ht="14.25">
      <c r="L392" s="244"/>
    </row>
    <row r="393" ht="14.25">
      <c r="L393" s="244"/>
    </row>
    <row r="394" ht="14.25">
      <c r="L394" s="244"/>
    </row>
    <row r="395" ht="14.25">
      <c r="L395" s="244"/>
    </row>
    <row r="396" ht="14.25">
      <c r="L396" s="244"/>
    </row>
    <row r="397" ht="14.25">
      <c r="L397" s="244"/>
    </row>
    <row r="398" ht="14.25">
      <c r="L398" s="244"/>
    </row>
    <row r="399" ht="14.25">
      <c r="L399" s="244"/>
    </row>
    <row r="400" ht="14.25">
      <c r="L400" s="244"/>
    </row>
    <row r="401" ht="14.25">
      <c r="L401" s="244"/>
    </row>
    <row r="402" ht="14.25">
      <c r="L402" s="244"/>
    </row>
    <row r="403" ht="14.25">
      <c r="L403" s="244"/>
    </row>
    <row r="404" ht="14.25">
      <c r="L404" s="244"/>
    </row>
    <row r="405" ht="14.25">
      <c r="L405" s="244"/>
    </row>
    <row r="406" ht="14.25">
      <c r="L406" s="244"/>
    </row>
    <row r="407" ht="14.25">
      <c r="L407" s="244"/>
    </row>
    <row r="408" ht="14.25">
      <c r="L408" s="244"/>
    </row>
    <row r="409" ht="14.25">
      <c r="L409" s="244"/>
    </row>
    <row r="410" ht="14.25">
      <c r="L410" s="244"/>
    </row>
    <row r="411" ht="14.25">
      <c r="L411" s="244"/>
    </row>
    <row r="412" ht="14.25">
      <c r="L412" s="244"/>
    </row>
    <row r="413" ht="14.25">
      <c r="L413" s="244"/>
    </row>
    <row r="414" ht="14.25">
      <c r="L414" s="244"/>
    </row>
    <row r="415" ht="14.25">
      <c r="L415" s="244"/>
    </row>
    <row r="416" ht="14.25">
      <c r="L416" s="244"/>
    </row>
    <row r="417" ht="14.25">
      <c r="L417" s="244"/>
    </row>
    <row r="418" ht="14.25">
      <c r="L418" s="244"/>
    </row>
    <row r="419" ht="14.25">
      <c r="L419" s="244"/>
    </row>
    <row r="420" ht="14.25">
      <c r="L420" s="244"/>
    </row>
    <row r="421" ht="14.25">
      <c r="L421" s="244"/>
    </row>
    <row r="422" ht="14.25">
      <c r="L422" s="244"/>
    </row>
    <row r="423" ht="14.25">
      <c r="L423" s="244"/>
    </row>
    <row r="424" ht="14.25">
      <c r="L424" s="244"/>
    </row>
    <row r="425" ht="14.25">
      <c r="L425" s="244"/>
    </row>
    <row r="426" ht="14.25">
      <c r="L426" s="244"/>
    </row>
    <row r="427" ht="14.25">
      <c r="L427" s="244"/>
    </row>
    <row r="428" ht="14.25">
      <c r="L428" s="244"/>
    </row>
  </sheetData>
  <sheetProtection/>
  <mergeCells count="77">
    <mergeCell ref="L5:L7"/>
    <mergeCell ref="A2:T2"/>
    <mergeCell ref="A3:T3"/>
    <mergeCell ref="A5:B7"/>
    <mergeCell ref="E5:E7"/>
    <mergeCell ref="F5:F7"/>
    <mergeCell ref="H5:H7"/>
    <mergeCell ref="I5:I7"/>
    <mergeCell ref="J5:J7"/>
    <mergeCell ref="K5:K7"/>
    <mergeCell ref="T5:T7"/>
    <mergeCell ref="S5:S7"/>
    <mergeCell ref="N5:N7"/>
    <mergeCell ref="O5:O7"/>
    <mergeCell ref="P5:P7"/>
    <mergeCell ref="Q5:Q7"/>
    <mergeCell ref="R5:R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B49"/>
    <mergeCell ref="A51:B51"/>
    <mergeCell ref="A52:B52"/>
    <mergeCell ref="A53:B53"/>
    <mergeCell ref="A54:B54"/>
    <mergeCell ref="A55:B55"/>
    <mergeCell ref="A57:B57"/>
    <mergeCell ref="A58:B58"/>
    <mergeCell ref="A59:B59"/>
    <mergeCell ref="A67:B67"/>
    <mergeCell ref="A69:B69"/>
    <mergeCell ref="A60:B60"/>
    <mergeCell ref="A61:B61"/>
    <mergeCell ref="A63:B63"/>
    <mergeCell ref="A64:B64"/>
    <mergeCell ref="A75:B75"/>
    <mergeCell ref="A76:B76"/>
    <mergeCell ref="C5:D7"/>
    <mergeCell ref="M5:M7"/>
    <mergeCell ref="A70:B70"/>
    <mergeCell ref="A71:B71"/>
    <mergeCell ref="A72:B72"/>
    <mergeCell ref="A73:B73"/>
    <mergeCell ref="A65:B65"/>
    <mergeCell ref="A66:B6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80" zoomScaleNormal="80" zoomScalePageLayoutView="0" workbookViewId="0" topLeftCell="A1">
      <selection activeCell="A76" sqref="A76"/>
    </sheetView>
  </sheetViews>
  <sheetFormatPr defaultColWidth="10.59765625" defaultRowHeight="15"/>
  <cols>
    <col min="1" max="1" width="2.59765625" style="66" customWidth="1"/>
    <col min="2" max="2" width="9.3984375" style="66" customWidth="1"/>
    <col min="3" max="3" width="14.09765625" style="66" bestFit="1" customWidth="1"/>
    <col min="4" max="5" width="13.09765625" style="66" customWidth="1"/>
    <col min="6" max="6" width="13.09765625" style="175" customWidth="1"/>
    <col min="7" max="19" width="13.09765625" style="66" customWidth="1"/>
    <col min="20" max="16384" width="10.59765625" style="66" customWidth="1"/>
  </cols>
  <sheetData>
    <row r="1" spans="1:19" s="62" customFormat="1" ht="19.5" customHeight="1">
      <c r="A1" s="40" t="s">
        <v>113</v>
      </c>
      <c r="E1" s="150"/>
      <c r="F1" s="151"/>
      <c r="S1" s="41" t="s">
        <v>114</v>
      </c>
    </row>
    <row r="2" spans="1:19" ht="19.5" customHeight="1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</row>
    <row r="3" spans="2:19" s="245" customFormat="1" ht="21.75" customHeight="1">
      <c r="B3" s="246"/>
      <c r="C3" s="246"/>
      <c r="D3" s="246"/>
      <c r="E3" s="246"/>
      <c r="F3" s="247"/>
      <c r="G3" s="246"/>
      <c r="H3" s="246" t="s">
        <v>206</v>
      </c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19.5" customHeight="1" thickBot="1">
      <c r="A4" s="65"/>
      <c r="C4" s="152"/>
      <c r="D4" s="152"/>
      <c r="E4" s="152"/>
      <c r="F4" s="144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44" t="s">
        <v>115</v>
      </c>
    </row>
    <row r="5" spans="1:19" ht="15" customHeight="1">
      <c r="A5" s="519" t="s">
        <v>75</v>
      </c>
      <c r="B5" s="520"/>
      <c r="C5" s="509" t="s">
        <v>96</v>
      </c>
      <c r="D5" s="509" t="s">
        <v>76</v>
      </c>
      <c r="E5" s="525" t="s">
        <v>77</v>
      </c>
      <c r="F5" s="506" t="s">
        <v>116</v>
      </c>
      <c r="G5" s="509" t="s">
        <v>78</v>
      </c>
      <c r="H5" s="509" t="s">
        <v>79</v>
      </c>
      <c r="I5" s="515" t="s">
        <v>80</v>
      </c>
      <c r="J5" s="515" t="s">
        <v>81</v>
      </c>
      <c r="K5" s="515" t="s">
        <v>82</v>
      </c>
      <c r="L5" s="512" t="s">
        <v>183</v>
      </c>
      <c r="M5" s="512" t="s">
        <v>184</v>
      </c>
      <c r="N5" s="512" t="s">
        <v>83</v>
      </c>
      <c r="O5" s="512" t="s">
        <v>84</v>
      </c>
      <c r="P5" s="512" t="s">
        <v>185</v>
      </c>
      <c r="Q5" s="512" t="s">
        <v>186</v>
      </c>
      <c r="R5" s="512" t="s">
        <v>187</v>
      </c>
      <c r="S5" s="528" t="s">
        <v>188</v>
      </c>
    </row>
    <row r="6" spans="1:19" ht="15" customHeight="1">
      <c r="A6" s="521"/>
      <c r="B6" s="522"/>
      <c r="C6" s="510"/>
      <c r="D6" s="510"/>
      <c r="E6" s="526"/>
      <c r="F6" s="507"/>
      <c r="G6" s="510"/>
      <c r="H6" s="510"/>
      <c r="I6" s="516"/>
      <c r="J6" s="516"/>
      <c r="K6" s="516"/>
      <c r="L6" s="513"/>
      <c r="M6" s="513"/>
      <c r="N6" s="513"/>
      <c r="O6" s="513"/>
      <c r="P6" s="513"/>
      <c r="Q6" s="513"/>
      <c r="R6" s="513"/>
      <c r="S6" s="529"/>
    </row>
    <row r="7" spans="1:19" ht="15" customHeight="1">
      <c r="A7" s="523"/>
      <c r="B7" s="524"/>
      <c r="C7" s="511"/>
      <c r="D7" s="511"/>
      <c r="E7" s="527"/>
      <c r="F7" s="508"/>
      <c r="G7" s="511"/>
      <c r="H7" s="511"/>
      <c r="I7" s="517"/>
      <c r="J7" s="517"/>
      <c r="K7" s="517"/>
      <c r="L7" s="514"/>
      <c r="M7" s="514"/>
      <c r="N7" s="514"/>
      <c r="O7" s="514"/>
      <c r="P7" s="514"/>
      <c r="Q7" s="514"/>
      <c r="R7" s="514"/>
      <c r="S7" s="530"/>
    </row>
    <row r="8" spans="1:19" s="63" customFormat="1" ht="15" customHeight="1">
      <c r="A8" s="67"/>
      <c r="B8" s="153"/>
      <c r="C8" s="67"/>
      <c r="D8" s="67"/>
      <c r="E8" s="67"/>
      <c r="F8" s="144"/>
      <c r="G8" s="67"/>
      <c r="H8" s="144"/>
      <c r="I8" s="154"/>
      <c r="J8" s="155"/>
      <c r="K8" s="156"/>
      <c r="L8" s="92"/>
      <c r="M8" s="93"/>
      <c r="N8" s="93"/>
      <c r="O8" s="93"/>
      <c r="P8" s="157"/>
      <c r="Q8" s="157"/>
      <c r="R8" s="158"/>
      <c r="S8" s="158"/>
    </row>
    <row r="9" spans="1:19" s="22" customFormat="1" ht="15" customHeight="1">
      <c r="A9" s="504" t="s">
        <v>85</v>
      </c>
      <c r="B9" s="505"/>
      <c r="C9" s="159">
        <v>1161509</v>
      </c>
      <c r="D9" s="159">
        <v>11284</v>
      </c>
      <c r="E9" s="159">
        <v>8516</v>
      </c>
      <c r="F9" s="145">
        <v>58</v>
      </c>
      <c r="G9" s="159">
        <v>445</v>
      </c>
      <c r="H9" s="159">
        <v>6285</v>
      </c>
      <c r="I9" s="383">
        <v>1296</v>
      </c>
      <c r="J9" s="384">
        <v>2768</v>
      </c>
      <c r="K9" s="160">
        <v>-1265</v>
      </c>
      <c r="L9" s="162">
        <v>9.7</v>
      </c>
      <c r="M9" s="162">
        <v>7.3</v>
      </c>
      <c r="N9" s="162">
        <v>5.1</v>
      </c>
      <c r="O9" s="162">
        <v>37.9</v>
      </c>
      <c r="P9" s="162">
        <v>5.4</v>
      </c>
      <c r="Q9" s="163">
        <v>1.12</v>
      </c>
      <c r="R9" s="162">
        <v>2.4</v>
      </c>
      <c r="S9" s="162">
        <v>-0.11</v>
      </c>
    </row>
    <row r="10" spans="1:19" ht="15" customHeight="1">
      <c r="A10" s="50"/>
      <c r="B10" s="42"/>
      <c r="C10" s="47"/>
      <c r="D10" s="47"/>
      <c r="E10" s="47"/>
      <c r="F10" s="43"/>
      <c r="G10" s="47"/>
      <c r="H10" s="47"/>
      <c r="I10" s="94"/>
      <c r="J10" s="164" t="s">
        <v>165</v>
      </c>
      <c r="K10" s="95"/>
      <c r="L10" s="165" t="s">
        <v>165</v>
      </c>
      <c r="M10" s="165" t="s">
        <v>165</v>
      </c>
      <c r="N10" s="165" t="s">
        <v>165</v>
      </c>
      <c r="O10" s="165" t="s">
        <v>165</v>
      </c>
      <c r="P10" s="165" t="s">
        <v>165</v>
      </c>
      <c r="Q10" s="166" t="s">
        <v>165</v>
      </c>
      <c r="R10" s="165" t="s">
        <v>165</v>
      </c>
      <c r="S10" s="165"/>
    </row>
    <row r="11" spans="1:19" s="251" customFormat="1" ht="15" customHeight="1">
      <c r="A11" s="504" t="s">
        <v>21</v>
      </c>
      <c r="B11" s="505"/>
      <c r="C11" s="248">
        <v>441765</v>
      </c>
      <c r="D11" s="248">
        <v>4470</v>
      </c>
      <c r="E11" s="248">
        <v>2800</v>
      </c>
      <c r="F11" s="249">
        <v>26</v>
      </c>
      <c r="G11" s="248">
        <v>208</v>
      </c>
      <c r="H11" s="248">
        <v>2702</v>
      </c>
      <c r="I11" s="250">
        <v>589</v>
      </c>
      <c r="J11" s="384">
        <v>1670</v>
      </c>
      <c r="K11" s="250">
        <v>-651</v>
      </c>
      <c r="L11" s="162">
        <v>10.1</v>
      </c>
      <c r="M11" s="162">
        <v>6.3</v>
      </c>
      <c r="N11" s="162">
        <v>5.8</v>
      </c>
      <c r="O11" s="162">
        <v>44.5</v>
      </c>
      <c r="P11" s="162">
        <v>6.1</v>
      </c>
      <c r="Q11" s="163">
        <v>1.33</v>
      </c>
      <c r="R11" s="162">
        <v>3.8</v>
      </c>
      <c r="S11" s="162">
        <v>-0.15</v>
      </c>
    </row>
    <row r="12" spans="1:19" s="251" customFormat="1" ht="15" customHeight="1">
      <c r="A12" s="504" t="s">
        <v>22</v>
      </c>
      <c r="B12" s="505"/>
      <c r="C12" s="248">
        <v>49778</v>
      </c>
      <c r="D12" s="248">
        <v>457</v>
      </c>
      <c r="E12" s="248">
        <v>430</v>
      </c>
      <c r="F12" s="249">
        <v>2</v>
      </c>
      <c r="G12" s="248">
        <v>16</v>
      </c>
      <c r="H12" s="248">
        <v>233</v>
      </c>
      <c r="I12" s="250">
        <v>53</v>
      </c>
      <c r="J12" s="161">
        <v>27</v>
      </c>
      <c r="K12" s="250">
        <v>-102</v>
      </c>
      <c r="L12" s="162">
        <v>9.2</v>
      </c>
      <c r="M12" s="162">
        <v>8.6</v>
      </c>
      <c r="N12" s="162">
        <v>4.4</v>
      </c>
      <c r="O12" s="162">
        <v>33.8</v>
      </c>
      <c r="P12" s="162">
        <v>4.7</v>
      </c>
      <c r="Q12" s="163">
        <v>1.06</v>
      </c>
      <c r="R12" s="162">
        <v>0.5</v>
      </c>
      <c r="S12" s="162">
        <v>-0.21</v>
      </c>
    </row>
    <row r="13" spans="1:19" s="251" customFormat="1" ht="15" customHeight="1">
      <c r="A13" s="504" t="s">
        <v>23</v>
      </c>
      <c r="B13" s="505"/>
      <c r="C13" s="248">
        <v>105704</v>
      </c>
      <c r="D13" s="248">
        <v>1114</v>
      </c>
      <c r="E13" s="248">
        <v>788</v>
      </c>
      <c r="F13" s="249">
        <v>7</v>
      </c>
      <c r="G13" s="248">
        <v>36</v>
      </c>
      <c r="H13" s="248">
        <v>635</v>
      </c>
      <c r="I13" s="250">
        <v>96</v>
      </c>
      <c r="J13" s="161">
        <v>327</v>
      </c>
      <c r="K13" s="250">
        <v>-233</v>
      </c>
      <c r="L13" s="162">
        <v>10.5</v>
      </c>
      <c r="M13" s="162">
        <v>7.5</v>
      </c>
      <c r="N13" s="162">
        <v>6.3</v>
      </c>
      <c r="O13" s="162">
        <v>31.3</v>
      </c>
      <c r="P13" s="162">
        <v>6</v>
      </c>
      <c r="Q13" s="163">
        <v>0.91</v>
      </c>
      <c r="R13" s="162">
        <v>3.1</v>
      </c>
      <c r="S13" s="162">
        <v>-0.23</v>
      </c>
    </row>
    <row r="14" spans="1:19" s="251" customFormat="1" ht="15" customHeight="1">
      <c r="A14" s="504" t="s">
        <v>24</v>
      </c>
      <c r="B14" s="505"/>
      <c r="C14" s="248">
        <v>29697</v>
      </c>
      <c r="D14" s="248">
        <v>257</v>
      </c>
      <c r="E14" s="248">
        <v>356</v>
      </c>
      <c r="F14" s="249">
        <v>4</v>
      </c>
      <c r="G14" s="248">
        <v>14</v>
      </c>
      <c r="H14" s="248">
        <v>120</v>
      </c>
      <c r="I14" s="250">
        <v>23</v>
      </c>
      <c r="J14" s="161">
        <v>-99</v>
      </c>
      <c r="K14" s="250">
        <v>-338</v>
      </c>
      <c r="L14" s="162">
        <v>8.7</v>
      </c>
      <c r="M14" s="162">
        <v>12</v>
      </c>
      <c r="N14" s="162">
        <v>15.6</v>
      </c>
      <c r="O14" s="162">
        <v>51.7</v>
      </c>
      <c r="P14" s="162">
        <v>4</v>
      </c>
      <c r="Q14" s="163">
        <v>0.77</v>
      </c>
      <c r="R14" s="162">
        <v>-3.3</v>
      </c>
      <c r="S14" s="162">
        <v>-1.14</v>
      </c>
    </row>
    <row r="15" spans="1:19" s="251" customFormat="1" ht="15" customHeight="1">
      <c r="A15" s="504" t="s">
        <v>25</v>
      </c>
      <c r="B15" s="505"/>
      <c r="C15" s="248">
        <v>22990</v>
      </c>
      <c r="D15" s="248">
        <v>153</v>
      </c>
      <c r="E15" s="248">
        <v>269</v>
      </c>
      <c r="F15" s="249">
        <v>1</v>
      </c>
      <c r="G15" s="248">
        <v>7</v>
      </c>
      <c r="H15" s="248">
        <v>78</v>
      </c>
      <c r="I15" s="250">
        <v>20</v>
      </c>
      <c r="J15" s="161">
        <v>-116</v>
      </c>
      <c r="K15" s="250">
        <v>-368</v>
      </c>
      <c r="L15" s="162">
        <v>6.7</v>
      </c>
      <c r="M15" s="162">
        <v>11.7</v>
      </c>
      <c r="N15" s="162">
        <v>6.5</v>
      </c>
      <c r="O15" s="162">
        <v>43.7</v>
      </c>
      <c r="P15" s="162">
        <v>3.4</v>
      </c>
      <c r="Q15" s="163">
        <v>0.87</v>
      </c>
      <c r="R15" s="162">
        <v>-5</v>
      </c>
      <c r="S15" s="162">
        <v>-1.61</v>
      </c>
    </row>
    <row r="16" spans="1:19" s="251" customFormat="1" ht="15" customHeight="1">
      <c r="A16" s="504" t="s">
        <v>26</v>
      </c>
      <c r="B16" s="505"/>
      <c r="C16" s="248">
        <v>68762</v>
      </c>
      <c r="D16" s="248">
        <v>648</v>
      </c>
      <c r="E16" s="248">
        <v>538</v>
      </c>
      <c r="F16" s="249">
        <v>1</v>
      </c>
      <c r="G16" s="248">
        <v>30</v>
      </c>
      <c r="H16" s="248">
        <v>377</v>
      </c>
      <c r="I16" s="250">
        <v>119</v>
      </c>
      <c r="J16" s="161">
        <v>110</v>
      </c>
      <c r="K16" s="250">
        <v>70</v>
      </c>
      <c r="L16" s="162">
        <v>9.4</v>
      </c>
      <c r="M16" s="162">
        <v>7.8</v>
      </c>
      <c r="N16" s="162">
        <v>1.5</v>
      </c>
      <c r="O16" s="162">
        <v>44.2</v>
      </c>
      <c r="P16" s="162">
        <v>5.5</v>
      </c>
      <c r="Q16" s="163">
        <v>1.73</v>
      </c>
      <c r="R16" s="162">
        <v>1.6</v>
      </c>
      <c r="S16" s="162">
        <v>0.11</v>
      </c>
    </row>
    <row r="17" spans="1:19" s="251" customFormat="1" ht="15" customHeight="1">
      <c r="A17" s="504" t="s">
        <v>27</v>
      </c>
      <c r="B17" s="505"/>
      <c r="C17" s="248">
        <v>27344</v>
      </c>
      <c r="D17" s="248">
        <v>221</v>
      </c>
      <c r="E17" s="248">
        <v>232</v>
      </c>
      <c r="F17" s="249">
        <v>1</v>
      </c>
      <c r="G17" s="248">
        <v>7</v>
      </c>
      <c r="H17" s="248">
        <v>124</v>
      </c>
      <c r="I17" s="250">
        <v>17</v>
      </c>
      <c r="J17" s="161">
        <v>-11</v>
      </c>
      <c r="K17" s="250">
        <v>-147</v>
      </c>
      <c r="L17" s="162">
        <v>8.1</v>
      </c>
      <c r="M17" s="162">
        <v>8.5</v>
      </c>
      <c r="N17" s="162">
        <v>4.5</v>
      </c>
      <c r="O17" s="162">
        <v>30.7</v>
      </c>
      <c r="P17" s="162">
        <v>4.5</v>
      </c>
      <c r="Q17" s="163">
        <v>0.62</v>
      </c>
      <c r="R17" s="162">
        <v>-0.4</v>
      </c>
      <c r="S17" s="162">
        <v>-0.54</v>
      </c>
    </row>
    <row r="18" spans="1:19" s="251" customFormat="1" ht="15" customHeight="1">
      <c r="A18" s="504" t="s">
        <v>28</v>
      </c>
      <c r="B18" s="505"/>
      <c r="C18" s="248">
        <v>58945</v>
      </c>
      <c r="D18" s="248">
        <v>582</v>
      </c>
      <c r="E18" s="248">
        <v>357</v>
      </c>
      <c r="F18" s="249">
        <v>2</v>
      </c>
      <c r="G18" s="248">
        <v>20</v>
      </c>
      <c r="H18" s="248">
        <v>286</v>
      </c>
      <c r="I18" s="250">
        <v>57</v>
      </c>
      <c r="J18" s="161">
        <v>225</v>
      </c>
      <c r="K18" s="250">
        <v>676</v>
      </c>
      <c r="L18" s="162">
        <v>9.9</v>
      </c>
      <c r="M18" s="162">
        <v>6.1</v>
      </c>
      <c r="N18" s="162">
        <v>3.4</v>
      </c>
      <c r="O18" s="162">
        <v>33.2</v>
      </c>
      <c r="P18" s="162">
        <v>4.9</v>
      </c>
      <c r="Q18" s="163">
        <v>0.97</v>
      </c>
      <c r="R18" s="162">
        <v>3.8</v>
      </c>
      <c r="S18" s="162">
        <v>1.15</v>
      </c>
    </row>
    <row r="19" spans="1:19" ht="15" customHeight="1">
      <c r="A19" s="50"/>
      <c r="B19" s="42"/>
      <c r="C19" s="47"/>
      <c r="D19" s="47"/>
      <c r="E19" s="47"/>
      <c r="F19" s="43"/>
      <c r="G19" s="47"/>
      <c r="H19" s="47"/>
      <c r="I19" s="94"/>
      <c r="J19" s="164" t="s">
        <v>165</v>
      </c>
      <c r="K19" s="95"/>
      <c r="L19" s="165" t="s">
        <v>165</v>
      </c>
      <c r="M19" s="165" t="s">
        <v>165</v>
      </c>
      <c r="N19" s="165" t="s">
        <v>165</v>
      </c>
      <c r="O19" s="165" t="s">
        <v>165</v>
      </c>
      <c r="P19" s="165" t="s">
        <v>165</v>
      </c>
      <c r="Q19" s="166" t="s">
        <v>165</v>
      </c>
      <c r="R19" s="165" t="s">
        <v>165</v>
      </c>
      <c r="S19" s="165"/>
    </row>
    <row r="20" spans="1:19" s="22" customFormat="1" ht="15" customHeight="1">
      <c r="A20" s="504" t="s">
        <v>29</v>
      </c>
      <c r="B20" s="505"/>
      <c r="C20" s="159">
        <v>11344</v>
      </c>
      <c r="D20" s="159">
        <v>112</v>
      </c>
      <c r="E20" s="159">
        <v>88</v>
      </c>
      <c r="F20" s="145" t="s">
        <v>92</v>
      </c>
      <c r="G20" s="159">
        <v>2</v>
      </c>
      <c r="H20" s="159">
        <v>61</v>
      </c>
      <c r="I20" s="160">
        <v>14</v>
      </c>
      <c r="J20" s="161">
        <v>24</v>
      </c>
      <c r="K20" s="161">
        <v>-105</v>
      </c>
      <c r="L20" s="162">
        <v>9.9</v>
      </c>
      <c r="M20" s="162">
        <v>7.8</v>
      </c>
      <c r="N20" s="162" t="s">
        <v>207</v>
      </c>
      <c r="O20" s="162">
        <v>17.5</v>
      </c>
      <c r="P20" s="162">
        <v>5.4</v>
      </c>
      <c r="Q20" s="163">
        <v>1.23</v>
      </c>
      <c r="R20" s="162">
        <v>2.1</v>
      </c>
      <c r="S20" s="162">
        <v>-0.93</v>
      </c>
    </row>
    <row r="21" spans="1:19" ht="15" customHeight="1">
      <c r="A21" s="52"/>
      <c r="B21" s="44" t="s">
        <v>30</v>
      </c>
      <c r="C21" s="48">
        <v>11344</v>
      </c>
      <c r="D21" s="48">
        <v>112</v>
      </c>
      <c r="E21" s="48">
        <v>88</v>
      </c>
      <c r="F21" s="49" t="s">
        <v>92</v>
      </c>
      <c r="G21" s="48">
        <v>2</v>
      </c>
      <c r="H21" s="48">
        <v>61</v>
      </c>
      <c r="I21" s="167">
        <v>14</v>
      </c>
      <c r="J21" s="164">
        <v>24</v>
      </c>
      <c r="K21" s="167">
        <v>-105</v>
      </c>
      <c r="L21" s="165">
        <v>9.9</v>
      </c>
      <c r="M21" s="165">
        <v>7.8</v>
      </c>
      <c r="N21" s="165" t="s">
        <v>95</v>
      </c>
      <c r="O21" s="165">
        <v>17.5</v>
      </c>
      <c r="P21" s="165">
        <v>5.4</v>
      </c>
      <c r="Q21" s="166">
        <v>1.23</v>
      </c>
      <c r="R21" s="165">
        <v>2.1</v>
      </c>
      <c r="S21" s="165">
        <v>-0.93</v>
      </c>
    </row>
    <row r="22" spans="1:19" ht="15" customHeight="1">
      <c r="A22" s="67"/>
      <c r="B22" s="64"/>
      <c r="C22" s="168"/>
      <c r="D22" s="168"/>
      <c r="E22" s="168"/>
      <c r="F22" s="144"/>
      <c r="G22" s="168"/>
      <c r="H22" s="168"/>
      <c r="I22" s="156"/>
      <c r="J22" s="164" t="s">
        <v>165</v>
      </c>
      <c r="K22" s="164"/>
      <c r="L22" s="165" t="s">
        <v>165</v>
      </c>
      <c r="M22" s="165" t="s">
        <v>165</v>
      </c>
      <c r="N22" s="165" t="s">
        <v>165</v>
      </c>
      <c r="O22" s="165" t="s">
        <v>165</v>
      </c>
      <c r="P22" s="165" t="s">
        <v>165</v>
      </c>
      <c r="Q22" s="166" t="s">
        <v>165</v>
      </c>
      <c r="R22" s="165" t="s">
        <v>165</v>
      </c>
      <c r="S22" s="165"/>
    </row>
    <row r="23" spans="1:19" s="22" customFormat="1" ht="15" customHeight="1">
      <c r="A23" s="504" t="s">
        <v>31</v>
      </c>
      <c r="B23" s="505"/>
      <c r="C23" s="159">
        <v>44474</v>
      </c>
      <c r="D23" s="159">
        <v>439</v>
      </c>
      <c r="E23" s="159">
        <v>303</v>
      </c>
      <c r="F23" s="145" t="s">
        <v>189</v>
      </c>
      <c r="G23" s="159">
        <v>18</v>
      </c>
      <c r="H23" s="159">
        <v>226</v>
      </c>
      <c r="I23" s="160">
        <v>36</v>
      </c>
      <c r="J23" s="160">
        <v>136</v>
      </c>
      <c r="K23" s="160">
        <v>82</v>
      </c>
      <c r="L23" s="162">
        <v>9.9</v>
      </c>
      <c r="M23" s="162">
        <v>6.8</v>
      </c>
      <c r="N23" s="165" t="s">
        <v>189</v>
      </c>
      <c r="O23" s="162">
        <v>39.4</v>
      </c>
      <c r="P23" s="162">
        <v>5.1</v>
      </c>
      <c r="Q23" s="163">
        <v>0.81</v>
      </c>
      <c r="R23" s="162">
        <v>3.1</v>
      </c>
      <c r="S23" s="386">
        <v>0.19</v>
      </c>
    </row>
    <row r="24" spans="1:19" ht="15" customHeight="1">
      <c r="A24" s="52"/>
      <c r="B24" s="44" t="s">
        <v>32</v>
      </c>
      <c r="C24" s="48">
        <v>14200</v>
      </c>
      <c r="D24" s="48">
        <v>133</v>
      </c>
      <c r="E24" s="48">
        <v>85</v>
      </c>
      <c r="F24" s="49" t="s">
        <v>92</v>
      </c>
      <c r="G24" s="48">
        <v>6</v>
      </c>
      <c r="H24" s="48">
        <v>73</v>
      </c>
      <c r="I24" s="167">
        <v>12</v>
      </c>
      <c r="J24" s="164">
        <v>48</v>
      </c>
      <c r="K24" s="167">
        <v>5</v>
      </c>
      <c r="L24" s="165">
        <v>9.4</v>
      </c>
      <c r="M24" s="165">
        <v>6</v>
      </c>
      <c r="N24" s="165" t="s">
        <v>189</v>
      </c>
      <c r="O24" s="165">
        <v>43.2</v>
      </c>
      <c r="P24" s="165">
        <v>5.1</v>
      </c>
      <c r="Q24" s="166">
        <v>0.85</v>
      </c>
      <c r="R24" s="165">
        <v>3.4</v>
      </c>
      <c r="S24" s="165">
        <v>0.04</v>
      </c>
    </row>
    <row r="25" spans="1:19" ht="15" customHeight="1">
      <c r="A25" s="67"/>
      <c r="B25" s="64" t="s">
        <v>33</v>
      </c>
      <c r="C25" s="48">
        <v>14143</v>
      </c>
      <c r="D25" s="48">
        <v>136</v>
      </c>
      <c r="E25" s="48">
        <v>116</v>
      </c>
      <c r="F25" s="49" t="s">
        <v>92</v>
      </c>
      <c r="G25" s="48">
        <v>8</v>
      </c>
      <c r="H25" s="48">
        <v>73</v>
      </c>
      <c r="I25" s="167">
        <v>10</v>
      </c>
      <c r="J25" s="164">
        <v>20</v>
      </c>
      <c r="K25" s="167">
        <v>-36</v>
      </c>
      <c r="L25" s="165">
        <v>9.6</v>
      </c>
      <c r="M25" s="165">
        <v>8.2</v>
      </c>
      <c r="N25" s="165" t="s">
        <v>189</v>
      </c>
      <c r="O25" s="165">
        <v>55.6</v>
      </c>
      <c r="P25" s="165">
        <v>5.2</v>
      </c>
      <c r="Q25" s="166">
        <v>0.71</v>
      </c>
      <c r="R25" s="165">
        <v>1.4</v>
      </c>
      <c r="S25" s="165">
        <v>-0.26</v>
      </c>
    </row>
    <row r="26" spans="1:19" ht="15" customHeight="1">
      <c r="A26" s="67"/>
      <c r="B26" s="64" t="s">
        <v>34</v>
      </c>
      <c r="C26" s="48">
        <v>11587</v>
      </c>
      <c r="D26" s="48">
        <v>114</v>
      </c>
      <c r="E26" s="48">
        <v>68</v>
      </c>
      <c r="F26" s="49" t="s">
        <v>92</v>
      </c>
      <c r="G26" s="48">
        <v>3</v>
      </c>
      <c r="H26" s="48">
        <v>57</v>
      </c>
      <c r="I26" s="167">
        <v>9</v>
      </c>
      <c r="J26" s="164">
        <v>46</v>
      </c>
      <c r="K26" s="167">
        <v>124</v>
      </c>
      <c r="L26" s="165">
        <v>9.8</v>
      </c>
      <c r="M26" s="165">
        <v>5.9</v>
      </c>
      <c r="N26" s="165" t="s">
        <v>189</v>
      </c>
      <c r="O26" s="165">
        <v>25.6</v>
      </c>
      <c r="P26" s="165">
        <v>4.9</v>
      </c>
      <c r="Q26" s="166">
        <v>0.78</v>
      </c>
      <c r="R26" s="165">
        <v>4</v>
      </c>
      <c r="S26" s="165">
        <v>1.08</v>
      </c>
    </row>
    <row r="27" spans="1:19" ht="15" customHeight="1">
      <c r="A27" s="67"/>
      <c r="B27" s="64" t="s">
        <v>35</v>
      </c>
      <c r="C27" s="48">
        <v>4544</v>
      </c>
      <c r="D27" s="48">
        <v>56</v>
      </c>
      <c r="E27" s="48">
        <v>34</v>
      </c>
      <c r="F27" s="49" t="s">
        <v>92</v>
      </c>
      <c r="G27" s="48">
        <v>1</v>
      </c>
      <c r="H27" s="48">
        <v>23</v>
      </c>
      <c r="I27" s="167">
        <v>5</v>
      </c>
      <c r="J27" s="164">
        <v>22</v>
      </c>
      <c r="K27" s="167">
        <v>-11</v>
      </c>
      <c r="L27" s="165">
        <v>12.3</v>
      </c>
      <c r="M27" s="165">
        <v>7.5</v>
      </c>
      <c r="N27" s="165" t="s">
        <v>189</v>
      </c>
      <c r="O27" s="165">
        <v>17.5</v>
      </c>
      <c r="P27" s="165">
        <v>5.1</v>
      </c>
      <c r="Q27" s="166">
        <v>1.1</v>
      </c>
      <c r="R27" s="165">
        <v>4.8</v>
      </c>
      <c r="S27" s="165">
        <v>-0.25</v>
      </c>
    </row>
    <row r="28" spans="1:19" ht="15" customHeight="1">
      <c r="A28" s="67"/>
      <c r="B28" s="64"/>
      <c r="C28" s="168"/>
      <c r="D28" s="168"/>
      <c r="E28" s="168"/>
      <c r="F28" s="144"/>
      <c r="G28" s="168"/>
      <c r="H28" s="168"/>
      <c r="I28" s="156"/>
      <c r="J28" s="164" t="s">
        <v>165</v>
      </c>
      <c r="K28" s="164"/>
      <c r="L28" s="165" t="s">
        <v>165</v>
      </c>
      <c r="M28" s="165" t="s">
        <v>165</v>
      </c>
      <c r="N28" s="165" t="s">
        <v>165</v>
      </c>
      <c r="O28" s="165" t="s">
        <v>165</v>
      </c>
      <c r="P28" s="165" t="s">
        <v>165</v>
      </c>
      <c r="Q28" s="166" t="s">
        <v>165</v>
      </c>
      <c r="R28" s="165" t="s">
        <v>165</v>
      </c>
      <c r="S28" s="165"/>
    </row>
    <row r="29" spans="1:19" s="22" customFormat="1" ht="15" customHeight="1">
      <c r="A29" s="504" t="s">
        <v>36</v>
      </c>
      <c r="B29" s="505"/>
      <c r="C29" s="159">
        <v>80542</v>
      </c>
      <c r="D29" s="159">
        <v>864</v>
      </c>
      <c r="E29" s="159">
        <v>432</v>
      </c>
      <c r="F29" s="145">
        <v>4</v>
      </c>
      <c r="G29" s="159">
        <v>35</v>
      </c>
      <c r="H29" s="159">
        <v>449</v>
      </c>
      <c r="I29" s="160">
        <v>82</v>
      </c>
      <c r="J29" s="160">
        <v>432</v>
      </c>
      <c r="K29" s="160">
        <v>174</v>
      </c>
      <c r="L29" s="162">
        <v>10.7</v>
      </c>
      <c r="M29" s="162">
        <v>5.4</v>
      </c>
      <c r="N29" s="162">
        <v>4.6</v>
      </c>
      <c r="O29" s="162">
        <v>38.9</v>
      </c>
      <c r="P29" s="162">
        <v>5.6</v>
      </c>
      <c r="Q29" s="163">
        <v>1.02</v>
      </c>
      <c r="R29" s="162">
        <v>5.4</v>
      </c>
      <c r="S29" s="162">
        <v>0.22</v>
      </c>
    </row>
    <row r="30" spans="1:19" ht="15" customHeight="1">
      <c r="A30" s="52"/>
      <c r="B30" s="44" t="s">
        <v>37</v>
      </c>
      <c r="C30" s="48">
        <v>11951</v>
      </c>
      <c r="D30" s="48">
        <v>99</v>
      </c>
      <c r="E30" s="48">
        <v>106</v>
      </c>
      <c r="F30" s="49" t="s">
        <v>92</v>
      </c>
      <c r="G30" s="48">
        <v>4</v>
      </c>
      <c r="H30" s="48">
        <v>48</v>
      </c>
      <c r="I30" s="167">
        <v>12</v>
      </c>
      <c r="J30" s="164">
        <v>-7</v>
      </c>
      <c r="K30" s="167">
        <v>-94</v>
      </c>
      <c r="L30" s="165">
        <v>8.3</v>
      </c>
      <c r="M30" s="165">
        <v>8.9</v>
      </c>
      <c r="N30" s="165" t="s">
        <v>189</v>
      </c>
      <c r="O30" s="165">
        <v>38.8</v>
      </c>
      <c r="P30" s="165">
        <v>4</v>
      </c>
      <c r="Q30" s="166">
        <v>1</v>
      </c>
      <c r="R30" s="165">
        <v>-0.6</v>
      </c>
      <c r="S30" s="165">
        <v>-0.79</v>
      </c>
    </row>
    <row r="31" spans="1:19" ht="15" customHeight="1">
      <c r="A31" s="67"/>
      <c r="B31" s="64" t="s">
        <v>38</v>
      </c>
      <c r="C31" s="48">
        <v>20409</v>
      </c>
      <c r="D31" s="48">
        <v>177</v>
      </c>
      <c r="E31" s="48">
        <v>128</v>
      </c>
      <c r="F31" s="49">
        <v>1</v>
      </c>
      <c r="G31" s="48">
        <v>5</v>
      </c>
      <c r="H31" s="48">
        <v>79</v>
      </c>
      <c r="I31" s="167">
        <v>17</v>
      </c>
      <c r="J31" s="164">
        <v>49</v>
      </c>
      <c r="K31" s="167">
        <v>222</v>
      </c>
      <c r="L31" s="165">
        <v>8.7</v>
      </c>
      <c r="M31" s="165">
        <v>6.3</v>
      </c>
      <c r="N31" s="165">
        <v>5.6</v>
      </c>
      <c r="O31" s="165">
        <v>27.5</v>
      </c>
      <c r="P31" s="165">
        <v>3.9</v>
      </c>
      <c r="Q31" s="166">
        <v>0.83</v>
      </c>
      <c r="R31" s="165">
        <v>2.4</v>
      </c>
      <c r="S31" s="165">
        <v>1.09</v>
      </c>
    </row>
    <row r="32" spans="1:19" ht="15" customHeight="1">
      <c r="A32" s="67"/>
      <c r="B32" s="64" t="s">
        <v>39</v>
      </c>
      <c r="C32" s="48">
        <v>40144</v>
      </c>
      <c r="D32" s="48">
        <v>513</v>
      </c>
      <c r="E32" s="48">
        <v>131</v>
      </c>
      <c r="F32" s="49">
        <v>3</v>
      </c>
      <c r="G32" s="48">
        <v>26</v>
      </c>
      <c r="H32" s="48">
        <v>284</v>
      </c>
      <c r="I32" s="167">
        <v>49</v>
      </c>
      <c r="J32" s="164">
        <v>382</v>
      </c>
      <c r="K32" s="167">
        <v>133</v>
      </c>
      <c r="L32" s="165">
        <v>12.8</v>
      </c>
      <c r="M32" s="165">
        <v>3.3</v>
      </c>
      <c r="N32" s="165">
        <v>5.8</v>
      </c>
      <c r="O32" s="165">
        <v>48.2</v>
      </c>
      <c r="P32" s="165">
        <v>7.1</v>
      </c>
      <c r="Q32" s="166">
        <v>1.22</v>
      </c>
      <c r="R32" s="165">
        <v>9.5</v>
      </c>
      <c r="S32" s="162">
        <v>0.34</v>
      </c>
    </row>
    <row r="33" spans="1:19" ht="15" customHeight="1">
      <c r="A33" s="67"/>
      <c r="B33" s="64" t="s">
        <v>40</v>
      </c>
      <c r="C33" s="48">
        <v>1094</v>
      </c>
      <c r="D33" s="48">
        <v>10</v>
      </c>
      <c r="E33" s="48">
        <v>6</v>
      </c>
      <c r="F33" s="49" t="s">
        <v>92</v>
      </c>
      <c r="G33" s="48" t="s">
        <v>92</v>
      </c>
      <c r="H33" s="48">
        <v>3</v>
      </c>
      <c r="I33" s="167">
        <v>1</v>
      </c>
      <c r="J33" s="164">
        <v>4</v>
      </c>
      <c r="K33" s="167">
        <v>-2</v>
      </c>
      <c r="L33" s="165">
        <v>9.1</v>
      </c>
      <c r="M33" s="165">
        <v>5.5</v>
      </c>
      <c r="N33" s="165" t="s">
        <v>189</v>
      </c>
      <c r="O33" s="165" t="s">
        <v>189</v>
      </c>
      <c r="P33" s="165">
        <v>2.7</v>
      </c>
      <c r="Q33" s="166">
        <v>0.91</v>
      </c>
      <c r="R33" s="165">
        <v>3.7</v>
      </c>
      <c r="S33" s="165">
        <v>-0.19</v>
      </c>
    </row>
    <row r="34" spans="1:19" ht="15" customHeight="1">
      <c r="A34" s="67"/>
      <c r="B34" s="64" t="s">
        <v>41</v>
      </c>
      <c r="C34" s="48">
        <v>1474</v>
      </c>
      <c r="D34" s="48">
        <v>11</v>
      </c>
      <c r="E34" s="48">
        <v>20</v>
      </c>
      <c r="F34" s="49" t="s">
        <v>92</v>
      </c>
      <c r="G34" s="48" t="s">
        <v>92</v>
      </c>
      <c r="H34" s="48">
        <v>7</v>
      </c>
      <c r="I34" s="385" t="s">
        <v>264</v>
      </c>
      <c r="J34" s="164">
        <v>-9</v>
      </c>
      <c r="K34" s="167">
        <v>1</v>
      </c>
      <c r="L34" s="165">
        <v>7.5</v>
      </c>
      <c r="M34" s="165">
        <v>13.6</v>
      </c>
      <c r="N34" s="165" t="s">
        <v>189</v>
      </c>
      <c r="O34" s="165" t="s">
        <v>189</v>
      </c>
      <c r="P34" s="165">
        <v>4.7</v>
      </c>
      <c r="Q34" s="166" t="s">
        <v>189</v>
      </c>
      <c r="R34" s="165">
        <v>-6.1</v>
      </c>
      <c r="S34" s="165">
        <v>0.07</v>
      </c>
    </row>
    <row r="35" spans="1:19" ht="15" customHeight="1">
      <c r="A35" s="67"/>
      <c r="B35" s="64" t="s">
        <v>42</v>
      </c>
      <c r="C35" s="48">
        <v>3353</v>
      </c>
      <c r="D35" s="48">
        <v>34</v>
      </c>
      <c r="E35" s="48">
        <v>23</v>
      </c>
      <c r="F35" s="49" t="s">
        <v>92</v>
      </c>
      <c r="G35" s="48" t="s">
        <v>92</v>
      </c>
      <c r="H35" s="48">
        <v>17</v>
      </c>
      <c r="I35" s="167">
        <v>2</v>
      </c>
      <c r="J35" s="164">
        <v>11</v>
      </c>
      <c r="K35" s="167">
        <v>-64</v>
      </c>
      <c r="L35" s="165">
        <v>10.1</v>
      </c>
      <c r="M35" s="165">
        <v>6.9</v>
      </c>
      <c r="N35" s="165" t="s">
        <v>189</v>
      </c>
      <c r="O35" s="165" t="s">
        <v>189</v>
      </c>
      <c r="P35" s="165">
        <v>5.1</v>
      </c>
      <c r="Q35" s="166">
        <v>0.6</v>
      </c>
      <c r="R35" s="165">
        <v>3.3</v>
      </c>
      <c r="S35" s="165">
        <v>-1.91</v>
      </c>
    </row>
    <row r="36" spans="1:19" ht="15" customHeight="1">
      <c r="A36" s="67"/>
      <c r="B36" s="64" t="s">
        <v>43</v>
      </c>
      <c r="C36" s="48">
        <v>850</v>
      </c>
      <c r="D36" s="48">
        <v>9</v>
      </c>
      <c r="E36" s="48">
        <v>9</v>
      </c>
      <c r="F36" s="49" t="s">
        <v>92</v>
      </c>
      <c r="G36" s="48" t="s">
        <v>92</v>
      </c>
      <c r="H36" s="48">
        <v>4</v>
      </c>
      <c r="I36" s="167">
        <v>1</v>
      </c>
      <c r="J36" s="164" t="s">
        <v>265</v>
      </c>
      <c r="K36" s="167">
        <v>-12</v>
      </c>
      <c r="L36" s="165">
        <v>10.6</v>
      </c>
      <c r="M36" s="165">
        <v>10.6</v>
      </c>
      <c r="N36" s="165" t="s">
        <v>189</v>
      </c>
      <c r="O36" s="165" t="s">
        <v>189</v>
      </c>
      <c r="P36" s="165">
        <v>4.7</v>
      </c>
      <c r="Q36" s="166">
        <v>1.18</v>
      </c>
      <c r="R36" s="165" t="s">
        <v>262</v>
      </c>
      <c r="S36" s="165">
        <v>-1.42</v>
      </c>
    </row>
    <row r="37" spans="1:19" ht="15" customHeight="1">
      <c r="A37" s="67"/>
      <c r="B37" s="64" t="s">
        <v>44</v>
      </c>
      <c r="C37" s="48">
        <v>1267</v>
      </c>
      <c r="D37" s="48">
        <v>11</v>
      </c>
      <c r="E37" s="48">
        <v>9</v>
      </c>
      <c r="F37" s="49" t="s">
        <v>92</v>
      </c>
      <c r="G37" s="48" t="s">
        <v>92</v>
      </c>
      <c r="H37" s="48">
        <v>7</v>
      </c>
      <c r="I37" s="385" t="s">
        <v>262</v>
      </c>
      <c r="J37" s="164">
        <v>2</v>
      </c>
      <c r="K37" s="167">
        <v>-10</v>
      </c>
      <c r="L37" s="165">
        <v>8.7</v>
      </c>
      <c r="M37" s="165">
        <v>7.1</v>
      </c>
      <c r="N37" s="165" t="s">
        <v>189</v>
      </c>
      <c r="O37" s="165" t="s">
        <v>189</v>
      </c>
      <c r="P37" s="165">
        <v>5.5</v>
      </c>
      <c r="Q37" s="166" t="s">
        <v>262</v>
      </c>
      <c r="R37" s="165">
        <v>1.6</v>
      </c>
      <c r="S37" s="165">
        <v>-0.79</v>
      </c>
    </row>
    <row r="38" spans="1:19" ht="15" customHeight="1">
      <c r="A38" s="67"/>
      <c r="B38" s="64"/>
      <c r="C38" s="168"/>
      <c r="D38" s="168"/>
      <c r="E38" s="168"/>
      <c r="F38" s="144"/>
      <c r="G38" s="168"/>
      <c r="H38" s="168"/>
      <c r="I38" s="156"/>
      <c r="J38" s="164" t="s">
        <v>165</v>
      </c>
      <c r="K38" s="164"/>
      <c r="L38" s="165" t="s">
        <v>165</v>
      </c>
      <c r="M38" s="165" t="s">
        <v>165</v>
      </c>
      <c r="N38" s="165" t="s">
        <v>165</v>
      </c>
      <c r="O38" s="165" t="s">
        <v>165</v>
      </c>
      <c r="P38" s="165" t="s">
        <v>165</v>
      </c>
      <c r="Q38" s="166" t="s">
        <v>165</v>
      </c>
      <c r="R38" s="165" t="s">
        <v>165</v>
      </c>
      <c r="S38" s="165"/>
    </row>
    <row r="39" spans="1:19" s="22" customFormat="1" ht="15" customHeight="1">
      <c r="A39" s="504" t="s">
        <v>45</v>
      </c>
      <c r="B39" s="505"/>
      <c r="C39" s="159">
        <v>85882</v>
      </c>
      <c r="D39" s="159">
        <v>903</v>
      </c>
      <c r="E39" s="159">
        <v>546</v>
      </c>
      <c r="F39" s="145">
        <v>6</v>
      </c>
      <c r="G39" s="159">
        <v>23</v>
      </c>
      <c r="H39" s="159">
        <v>471</v>
      </c>
      <c r="I39" s="160">
        <v>97</v>
      </c>
      <c r="J39" s="160">
        <v>357</v>
      </c>
      <c r="K39" s="160">
        <v>850</v>
      </c>
      <c r="L39" s="162">
        <v>10.5</v>
      </c>
      <c r="M39" s="162">
        <v>6.4</v>
      </c>
      <c r="N39" s="162">
        <v>6.6</v>
      </c>
      <c r="O39" s="162">
        <v>24.8</v>
      </c>
      <c r="P39" s="162">
        <v>5.5</v>
      </c>
      <c r="Q39" s="163">
        <v>1.13</v>
      </c>
      <c r="R39" s="162">
        <v>4.2</v>
      </c>
      <c r="S39" s="162">
        <v>0.99</v>
      </c>
    </row>
    <row r="40" spans="1:19" ht="15" customHeight="1">
      <c r="A40" s="52"/>
      <c r="B40" s="44" t="s">
        <v>46</v>
      </c>
      <c r="C40" s="48">
        <v>26651</v>
      </c>
      <c r="D40" s="48">
        <v>271</v>
      </c>
      <c r="E40" s="48">
        <v>187</v>
      </c>
      <c r="F40" s="49">
        <v>1</v>
      </c>
      <c r="G40" s="48">
        <v>6</v>
      </c>
      <c r="H40" s="48">
        <v>144</v>
      </c>
      <c r="I40" s="167">
        <v>21</v>
      </c>
      <c r="J40" s="164">
        <v>84</v>
      </c>
      <c r="K40" s="167">
        <v>629</v>
      </c>
      <c r="L40" s="165">
        <v>10.2</v>
      </c>
      <c r="M40" s="165">
        <v>7</v>
      </c>
      <c r="N40" s="165">
        <v>3.7</v>
      </c>
      <c r="O40" s="165">
        <v>21.7</v>
      </c>
      <c r="P40" s="165">
        <v>5.4</v>
      </c>
      <c r="Q40" s="166">
        <v>0.79</v>
      </c>
      <c r="R40" s="165">
        <v>3.2</v>
      </c>
      <c r="S40" s="165">
        <v>2.37</v>
      </c>
    </row>
    <row r="41" spans="1:19" ht="15" customHeight="1">
      <c r="A41" s="67"/>
      <c r="B41" s="64" t="s">
        <v>47</v>
      </c>
      <c r="C41" s="48">
        <v>11597</v>
      </c>
      <c r="D41" s="48">
        <v>95</v>
      </c>
      <c r="E41" s="48">
        <v>100</v>
      </c>
      <c r="F41" s="49" t="s">
        <v>92</v>
      </c>
      <c r="G41" s="48">
        <v>2</v>
      </c>
      <c r="H41" s="48">
        <v>61</v>
      </c>
      <c r="I41" s="167">
        <v>11</v>
      </c>
      <c r="J41" s="164">
        <v>-5</v>
      </c>
      <c r="K41" s="167">
        <v>-31</v>
      </c>
      <c r="L41" s="165">
        <v>8.2</v>
      </c>
      <c r="M41" s="165">
        <v>8.6</v>
      </c>
      <c r="N41" s="165" t="s">
        <v>95</v>
      </c>
      <c r="O41" s="165">
        <v>20.6</v>
      </c>
      <c r="P41" s="165">
        <v>5.3</v>
      </c>
      <c r="Q41" s="166">
        <v>0.95</v>
      </c>
      <c r="R41" s="165">
        <v>-0.4</v>
      </c>
      <c r="S41" s="165">
        <v>-0.27</v>
      </c>
    </row>
    <row r="42" spans="1:19" ht="15" customHeight="1">
      <c r="A42" s="67"/>
      <c r="B42" s="64" t="s">
        <v>48</v>
      </c>
      <c r="C42" s="48">
        <v>11340</v>
      </c>
      <c r="D42" s="48">
        <v>105</v>
      </c>
      <c r="E42" s="48">
        <v>78</v>
      </c>
      <c r="F42" s="49">
        <v>1</v>
      </c>
      <c r="G42" s="48">
        <v>3</v>
      </c>
      <c r="H42" s="48">
        <v>58</v>
      </c>
      <c r="I42" s="167">
        <v>19</v>
      </c>
      <c r="J42" s="164">
        <v>27</v>
      </c>
      <c r="K42" s="167">
        <v>25</v>
      </c>
      <c r="L42" s="165">
        <v>9.3</v>
      </c>
      <c r="M42" s="165">
        <v>6.9</v>
      </c>
      <c r="N42" s="165">
        <v>9.5</v>
      </c>
      <c r="O42" s="165">
        <v>27.8</v>
      </c>
      <c r="P42" s="165">
        <v>5.1</v>
      </c>
      <c r="Q42" s="166">
        <v>1.68</v>
      </c>
      <c r="R42" s="165">
        <v>2.4</v>
      </c>
      <c r="S42" s="165">
        <v>0.23</v>
      </c>
    </row>
    <row r="43" spans="1:19" ht="15" customHeight="1">
      <c r="A43" s="67"/>
      <c r="B43" s="64" t="s">
        <v>49</v>
      </c>
      <c r="C43" s="48">
        <v>11294</v>
      </c>
      <c r="D43" s="48">
        <v>109</v>
      </c>
      <c r="E43" s="48">
        <v>67</v>
      </c>
      <c r="F43" s="49" t="s">
        <v>92</v>
      </c>
      <c r="G43" s="48">
        <v>1</v>
      </c>
      <c r="H43" s="48">
        <v>53</v>
      </c>
      <c r="I43" s="167">
        <v>15</v>
      </c>
      <c r="J43" s="164">
        <v>42</v>
      </c>
      <c r="K43" s="167">
        <v>15</v>
      </c>
      <c r="L43" s="165">
        <v>9.7</v>
      </c>
      <c r="M43" s="165">
        <v>5.9</v>
      </c>
      <c r="N43" s="165" t="s">
        <v>95</v>
      </c>
      <c r="O43" s="165">
        <v>9.1</v>
      </c>
      <c r="P43" s="165">
        <v>4.7</v>
      </c>
      <c r="Q43" s="166">
        <v>1.33</v>
      </c>
      <c r="R43" s="165">
        <v>3.7</v>
      </c>
      <c r="S43" s="165">
        <v>0.14</v>
      </c>
    </row>
    <row r="44" spans="1:19" ht="15" customHeight="1">
      <c r="A44" s="67"/>
      <c r="B44" s="64" t="s">
        <v>50</v>
      </c>
      <c r="C44" s="48">
        <v>25000</v>
      </c>
      <c r="D44" s="48">
        <v>323</v>
      </c>
      <c r="E44" s="48">
        <v>114</v>
      </c>
      <c r="F44" s="49">
        <v>4</v>
      </c>
      <c r="G44" s="48">
        <v>11</v>
      </c>
      <c r="H44" s="48">
        <v>155</v>
      </c>
      <c r="I44" s="167">
        <v>31</v>
      </c>
      <c r="J44" s="164">
        <v>209</v>
      </c>
      <c r="K44" s="167">
        <v>212</v>
      </c>
      <c r="L44" s="165">
        <v>12.9</v>
      </c>
      <c r="M44" s="165">
        <v>4.6</v>
      </c>
      <c r="N44" s="165">
        <v>12.4</v>
      </c>
      <c r="O44" s="165">
        <v>32.9</v>
      </c>
      <c r="P44" s="165">
        <v>6.2</v>
      </c>
      <c r="Q44" s="166">
        <v>1.24</v>
      </c>
      <c r="R44" s="165">
        <v>8.4</v>
      </c>
      <c r="S44" s="165">
        <v>0.85</v>
      </c>
    </row>
    <row r="45" spans="1:19" ht="15" customHeight="1">
      <c r="A45" s="67"/>
      <c r="B45" s="64"/>
      <c r="C45" s="168"/>
      <c r="D45" s="168"/>
      <c r="E45" s="168"/>
      <c r="F45" s="144"/>
      <c r="G45" s="168"/>
      <c r="H45" s="168"/>
      <c r="I45" s="156"/>
      <c r="J45" s="164" t="s">
        <v>165</v>
      </c>
      <c r="K45" s="164"/>
      <c r="L45" s="165" t="s">
        <v>165</v>
      </c>
      <c r="M45" s="165" t="s">
        <v>165</v>
      </c>
      <c r="N45" s="165" t="s">
        <v>165</v>
      </c>
      <c r="O45" s="165" t="s">
        <v>165</v>
      </c>
      <c r="P45" s="165" t="s">
        <v>165</v>
      </c>
      <c r="Q45" s="166" t="s">
        <v>165</v>
      </c>
      <c r="R45" s="165" t="s">
        <v>165</v>
      </c>
      <c r="S45" s="165"/>
    </row>
    <row r="46" spans="1:19" s="22" customFormat="1" ht="15" customHeight="1">
      <c r="A46" s="504" t="s">
        <v>51</v>
      </c>
      <c r="B46" s="505"/>
      <c r="C46" s="159">
        <v>45299</v>
      </c>
      <c r="D46" s="159">
        <v>363</v>
      </c>
      <c r="E46" s="159">
        <v>457</v>
      </c>
      <c r="F46" s="145">
        <v>3</v>
      </c>
      <c r="G46" s="159">
        <v>10</v>
      </c>
      <c r="H46" s="159">
        <v>204</v>
      </c>
      <c r="I46" s="160">
        <v>34</v>
      </c>
      <c r="J46" s="160">
        <v>-94</v>
      </c>
      <c r="K46" s="160">
        <v>-232</v>
      </c>
      <c r="L46" s="162">
        <v>8</v>
      </c>
      <c r="M46" s="162">
        <v>10.1</v>
      </c>
      <c r="N46" s="162">
        <v>8.3</v>
      </c>
      <c r="O46" s="162">
        <v>26.8</v>
      </c>
      <c r="P46" s="162">
        <v>4.5</v>
      </c>
      <c r="Q46" s="163">
        <v>0.75</v>
      </c>
      <c r="R46" s="162">
        <v>-2.1</v>
      </c>
      <c r="S46" s="162">
        <v>-0.52</v>
      </c>
    </row>
    <row r="47" spans="1:19" ht="15" customHeight="1">
      <c r="A47" s="52"/>
      <c r="B47" s="44" t="s">
        <v>52</v>
      </c>
      <c r="C47" s="48">
        <v>11400</v>
      </c>
      <c r="D47" s="48">
        <v>82</v>
      </c>
      <c r="E47" s="48">
        <v>108</v>
      </c>
      <c r="F47" s="49" t="s">
        <v>92</v>
      </c>
      <c r="G47" s="48">
        <v>3</v>
      </c>
      <c r="H47" s="48">
        <v>45</v>
      </c>
      <c r="I47" s="167">
        <v>8</v>
      </c>
      <c r="J47" s="164">
        <v>-26</v>
      </c>
      <c r="K47" s="167">
        <v>-165</v>
      </c>
      <c r="L47" s="165">
        <v>7.2</v>
      </c>
      <c r="M47" s="165">
        <v>9.5</v>
      </c>
      <c r="N47" s="165" t="s">
        <v>189</v>
      </c>
      <c r="O47" s="165">
        <v>35.3</v>
      </c>
      <c r="P47" s="165">
        <v>3.9</v>
      </c>
      <c r="Q47" s="166">
        <v>0.7</v>
      </c>
      <c r="R47" s="165">
        <v>-2.3</v>
      </c>
      <c r="S47" s="165">
        <v>-1.45</v>
      </c>
    </row>
    <row r="48" spans="1:19" ht="15" customHeight="1">
      <c r="A48" s="67"/>
      <c r="B48" s="64" t="s">
        <v>53</v>
      </c>
      <c r="C48" s="48">
        <v>7672</v>
      </c>
      <c r="D48" s="48">
        <v>64</v>
      </c>
      <c r="E48" s="48">
        <v>80</v>
      </c>
      <c r="F48" s="49">
        <v>1</v>
      </c>
      <c r="G48" s="48">
        <v>2</v>
      </c>
      <c r="H48" s="48">
        <v>35</v>
      </c>
      <c r="I48" s="167">
        <v>5</v>
      </c>
      <c r="J48" s="164">
        <v>-16</v>
      </c>
      <c r="K48" s="167">
        <v>-28</v>
      </c>
      <c r="L48" s="165">
        <v>8.3</v>
      </c>
      <c r="M48" s="165">
        <v>10.4</v>
      </c>
      <c r="N48" s="165">
        <v>15.6</v>
      </c>
      <c r="O48" s="165">
        <v>30.3</v>
      </c>
      <c r="P48" s="165">
        <v>4.6</v>
      </c>
      <c r="Q48" s="166">
        <v>0.65</v>
      </c>
      <c r="R48" s="165">
        <v>-2.1</v>
      </c>
      <c r="S48" s="165">
        <v>-0.37</v>
      </c>
    </row>
    <row r="49" spans="1:19" ht="15" customHeight="1">
      <c r="A49" s="67"/>
      <c r="B49" s="64" t="s">
        <v>54</v>
      </c>
      <c r="C49" s="48">
        <v>17126</v>
      </c>
      <c r="D49" s="48">
        <v>135</v>
      </c>
      <c r="E49" s="48">
        <v>194</v>
      </c>
      <c r="F49" s="49" t="s">
        <v>92</v>
      </c>
      <c r="G49" s="48">
        <v>4</v>
      </c>
      <c r="H49" s="48">
        <v>85</v>
      </c>
      <c r="I49" s="167">
        <v>12</v>
      </c>
      <c r="J49" s="164">
        <v>-59</v>
      </c>
      <c r="K49" s="167">
        <v>21</v>
      </c>
      <c r="L49" s="165">
        <v>7.9</v>
      </c>
      <c r="M49" s="165">
        <v>11.3</v>
      </c>
      <c r="N49" s="165" t="s">
        <v>95</v>
      </c>
      <c r="O49" s="165">
        <v>28.8</v>
      </c>
      <c r="P49" s="165">
        <v>5</v>
      </c>
      <c r="Q49" s="166">
        <v>0.7</v>
      </c>
      <c r="R49" s="165">
        <v>-3.4</v>
      </c>
      <c r="S49" s="165">
        <v>0.13</v>
      </c>
    </row>
    <row r="50" spans="1:19" ht="15" customHeight="1">
      <c r="A50" s="67"/>
      <c r="B50" s="64" t="s">
        <v>55</v>
      </c>
      <c r="C50" s="48">
        <v>9101</v>
      </c>
      <c r="D50" s="48">
        <v>82</v>
      </c>
      <c r="E50" s="48">
        <v>75</v>
      </c>
      <c r="F50" s="49">
        <v>2</v>
      </c>
      <c r="G50" s="48">
        <v>1</v>
      </c>
      <c r="H50" s="48">
        <v>39</v>
      </c>
      <c r="I50" s="167">
        <v>9</v>
      </c>
      <c r="J50" s="164">
        <v>7</v>
      </c>
      <c r="K50" s="167">
        <v>-60</v>
      </c>
      <c r="L50" s="165">
        <v>9</v>
      </c>
      <c r="M50" s="165">
        <v>8.2</v>
      </c>
      <c r="N50" s="165">
        <v>24.4</v>
      </c>
      <c r="O50" s="165">
        <v>12</v>
      </c>
      <c r="P50" s="165">
        <v>4.3</v>
      </c>
      <c r="Q50" s="166">
        <v>0.99</v>
      </c>
      <c r="R50" s="165">
        <v>0.8</v>
      </c>
      <c r="S50" s="165">
        <v>-0.66</v>
      </c>
    </row>
    <row r="51" spans="1:19" ht="15" customHeight="1">
      <c r="A51" s="67"/>
      <c r="B51" s="64"/>
      <c r="C51" s="168"/>
      <c r="D51" s="168"/>
      <c r="E51" s="168"/>
      <c r="F51" s="144"/>
      <c r="G51" s="168"/>
      <c r="H51" s="168"/>
      <c r="I51" s="156"/>
      <c r="J51" s="164" t="s">
        <v>165</v>
      </c>
      <c r="K51" s="164"/>
      <c r="L51" s="165" t="s">
        <v>165</v>
      </c>
      <c r="M51" s="165" t="s">
        <v>165</v>
      </c>
      <c r="N51" s="165" t="s">
        <v>165</v>
      </c>
      <c r="O51" s="165" t="s">
        <v>165</v>
      </c>
      <c r="P51" s="165" t="s">
        <v>165</v>
      </c>
      <c r="Q51" s="166" t="s">
        <v>165</v>
      </c>
      <c r="R51" s="165" t="s">
        <v>165</v>
      </c>
      <c r="S51" s="165"/>
    </row>
    <row r="52" spans="1:19" s="22" customFormat="1" ht="15" customHeight="1">
      <c r="A52" s="504" t="s">
        <v>56</v>
      </c>
      <c r="B52" s="505"/>
      <c r="C52" s="159">
        <v>38847</v>
      </c>
      <c r="D52" s="159">
        <v>338</v>
      </c>
      <c r="E52" s="159">
        <v>353</v>
      </c>
      <c r="F52" s="145" t="s">
        <v>189</v>
      </c>
      <c r="G52" s="159">
        <v>9</v>
      </c>
      <c r="H52" s="159">
        <v>144</v>
      </c>
      <c r="I52" s="160">
        <v>30</v>
      </c>
      <c r="J52" s="160">
        <v>-15</v>
      </c>
      <c r="K52" s="160">
        <v>-382</v>
      </c>
      <c r="L52" s="162">
        <v>8.7</v>
      </c>
      <c r="M52" s="162">
        <v>9.1</v>
      </c>
      <c r="N52" s="165" t="s">
        <v>189</v>
      </c>
      <c r="O52" s="162">
        <v>25.9</v>
      </c>
      <c r="P52" s="162">
        <v>3.7</v>
      </c>
      <c r="Q52" s="163">
        <v>0.77</v>
      </c>
      <c r="R52" s="162">
        <v>-0.4</v>
      </c>
      <c r="S52" s="162">
        <v>-0.99</v>
      </c>
    </row>
    <row r="53" spans="1:19" ht="15" customHeight="1">
      <c r="A53" s="52"/>
      <c r="B53" s="44" t="s">
        <v>57</v>
      </c>
      <c r="C53" s="48">
        <v>6407</v>
      </c>
      <c r="D53" s="48">
        <v>62</v>
      </c>
      <c r="E53" s="48">
        <v>46</v>
      </c>
      <c r="F53" s="49" t="s">
        <v>92</v>
      </c>
      <c r="G53" s="48">
        <v>1</v>
      </c>
      <c r="H53" s="48">
        <v>32</v>
      </c>
      <c r="I53" s="167">
        <v>3</v>
      </c>
      <c r="J53" s="164">
        <v>16</v>
      </c>
      <c r="K53" s="167">
        <v>-69</v>
      </c>
      <c r="L53" s="165">
        <v>9.7</v>
      </c>
      <c r="M53" s="165">
        <v>7.2</v>
      </c>
      <c r="N53" s="165" t="s">
        <v>189</v>
      </c>
      <c r="O53" s="165">
        <v>15.9</v>
      </c>
      <c r="P53" s="165">
        <v>5</v>
      </c>
      <c r="Q53" s="166">
        <v>0.47</v>
      </c>
      <c r="R53" s="165">
        <v>2.5</v>
      </c>
      <c r="S53" s="165">
        <v>-1.08</v>
      </c>
    </row>
    <row r="54" spans="1:19" ht="15" customHeight="1">
      <c r="A54" s="67"/>
      <c r="B54" s="64" t="s">
        <v>58</v>
      </c>
      <c r="C54" s="48">
        <v>5877</v>
      </c>
      <c r="D54" s="48">
        <v>55</v>
      </c>
      <c r="E54" s="48">
        <v>47</v>
      </c>
      <c r="F54" s="49" t="s">
        <v>92</v>
      </c>
      <c r="G54" s="48">
        <v>2</v>
      </c>
      <c r="H54" s="48">
        <v>25</v>
      </c>
      <c r="I54" s="167">
        <v>2</v>
      </c>
      <c r="J54" s="164">
        <v>8</v>
      </c>
      <c r="K54" s="167">
        <v>-44</v>
      </c>
      <c r="L54" s="165">
        <v>9.4</v>
      </c>
      <c r="M54" s="165">
        <v>8</v>
      </c>
      <c r="N54" s="165" t="s">
        <v>189</v>
      </c>
      <c r="O54" s="165">
        <v>35.1</v>
      </c>
      <c r="P54" s="165">
        <v>4.3</v>
      </c>
      <c r="Q54" s="166">
        <v>0.34</v>
      </c>
      <c r="R54" s="165">
        <v>1.4</v>
      </c>
      <c r="S54" s="165">
        <v>-0.75</v>
      </c>
    </row>
    <row r="55" spans="1:19" ht="15" customHeight="1">
      <c r="A55" s="67"/>
      <c r="B55" s="64" t="s">
        <v>59</v>
      </c>
      <c r="C55" s="48">
        <v>8240</v>
      </c>
      <c r="D55" s="48">
        <v>59</v>
      </c>
      <c r="E55" s="48">
        <v>88</v>
      </c>
      <c r="F55" s="49" t="s">
        <v>92</v>
      </c>
      <c r="G55" s="48">
        <v>3</v>
      </c>
      <c r="H55" s="48">
        <v>22</v>
      </c>
      <c r="I55" s="167">
        <v>10</v>
      </c>
      <c r="J55" s="164">
        <v>-29</v>
      </c>
      <c r="K55" s="167">
        <v>-114</v>
      </c>
      <c r="L55" s="165">
        <v>7.2</v>
      </c>
      <c r="M55" s="165">
        <v>10.7</v>
      </c>
      <c r="N55" s="165" t="s">
        <v>189</v>
      </c>
      <c r="O55" s="165">
        <v>48.4</v>
      </c>
      <c r="P55" s="165">
        <v>2.7</v>
      </c>
      <c r="Q55" s="166">
        <v>1.21</v>
      </c>
      <c r="R55" s="165">
        <v>-3.5</v>
      </c>
      <c r="S55" s="165">
        <v>-1.39</v>
      </c>
    </row>
    <row r="56" spans="1:19" ht="15" customHeight="1">
      <c r="A56" s="67"/>
      <c r="B56" s="64" t="s">
        <v>60</v>
      </c>
      <c r="C56" s="48">
        <v>9206</v>
      </c>
      <c r="D56" s="48">
        <v>88</v>
      </c>
      <c r="E56" s="48">
        <v>81</v>
      </c>
      <c r="F56" s="49" t="s">
        <v>92</v>
      </c>
      <c r="G56" s="48">
        <v>1</v>
      </c>
      <c r="H56" s="48">
        <v>33</v>
      </c>
      <c r="I56" s="167">
        <v>5</v>
      </c>
      <c r="J56" s="164">
        <v>7</v>
      </c>
      <c r="K56" s="167">
        <v>-105</v>
      </c>
      <c r="L56" s="165">
        <v>9.6</v>
      </c>
      <c r="M56" s="165">
        <v>8.8</v>
      </c>
      <c r="N56" s="165" t="s">
        <v>189</v>
      </c>
      <c r="O56" s="165">
        <v>11.2</v>
      </c>
      <c r="P56" s="165">
        <v>3.6</v>
      </c>
      <c r="Q56" s="166">
        <v>0.54</v>
      </c>
      <c r="R56" s="165">
        <v>0.8</v>
      </c>
      <c r="S56" s="165">
        <v>-1.15</v>
      </c>
    </row>
    <row r="57" spans="1:19" ht="15" customHeight="1">
      <c r="A57" s="67"/>
      <c r="B57" s="64" t="s">
        <v>61</v>
      </c>
      <c r="C57" s="48">
        <v>3722</v>
      </c>
      <c r="D57" s="48">
        <v>30</v>
      </c>
      <c r="E57" s="48">
        <v>37</v>
      </c>
      <c r="F57" s="49" t="s">
        <v>92</v>
      </c>
      <c r="G57" s="48">
        <v>1</v>
      </c>
      <c r="H57" s="48">
        <v>14</v>
      </c>
      <c r="I57" s="167">
        <v>5</v>
      </c>
      <c r="J57" s="164">
        <v>-7</v>
      </c>
      <c r="K57" s="167">
        <v>-39</v>
      </c>
      <c r="L57" s="165">
        <v>8.1</v>
      </c>
      <c r="M57" s="165">
        <v>9.9</v>
      </c>
      <c r="N57" s="165" t="s">
        <v>189</v>
      </c>
      <c r="O57" s="165">
        <v>32.3</v>
      </c>
      <c r="P57" s="165">
        <v>3.8</v>
      </c>
      <c r="Q57" s="166">
        <v>1.34</v>
      </c>
      <c r="R57" s="165">
        <v>-1.9</v>
      </c>
      <c r="S57" s="165">
        <v>-1.05</v>
      </c>
    </row>
    <row r="58" spans="1:19" ht="15" customHeight="1">
      <c r="A58" s="67"/>
      <c r="B58" s="64" t="s">
        <v>62</v>
      </c>
      <c r="C58" s="48">
        <v>5395</v>
      </c>
      <c r="D58" s="48">
        <v>44</v>
      </c>
      <c r="E58" s="48">
        <v>54</v>
      </c>
      <c r="F58" s="49" t="s">
        <v>92</v>
      </c>
      <c r="G58" s="48">
        <v>1</v>
      </c>
      <c r="H58" s="48">
        <v>18</v>
      </c>
      <c r="I58" s="167">
        <v>5</v>
      </c>
      <c r="J58" s="164">
        <v>-10</v>
      </c>
      <c r="K58" s="167">
        <v>-11</v>
      </c>
      <c r="L58" s="165">
        <v>8.2</v>
      </c>
      <c r="M58" s="165">
        <v>10</v>
      </c>
      <c r="N58" s="165" t="s">
        <v>189</v>
      </c>
      <c r="O58" s="165">
        <v>22.2</v>
      </c>
      <c r="P58" s="165">
        <v>3.3</v>
      </c>
      <c r="Q58" s="166">
        <v>0.93</v>
      </c>
      <c r="R58" s="165" t="s">
        <v>189</v>
      </c>
      <c r="S58" s="165">
        <v>-0.21</v>
      </c>
    </row>
    <row r="59" spans="1:19" ht="15" customHeight="1">
      <c r="A59" s="67"/>
      <c r="B59" s="64"/>
      <c r="C59" s="168"/>
      <c r="D59" s="168"/>
      <c r="E59" s="168"/>
      <c r="F59" s="144"/>
      <c r="G59" s="168"/>
      <c r="H59" s="168"/>
      <c r="I59" s="156"/>
      <c r="J59" s="164" t="s">
        <v>165</v>
      </c>
      <c r="K59" s="164"/>
      <c r="L59" s="165" t="s">
        <v>165</v>
      </c>
      <c r="M59" s="165" t="s">
        <v>165</v>
      </c>
      <c r="N59" s="165" t="s">
        <v>165</v>
      </c>
      <c r="O59" s="165" t="s">
        <v>165</v>
      </c>
      <c r="P59" s="165" t="s">
        <v>165</v>
      </c>
      <c r="Q59" s="166" t="s">
        <v>165</v>
      </c>
      <c r="R59" s="165" t="s">
        <v>165</v>
      </c>
      <c r="S59" s="165"/>
    </row>
    <row r="60" spans="1:19" s="22" customFormat="1" ht="15" customHeight="1">
      <c r="A60" s="504" t="s">
        <v>63</v>
      </c>
      <c r="B60" s="505"/>
      <c r="C60" s="159">
        <v>41188</v>
      </c>
      <c r="D60" s="159">
        <v>282</v>
      </c>
      <c r="E60" s="159">
        <v>484</v>
      </c>
      <c r="F60" s="145">
        <v>1</v>
      </c>
      <c r="G60" s="159">
        <v>8</v>
      </c>
      <c r="H60" s="159">
        <v>132</v>
      </c>
      <c r="I60" s="160">
        <v>24</v>
      </c>
      <c r="J60" s="160">
        <v>-202</v>
      </c>
      <c r="K60" s="160">
        <v>-457</v>
      </c>
      <c r="L60" s="162">
        <v>6.8</v>
      </c>
      <c r="M60" s="162">
        <v>11.8</v>
      </c>
      <c r="N60" s="162">
        <v>3.5</v>
      </c>
      <c r="O60" s="162">
        <v>27.6</v>
      </c>
      <c r="P60" s="162">
        <v>3.2</v>
      </c>
      <c r="Q60" s="163">
        <v>0.58</v>
      </c>
      <c r="R60" s="162">
        <v>-4.9</v>
      </c>
      <c r="S60" s="162">
        <v>-1.11</v>
      </c>
    </row>
    <row r="61" spans="1:19" ht="15" customHeight="1">
      <c r="A61" s="52"/>
      <c r="B61" s="44" t="s">
        <v>64</v>
      </c>
      <c r="C61" s="48">
        <v>12592</v>
      </c>
      <c r="D61" s="48">
        <v>86</v>
      </c>
      <c r="E61" s="48">
        <v>156</v>
      </c>
      <c r="F61" s="49">
        <v>1</v>
      </c>
      <c r="G61" s="48">
        <v>4</v>
      </c>
      <c r="H61" s="48">
        <v>44</v>
      </c>
      <c r="I61" s="167">
        <v>7</v>
      </c>
      <c r="J61" s="164">
        <v>-70</v>
      </c>
      <c r="K61" s="167">
        <v>-108</v>
      </c>
      <c r="L61" s="165">
        <v>6.8</v>
      </c>
      <c r="M61" s="165">
        <v>12.4</v>
      </c>
      <c r="N61" s="165">
        <v>11.6</v>
      </c>
      <c r="O61" s="165">
        <v>44.4</v>
      </c>
      <c r="P61" s="165">
        <v>3.5</v>
      </c>
      <c r="Q61" s="166">
        <v>0.56</v>
      </c>
      <c r="R61" s="165">
        <v>-5.6</v>
      </c>
      <c r="S61" s="165">
        <v>-0.86</v>
      </c>
    </row>
    <row r="62" spans="1:19" ht="15" customHeight="1">
      <c r="A62" s="67"/>
      <c r="B62" s="64" t="s">
        <v>65</v>
      </c>
      <c r="C62" s="48">
        <v>9884</v>
      </c>
      <c r="D62" s="48">
        <v>50</v>
      </c>
      <c r="E62" s="48">
        <v>138</v>
      </c>
      <c r="F62" s="49" t="s">
        <v>92</v>
      </c>
      <c r="G62" s="48">
        <v>1</v>
      </c>
      <c r="H62" s="48">
        <v>17</v>
      </c>
      <c r="I62" s="167">
        <v>5</v>
      </c>
      <c r="J62" s="164">
        <v>-88</v>
      </c>
      <c r="K62" s="167">
        <v>-143</v>
      </c>
      <c r="L62" s="165">
        <v>5.1</v>
      </c>
      <c r="M62" s="165">
        <v>14</v>
      </c>
      <c r="N62" s="165" t="s">
        <v>189</v>
      </c>
      <c r="O62" s="165">
        <v>19.6</v>
      </c>
      <c r="P62" s="165">
        <v>1.7</v>
      </c>
      <c r="Q62" s="166">
        <v>0.51</v>
      </c>
      <c r="R62" s="165">
        <v>-8.9</v>
      </c>
      <c r="S62" s="165">
        <v>-1.45</v>
      </c>
    </row>
    <row r="63" spans="1:19" ht="15" customHeight="1">
      <c r="A63" s="67"/>
      <c r="B63" s="64" t="s">
        <v>66</v>
      </c>
      <c r="C63" s="48">
        <v>13616</v>
      </c>
      <c r="D63" s="48">
        <v>106</v>
      </c>
      <c r="E63" s="48">
        <v>143</v>
      </c>
      <c r="F63" s="49" t="s">
        <v>92</v>
      </c>
      <c r="G63" s="48">
        <v>2</v>
      </c>
      <c r="H63" s="48">
        <v>52</v>
      </c>
      <c r="I63" s="167">
        <v>12</v>
      </c>
      <c r="J63" s="164">
        <v>-37</v>
      </c>
      <c r="K63" s="167">
        <v>-153</v>
      </c>
      <c r="L63" s="165">
        <v>7.8</v>
      </c>
      <c r="M63" s="165">
        <v>10.5</v>
      </c>
      <c r="N63" s="165" t="s">
        <v>189</v>
      </c>
      <c r="O63" s="165">
        <v>18.5</v>
      </c>
      <c r="P63" s="165">
        <v>3.8</v>
      </c>
      <c r="Q63" s="166">
        <v>0.88</v>
      </c>
      <c r="R63" s="165">
        <v>-2.7</v>
      </c>
      <c r="S63" s="165">
        <v>-1.13</v>
      </c>
    </row>
    <row r="64" spans="1:19" ht="15" customHeight="1">
      <c r="A64" s="67"/>
      <c r="B64" s="64" t="s">
        <v>67</v>
      </c>
      <c r="C64" s="48">
        <v>5096</v>
      </c>
      <c r="D64" s="48">
        <v>40</v>
      </c>
      <c r="E64" s="48">
        <v>47</v>
      </c>
      <c r="F64" s="49" t="s">
        <v>92</v>
      </c>
      <c r="G64" s="48">
        <v>1</v>
      </c>
      <c r="H64" s="48">
        <v>19</v>
      </c>
      <c r="I64" s="385" t="s">
        <v>92</v>
      </c>
      <c r="J64" s="164">
        <v>-7</v>
      </c>
      <c r="K64" s="167">
        <v>-53</v>
      </c>
      <c r="L64" s="165">
        <v>7.8</v>
      </c>
      <c r="M64" s="165">
        <v>9.2</v>
      </c>
      <c r="N64" s="165" t="s">
        <v>189</v>
      </c>
      <c r="O64" s="165">
        <v>24.4</v>
      </c>
      <c r="P64" s="165">
        <v>3.7</v>
      </c>
      <c r="Q64" s="166" t="s">
        <v>95</v>
      </c>
      <c r="R64" s="165">
        <v>-1.4</v>
      </c>
      <c r="S64" s="165">
        <v>-1.05</v>
      </c>
    </row>
    <row r="65" spans="1:19" ht="15" customHeight="1">
      <c r="A65" s="67"/>
      <c r="B65" s="64"/>
      <c r="C65" s="168"/>
      <c r="D65" s="168"/>
      <c r="E65" s="168"/>
      <c r="F65" s="144"/>
      <c r="G65" s="168"/>
      <c r="H65" s="168"/>
      <c r="I65" s="156"/>
      <c r="J65" s="164" t="s">
        <v>165</v>
      </c>
      <c r="K65" s="164"/>
      <c r="L65" s="165" t="s">
        <v>165</v>
      </c>
      <c r="M65" s="165" t="s">
        <v>165</v>
      </c>
      <c r="N65" s="165" t="s">
        <v>165</v>
      </c>
      <c r="O65" s="165" t="s">
        <v>165</v>
      </c>
      <c r="P65" s="165" t="s">
        <v>165</v>
      </c>
      <c r="Q65" s="166" t="s">
        <v>165</v>
      </c>
      <c r="R65" s="165" t="s">
        <v>165</v>
      </c>
      <c r="S65" s="165"/>
    </row>
    <row r="66" spans="1:19" s="22" customFormat="1" ht="15" customHeight="1">
      <c r="A66" s="504" t="s">
        <v>68</v>
      </c>
      <c r="B66" s="505"/>
      <c r="C66" s="159">
        <v>8948</v>
      </c>
      <c r="D66" s="159">
        <v>81</v>
      </c>
      <c r="E66" s="159">
        <v>83</v>
      </c>
      <c r="F66" s="145" t="s">
        <v>92</v>
      </c>
      <c r="G66" s="159">
        <v>2</v>
      </c>
      <c r="H66" s="159">
        <v>43</v>
      </c>
      <c r="I66" s="160">
        <v>5</v>
      </c>
      <c r="J66" s="160">
        <v>-2</v>
      </c>
      <c r="K66" s="160">
        <v>-102</v>
      </c>
      <c r="L66" s="162">
        <v>9.1</v>
      </c>
      <c r="M66" s="162">
        <v>9.3</v>
      </c>
      <c r="N66" s="96" t="s">
        <v>189</v>
      </c>
      <c r="O66" s="162">
        <v>24.1</v>
      </c>
      <c r="P66" s="162">
        <v>4.8</v>
      </c>
      <c r="Q66" s="163">
        <v>0.56</v>
      </c>
      <c r="R66" s="162">
        <v>-0.2</v>
      </c>
      <c r="S66" s="162">
        <v>-1.14</v>
      </c>
    </row>
    <row r="67" spans="1:19" ht="15" customHeight="1">
      <c r="A67" s="51"/>
      <c r="B67" s="53" t="s">
        <v>69</v>
      </c>
      <c r="C67" s="48">
        <v>8948</v>
      </c>
      <c r="D67" s="48">
        <v>81</v>
      </c>
      <c r="E67" s="48">
        <v>83</v>
      </c>
      <c r="F67" s="49" t="s">
        <v>92</v>
      </c>
      <c r="G67" s="48">
        <v>2</v>
      </c>
      <c r="H67" s="48">
        <v>43</v>
      </c>
      <c r="I67" s="167">
        <v>5</v>
      </c>
      <c r="J67" s="164">
        <v>-2</v>
      </c>
      <c r="K67" s="167">
        <v>-102</v>
      </c>
      <c r="L67" s="165">
        <v>9.1</v>
      </c>
      <c r="M67" s="165">
        <v>9.3</v>
      </c>
      <c r="N67" s="165" t="s">
        <v>189</v>
      </c>
      <c r="O67" s="165">
        <v>24.1</v>
      </c>
      <c r="P67" s="165">
        <v>4.8</v>
      </c>
      <c r="Q67" s="166">
        <v>0.56</v>
      </c>
      <c r="R67" s="165">
        <v>-0.2</v>
      </c>
      <c r="S67" s="165">
        <v>-1.14</v>
      </c>
    </row>
    <row r="68" spans="1:19" ht="15" customHeight="1">
      <c r="A68" s="65" t="s">
        <v>105</v>
      </c>
      <c r="B68" s="65"/>
      <c r="C68" s="169"/>
      <c r="D68" s="169"/>
      <c r="E68" s="169"/>
      <c r="F68" s="170"/>
      <c r="G68" s="169"/>
      <c r="H68" s="169"/>
      <c r="I68" s="169"/>
      <c r="J68" s="169"/>
      <c r="K68" s="169"/>
      <c r="L68" s="171"/>
      <c r="M68" s="171"/>
      <c r="N68" s="171"/>
      <c r="O68" s="171"/>
      <c r="P68" s="171"/>
      <c r="Q68" s="171"/>
      <c r="R68" s="172"/>
      <c r="S68" s="172"/>
    </row>
    <row r="69" spans="3:19" ht="14.25">
      <c r="C69" s="173"/>
      <c r="D69" s="173"/>
      <c r="E69" s="173"/>
      <c r="F69" s="174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</row>
  </sheetData>
  <sheetProtection/>
  <mergeCells count="36">
    <mergeCell ref="A2:S2"/>
    <mergeCell ref="A5:B7"/>
    <mergeCell ref="C5:C7"/>
    <mergeCell ref="D5:D7"/>
    <mergeCell ref="E5:E7"/>
    <mergeCell ref="S5:S7"/>
    <mergeCell ref="R5:R7"/>
    <mergeCell ref="K5:K7"/>
    <mergeCell ref="L5:L7"/>
    <mergeCell ref="P5:P7"/>
    <mergeCell ref="Q5:Q7"/>
    <mergeCell ref="M5:M7"/>
    <mergeCell ref="N5:N7"/>
    <mergeCell ref="O5:O7"/>
    <mergeCell ref="A13:B13"/>
    <mergeCell ref="A9:B9"/>
    <mergeCell ref="A11:B11"/>
    <mergeCell ref="A12:B12"/>
    <mergeCell ref="I5:I7"/>
    <mergeCell ref="J5:J7"/>
    <mergeCell ref="F5:F7"/>
    <mergeCell ref="G5:G7"/>
    <mergeCell ref="H5:H7"/>
    <mergeCell ref="A14:B14"/>
    <mergeCell ref="A15:B15"/>
    <mergeCell ref="A16:B16"/>
    <mergeCell ref="A17:B17"/>
    <mergeCell ref="A18:B18"/>
    <mergeCell ref="A20:B20"/>
    <mergeCell ref="A23:B23"/>
    <mergeCell ref="A60:B60"/>
    <mergeCell ref="A66:B66"/>
    <mergeCell ref="A29:B29"/>
    <mergeCell ref="A39:B39"/>
    <mergeCell ref="A46:B46"/>
    <mergeCell ref="A52:B5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36"/>
  <sheetViews>
    <sheetView tabSelected="1" zoomScale="75" zoomScaleNormal="75" zoomScaleSheetLayoutView="75" zoomScalePageLayoutView="0" workbookViewId="0" topLeftCell="A1">
      <selection activeCell="A3" sqref="A3:AN3"/>
    </sheetView>
  </sheetViews>
  <sheetFormatPr defaultColWidth="10.59765625" defaultRowHeight="15"/>
  <cols>
    <col min="1" max="1" width="12.59765625" style="66" customWidth="1"/>
    <col min="2" max="2" width="7.19921875" style="66" customWidth="1"/>
    <col min="3" max="4" width="7" style="66" customWidth="1"/>
    <col min="5" max="7" width="6.09765625" style="66" customWidth="1"/>
    <col min="8" max="8" width="7.3984375" style="66" customWidth="1"/>
    <col min="9" max="18" width="6.09765625" style="66" customWidth="1"/>
    <col min="19" max="19" width="5.19921875" style="66" customWidth="1"/>
    <col min="20" max="39" width="6.09765625" style="66" customWidth="1"/>
    <col min="40" max="40" width="7.59765625" style="66" customWidth="1"/>
    <col min="41" max="47" width="11.59765625" style="66" customWidth="1"/>
    <col min="48" max="48" width="5.59765625" style="66" customWidth="1"/>
    <col min="49" max="52" width="4.59765625" style="66" customWidth="1"/>
    <col min="53" max="16384" width="10.59765625" style="66" customWidth="1"/>
  </cols>
  <sheetData>
    <row r="1" spans="1:41" s="62" customFormat="1" ht="19.5" customHeight="1">
      <c r="A1" s="40" t="s">
        <v>117</v>
      </c>
      <c r="AE1" s="252"/>
      <c r="AN1" s="41" t="s">
        <v>118</v>
      </c>
      <c r="AO1" s="41"/>
    </row>
    <row r="2" spans="1:48" s="63" customFormat="1" ht="19.5" customHeight="1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54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</row>
    <row r="3" spans="1:46" s="256" customFormat="1" ht="19.5" customHeight="1">
      <c r="A3" s="531" t="s">
        <v>294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5"/>
      <c r="AP3" s="55"/>
      <c r="AQ3" s="55"/>
      <c r="AR3" s="55"/>
      <c r="AS3" s="55"/>
      <c r="AT3" s="55"/>
    </row>
    <row r="4" spans="1:46" s="256" customFormat="1" ht="18" customHeight="1" thickBo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8"/>
      <c r="U4" s="257"/>
      <c r="V4" s="257"/>
      <c r="W4" s="257"/>
      <c r="X4" s="257"/>
      <c r="Y4" s="259"/>
      <c r="Z4" s="258"/>
      <c r="AA4" s="258"/>
      <c r="AB4" s="258"/>
      <c r="AC4" s="258"/>
      <c r="AD4" s="258"/>
      <c r="AE4" s="259"/>
      <c r="AF4" s="260"/>
      <c r="AG4" s="258"/>
      <c r="AH4" s="257"/>
      <c r="AI4" s="257"/>
      <c r="AJ4" s="257"/>
      <c r="AK4" s="257"/>
      <c r="AL4" s="257"/>
      <c r="AM4" s="257"/>
      <c r="AN4" s="257"/>
      <c r="AO4" s="261"/>
      <c r="AP4" s="262"/>
      <c r="AQ4" s="261"/>
      <c r="AR4" s="261"/>
      <c r="AS4" s="261"/>
      <c r="AT4" s="261"/>
    </row>
    <row r="5" spans="1:45" s="256" customFormat="1" ht="18" customHeight="1">
      <c r="A5" s="654" t="s">
        <v>86</v>
      </c>
      <c r="B5" s="626"/>
      <c r="C5" s="545" t="s">
        <v>296</v>
      </c>
      <c r="D5" s="624"/>
      <c r="E5" s="624"/>
      <c r="F5" s="624"/>
      <c r="G5" s="624"/>
      <c r="H5" s="624"/>
      <c r="I5" s="624"/>
      <c r="J5" s="624"/>
      <c r="K5" s="624"/>
      <c r="L5" s="624"/>
      <c r="M5" s="545" t="s">
        <v>297</v>
      </c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545" t="s">
        <v>301</v>
      </c>
      <c r="AG5" s="624"/>
      <c r="AH5" s="624"/>
      <c r="AI5" s="545" t="s">
        <v>302</v>
      </c>
      <c r="AJ5" s="624"/>
      <c r="AK5" s="624"/>
      <c r="AL5" s="545" t="s">
        <v>303</v>
      </c>
      <c r="AM5" s="624"/>
      <c r="AN5" s="630"/>
      <c r="AO5" s="263"/>
      <c r="AP5" s="263"/>
      <c r="AQ5" s="263"/>
      <c r="AR5" s="263"/>
      <c r="AS5" s="263"/>
    </row>
    <row r="6" spans="1:45" s="256" customFormat="1" ht="18" customHeight="1">
      <c r="A6" s="655"/>
      <c r="B6" s="627"/>
      <c r="C6" s="622" t="s">
        <v>299</v>
      </c>
      <c r="D6" s="623"/>
      <c r="E6" s="623"/>
      <c r="F6" s="623"/>
      <c r="G6" s="623" t="s">
        <v>0</v>
      </c>
      <c r="H6" s="623"/>
      <c r="I6" s="623"/>
      <c r="J6" s="623" t="s">
        <v>1</v>
      </c>
      <c r="K6" s="623"/>
      <c r="L6" s="623"/>
      <c r="M6" s="622" t="s">
        <v>298</v>
      </c>
      <c r="N6" s="623"/>
      <c r="O6" s="623"/>
      <c r="P6" s="623"/>
      <c r="Q6" s="623" t="s">
        <v>0</v>
      </c>
      <c r="R6" s="623"/>
      <c r="S6" s="623"/>
      <c r="T6" s="623" t="s">
        <v>1</v>
      </c>
      <c r="U6" s="623"/>
      <c r="V6" s="623"/>
      <c r="W6" s="622" t="s">
        <v>300</v>
      </c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3"/>
      <c r="AM6" s="623"/>
      <c r="AN6" s="631"/>
      <c r="AO6" s="263"/>
      <c r="AP6" s="263"/>
      <c r="AQ6" s="263"/>
      <c r="AR6" s="263"/>
      <c r="AS6" s="263"/>
    </row>
    <row r="7" spans="1:45" s="256" customFormat="1" ht="18" customHeight="1">
      <c r="A7" s="656"/>
      <c r="B7" s="628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 t="s">
        <v>90</v>
      </c>
      <c r="X7" s="623"/>
      <c r="Y7" s="623"/>
      <c r="Z7" s="623" t="s">
        <v>0</v>
      </c>
      <c r="AA7" s="623"/>
      <c r="AB7" s="623"/>
      <c r="AC7" s="623" t="s">
        <v>1</v>
      </c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31"/>
      <c r="AO7" s="263"/>
      <c r="AP7" s="263"/>
      <c r="AQ7" s="263"/>
      <c r="AR7" s="263"/>
      <c r="AS7" s="263"/>
    </row>
    <row r="8" spans="1:45" s="267" customFormat="1" ht="18" customHeight="1">
      <c r="A8" s="647" t="s">
        <v>89</v>
      </c>
      <c r="B8" s="625"/>
      <c r="C8" s="22"/>
      <c r="D8" s="264"/>
      <c r="E8" s="629">
        <v>11284</v>
      </c>
      <c r="F8" s="629"/>
      <c r="G8" s="406"/>
      <c r="H8" s="608">
        <v>5678</v>
      </c>
      <c r="I8" s="608"/>
      <c r="J8" s="407"/>
      <c r="K8" s="608">
        <v>5606</v>
      </c>
      <c r="L8" s="621"/>
      <c r="M8" s="407"/>
      <c r="N8" s="405"/>
      <c r="O8" s="608">
        <v>8516</v>
      </c>
      <c r="P8" s="608"/>
      <c r="Q8" s="405"/>
      <c r="R8" s="608">
        <v>4498</v>
      </c>
      <c r="S8" s="608"/>
      <c r="T8" s="407"/>
      <c r="U8" s="608">
        <v>4018</v>
      </c>
      <c r="V8" s="608"/>
      <c r="W8" s="406"/>
      <c r="X8" s="406"/>
      <c r="Y8" s="406">
        <v>58</v>
      </c>
      <c r="Z8" s="406"/>
      <c r="AA8" s="406"/>
      <c r="AB8" s="406">
        <v>22</v>
      </c>
      <c r="AC8" s="406"/>
      <c r="AD8" s="408"/>
      <c r="AE8" s="406">
        <v>36</v>
      </c>
      <c r="AF8" s="409"/>
      <c r="AG8" s="608">
        <v>445</v>
      </c>
      <c r="AH8" s="608"/>
      <c r="AI8" s="405"/>
      <c r="AJ8" s="608">
        <v>6285</v>
      </c>
      <c r="AK8" s="608"/>
      <c r="AL8" s="405"/>
      <c r="AM8" s="608">
        <v>1296</v>
      </c>
      <c r="AN8" s="608"/>
      <c r="AO8" s="265"/>
      <c r="AP8" s="265"/>
      <c r="AQ8" s="266"/>
      <c r="AR8" s="266"/>
      <c r="AS8" s="265"/>
    </row>
    <row r="9" spans="1:45" ht="18" customHeight="1">
      <c r="A9" s="532" t="s">
        <v>208</v>
      </c>
      <c r="B9" s="620"/>
      <c r="C9" s="267"/>
      <c r="D9" s="140"/>
      <c r="E9" s="593">
        <v>947</v>
      </c>
      <c r="F9" s="593"/>
      <c r="G9" s="411"/>
      <c r="H9" s="609">
        <v>485</v>
      </c>
      <c r="I9" s="609"/>
      <c r="J9" s="46"/>
      <c r="K9" s="609">
        <v>462</v>
      </c>
      <c r="L9" s="610"/>
      <c r="M9" s="46"/>
      <c r="N9" s="410"/>
      <c r="O9" s="593">
        <f>SUM(R9:V9)</f>
        <v>794</v>
      </c>
      <c r="P9" s="593"/>
      <c r="Q9" s="410"/>
      <c r="R9" s="593">
        <v>425</v>
      </c>
      <c r="S9" s="593"/>
      <c r="T9" s="46"/>
      <c r="U9" s="593">
        <v>369</v>
      </c>
      <c r="V9" s="593"/>
      <c r="W9" s="412"/>
      <c r="X9" s="412"/>
      <c r="Y9" s="412">
        <v>5</v>
      </c>
      <c r="Z9" s="268"/>
      <c r="AA9" s="268"/>
      <c r="AB9" s="268">
        <v>1</v>
      </c>
      <c r="AC9" s="268"/>
      <c r="AD9" s="268"/>
      <c r="AE9" s="268">
        <v>4</v>
      </c>
      <c r="AF9" s="268"/>
      <c r="AG9" s="269"/>
      <c r="AH9" s="269">
        <v>39</v>
      </c>
      <c r="AI9" s="269"/>
      <c r="AJ9" s="590">
        <v>254</v>
      </c>
      <c r="AK9" s="590"/>
      <c r="AL9" s="269"/>
      <c r="AM9" s="590">
        <v>93</v>
      </c>
      <c r="AN9" s="590"/>
      <c r="AO9" s="271"/>
      <c r="AP9" s="173"/>
      <c r="AQ9" s="173"/>
      <c r="AR9" s="173"/>
      <c r="AS9" s="173"/>
    </row>
    <row r="10" spans="1:45" ht="18" customHeight="1">
      <c r="A10" s="657" t="s">
        <v>209</v>
      </c>
      <c r="B10" s="611"/>
      <c r="D10" s="140"/>
      <c r="E10" s="593">
        <v>827</v>
      </c>
      <c r="F10" s="593"/>
      <c r="G10" s="411"/>
      <c r="H10" s="609">
        <v>394</v>
      </c>
      <c r="I10" s="609"/>
      <c r="J10" s="46"/>
      <c r="K10" s="609">
        <v>433</v>
      </c>
      <c r="L10" s="610"/>
      <c r="M10" s="46"/>
      <c r="N10" s="410"/>
      <c r="O10" s="593">
        <f aca="true" t="shared" si="0" ref="O10:O20">SUM(R10:V10)</f>
        <v>740</v>
      </c>
      <c r="P10" s="593"/>
      <c r="Q10" s="410"/>
      <c r="R10" s="593">
        <v>360</v>
      </c>
      <c r="S10" s="593"/>
      <c r="T10" s="46"/>
      <c r="U10" s="593">
        <v>380</v>
      </c>
      <c r="V10" s="593"/>
      <c r="W10" s="412"/>
      <c r="X10" s="412"/>
      <c r="Y10" s="412">
        <v>4</v>
      </c>
      <c r="Z10" s="268"/>
      <c r="AA10" s="268"/>
      <c r="AB10" s="268">
        <v>2</v>
      </c>
      <c r="AC10" s="268"/>
      <c r="AD10" s="268"/>
      <c r="AE10" s="268">
        <v>2</v>
      </c>
      <c r="AF10" s="268"/>
      <c r="AG10" s="269"/>
      <c r="AH10" s="269">
        <v>43</v>
      </c>
      <c r="AI10" s="269"/>
      <c r="AJ10" s="590">
        <v>327</v>
      </c>
      <c r="AK10" s="590"/>
      <c r="AL10" s="269"/>
      <c r="AM10" s="590">
        <v>103</v>
      </c>
      <c r="AN10" s="590"/>
      <c r="AO10" s="271"/>
      <c r="AP10" s="173"/>
      <c r="AQ10" s="173"/>
      <c r="AR10" s="173"/>
      <c r="AS10" s="173"/>
    </row>
    <row r="11" spans="1:45" ht="18" customHeight="1">
      <c r="A11" s="657" t="s">
        <v>210</v>
      </c>
      <c r="B11" s="611"/>
      <c r="D11" s="140"/>
      <c r="E11" s="593">
        <v>945</v>
      </c>
      <c r="F11" s="593"/>
      <c r="G11" s="411"/>
      <c r="H11" s="609">
        <v>467</v>
      </c>
      <c r="I11" s="609"/>
      <c r="J11" s="46"/>
      <c r="K11" s="609">
        <v>478</v>
      </c>
      <c r="L11" s="610"/>
      <c r="M11" s="46"/>
      <c r="N11" s="410"/>
      <c r="O11" s="593">
        <f t="shared" si="0"/>
        <v>790</v>
      </c>
      <c r="P11" s="593"/>
      <c r="Q11" s="410"/>
      <c r="R11" s="593">
        <v>426</v>
      </c>
      <c r="S11" s="593"/>
      <c r="T11" s="46"/>
      <c r="U11" s="593">
        <v>364</v>
      </c>
      <c r="V11" s="593"/>
      <c r="W11" s="412"/>
      <c r="X11" s="412"/>
      <c r="Y11" s="412">
        <v>3</v>
      </c>
      <c r="Z11" s="268"/>
      <c r="AA11" s="268"/>
      <c r="AB11" s="268">
        <v>1</v>
      </c>
      <c r="AC11" s="268"/>
      <c r="AD11" s="268"/>
      <c r="AE11" s="268">
        <v>2</v>
      </c>
      <c r="AF11" s="268"/>
      <c r="AG11" s="269"/>
      <c r="AH11" s="269">
        <v>45</v>
      </c>
      <c r="AI11" s="269"/>
      <c r="AJ11" s="590">
        <v>685</v>
      </c>
      <c r="AK11" s="590"/>
      <c r="AL11" s="269"/>
      <c r="AM11" s="590">
        <v>129</v>
      </c>
      <c r="AN11" s="590"/>
      <c r="AO11" s="271"/>
      <c r="AP11" s="173"/>
      <c r="AQ11" s="173"/>
      <c r="AR11" s="173"/>
      <c r="AS11" s="173"/>
    </row>
    <row r="12" spans="1:45" ht="18" customHeight="1">
      <c r="A12" s="657" t="s">
        <v>211</v>
      </c>
      <c r="B12" s="611"/>
      <c r="D12" s="140"/>
      <c r="E12" s="593">
        <v>878</v>
      </c>
      <c r="F12" s="593"/>
      <c r="G12" s="411"/>
      <c r="H12" s="609">
        <v>438</v>
      </c>
      <c r="I12" s="609"/>
      <c r="J12" s="46"/>
      <c r="K12" s="609">
        <v>440</v>
      </c>
      <c r="L12" s="610"/>
      <c r="M12" s="46"/>
      <c r="N12" s="410"/>
      <c r="O12" s="593">
        <f t="shared" si="0"/>
        <v>722</v>
      </c>
      <c r="P12" s="593"/>
      <c r="Q12" s="410"/>
      <c r="R12" s="593">
        <v>377</v>
      </c>
      <c r="S12" s="593"/>
      <c r="T12" s="46"/>
      <c r="U12" s="593">
        <v>345</v>
      </c>
      <c r="V12" s="593"/>
      <c r="W12" s="412"/>
      <c r="X12" s="412"/>
      <c r="Y12" s="412">
        <v>4</v>
      </c>
      <c r="Z12" s="268"/>
      <c r="AA12" s="268"/>
      <c r="AB12" s="268">
        <v>2</v>
      </c>
      <c r="AC12" s="268"/>
      <c r="AD12" s="268"/>
      <c r="AE12" s="268">
        <v>2</v>
      </c>
      <c r="AF12" s="268"/>
      <c r="AG12" s="269"/>
      <c r="AH12" s="269">
        <v>32</v>
      </c>
      <c r="AI12" s="269"/>
      <c r="AJ12" s="590">
        <v>622</v>
      </c>
      <c r="AK12" s="590"/>
      <c r="AL12" s="269"/>
      <c r="AM12" s="590">
        <v>102</v>
      </c>
      <c r="AN12" s="590"/>
      <c r="AO12" s="271"/>
      <c r="AP12" s="173"/>
      <c r="AQ12" s="173"/>
      <c r="AR12" s="173"/>
      <c r="AS12" s="173"/>
    </row>
    <row r="13" spans="1:45" ht="18" customHeight="1">
      <c r="A13" s="657" t="s">
        <v>212</v>
      </c>
      <c r="B13" s="611"/>
      <c r="D13" s="140"/>
      <c r="E13" s="593">
        <v>996</v>
      </c>
      <c r="F13" s="593"/>
      <c r="G13" s="411"/>
      <c r="H13" s="609">
        <v>505</v>
      </c>
      <c r="I13" s="609"/>
      <c r="J13" s="46"/>
      <c r="K13" s="609">
        <v>491</v>
      </c>
      <c r="L13" s="610"/>
      <c r="M13" s="46"/>
      <c r="N13" s="410"/>
      <c r="O13" s="593">
        <f t="shared" si="0"/>
        <v>697</v>
      </c>
      <c r="P13" s="593"/>
      <c r="Q13" s="410"/>
      <c r="R13" s="593">
        <v>371</v>
      </c>
      <c r="S13" s="593"/>
      <c r="T13" s="46"/>
      <c r="U13" s="593">
        <v>326</v>
      </c>
      <c r="V13" s="593"/>
      <c r="W13" s="412"/>
      <c r="X13" s="412"/>
      <c r="Y13" s="412">
        <v>4</v>
      </c>
      <c r="Z13" s="268"/>
      <c r="AA13" s="268"/>
      <c r="AB13" s="268">
        <v>1</v>
      </c>
      <c r="AC13" s="268"/>
      <c r="AD13" s="268"/>
      <c r="AE13" s="268">
        <v>3</v>
      </c>
      <c r="AF13" s="268"/>
      <c r="AG13" s="269"/>
      <c r="AH13" s="269">
        <v>41</v>
      </c>
      <c r="AI13" s="269"/>
      <c r="AJ13" s="590">
        <v>612</v>
      </c>
      <c r="AK13" s="590"/>
      <c r="AL13" s="269"/>
      <c r="AM13" s="590">
        <v>115</v>
      </c>
      <c r="AN13" s="590"/>
      <c r="AO13" s="271"/>
      <c r="AP13" s="173"/>
      <c r="AQ13" s="173"/>
      <c r="AR13" s="173"/>
      <c r="AS13" s="173"/>
    </row>
    <row r="14" spans="1:45" ht="18" customHeight="1">
      <c r="A14" s="657" t="s">
        <v>213</v>
      </c>
      <c r="B14" s="611"/>
      <c r="D14" s="140"/>
      <c r="E14" s="593">
        <v>942</v>
      </c>
      <c r="F14" s="593"/>
      <c r="G14" s="411"/>
      <c r="H14" s="609">
        <v>475</v>
      </c>
      <c r="I14" s="609"/>
      <c r="J14" s="46"/>
      <c r="K14" s="609">
        <v>467</v>
      </c>
      <c r="L14" s="610"/>
      <c r="M14" s="46"/>
      <c r="N14" s="410"/>
      <c r="O14" s="593">
        <f t="shared" si="0"/>
        <v>646</v>
      </c>
      <c r="P14" s="593"/>
      <c r="Q14" s="410"/>
      <c r="R14" s="593">
        <v>342</v>
      </c>
      <c r="S14" s="593"/>
      <c r="T14" s="46"/>
      <c r="U14" s="593">
        <v>304</v>
      </c>
      <c r="V14" s="593"/>
      <c r="W14" s="412"/>
      <c r="X14" s="412"/>
      <c r="Y14" s="412">
        <v>3</v>
      </c>
      <c r="Z14" s="268"/>
      <c r="AA14" s="268"/>
      <c r="AB14" s="268">
        <v>1</v>
      </c>
      <c r="AC14" s="268"/>
      <c r="AD14" s="268"/>
      <c r="AE14" s="268">
        <v>2</v>
      </c>
      <c r="AF14" s="268"/>
      <c r="AG14" s="269"/>
      <c r="AH14" s="269">
        <v>37</v>
      </c>
      <c r="AI14" s="269"/>
      <c r="AJ14" s="590">
        <v>690</v>
      </c>
      <c r="AK14" s="590"/>
      <c r="AL14" s="269"/>
      <c r="AM14" s="590">
        <v>111</v>
      </c>
      <c r="AN14" s="590"/>
      <c r="AO14" s="271"/>
      <c r="AP14" s="173"/>
      <c r="AQ14" s="173"/>
      <c r="AR14" s="173"/>
      <c r="AS14" s="173"/>
    </row>
    <row r="15" spans="1:45" ht="18" customHeight="1">
      <c r="A15" s="657" t="s">
        <v>214</v>
      </c>
      <c r="B15" s="611"/>
      <c r="D15" s="140"/>
      <c r="E15" s="593">
        <v>1017</v>
      </c>
      <c r="F15" s="593"/>
      <c r="G15" s="411"/>
      <c r="H15" s="609">
        <v>526</v>
      </c>
      <c r="I15" s="609"/>
      <c r="J15" s="46"/>
      <c r="K15" s="609">
        <v>491</v>
      </c>
      <c r="L15" s="610"/>
      <c r="M15" s="46"/>
      <c r="N15" s="410"/>
      <c r="O15" s="593">
        <f t="shared" si="0"/>
        <v>681</v>
      </c>
      <c r="P15" s="593"/>
      <c r="Q15" s="410"/>
      <c r="R15" s="593">
        <v>362</v>
      </c>
      <c r="S15" s="593"/>
      <c r="T15" s="46"/>
      <c r="U15" s="593">
        <v>319</v>
      </c>
      <c r="V15" s="593"/>
      <c r="W15" s="412"/>
      <c r="X15" s="412"/>
      <c r="Y15" s="412">
        <v>8</v>
      </c>
      <c r="Z15" s="268"/>
      <c r="AA15" s="268"/>
      <c r="AB15" s="268">
        <v>6</v>
      </c>
      <c r="AC15" s="268"/>
      <c r="AD15" s="268"/>
      <c r="AE15" s="268">
        <v>2</v>
      </c>
      <c r="AF15" s="268"/>
      <c r="AG15" s="269"/>
      <c r="AH15" s="269">
        <v>36</v>
      </c>
      <c r="AI15" s="269"/>
      <c r="AJ15" s="590">
        <v>375</v>
      </c>
      <c r="AK15" s="590"/>
      <c r="AL15" s="269"/>
      <c r="AM15" s="590">
        <v>96</v>
      </c>
      <c r="AN15" s="590"/>
      <c r="AO15" s="271"/>
      <c r="AP15" s="173"/>
      <c r="AQ15" s="173"/>
      <c r="AR15" s="173"/>
      <c r="AS15" s="173"/>
    </row>
    <row r="16" spans="1:45" ht="18" customHeight="1">
      <c r="A16" s="657" t="s">
        <v>215</v>
      </c>
      <c r="B16" s="611"/>
      <c r="D16" s="140"/>
      <c r="E16" s="593">
        <v>984</v>
      </c>
      <c r="F16" s="593"/>
      <c r="G16" s="411"/>
      <c r="H16" s="609">
        <v>490</v>
      </c>
      <c r="I16" s="609"/>
      <c r="J16" s="46"/>
      <c r="K16" s="609">
        <v>494</v>
      </c>
      <c r="L16" s="609"/>
      <c r="M16" s="46"/>
      <c r="N16" s="410"/>
      <c r="O16" s="593">
        <f t="shared" si="0"/>
        <v>668</v>
      </c>
      <c r="P16" s="593"/>
      <c r="Q16" s="410"/>
      <c r="R16" s="593">
        <v>348</v>
      </c>
      <c r="S16" s="593"/>
      <c r="T16" s="46"/>
      <c r="U16" s="593">
        <v>320</v>
      </c>
      <c r="V16" s="593"/>
      <c r="W16" s="412"/>
      <c r="X16" s="412"/>
      <c r="Y16" s="412">
        <v>4</v>
      </c>
      <c r="Z16" s="268"/>
      <c r="AA16" s="268"/>
      <c r="AB16" s="268">
        <v>1</v>
      </c>
      <c r="AC16" s="268"/>
      <c r="AD16" s="268"/>
      <c r="AE16" s="268">
        <v>3</v>
      </c>
      <c r="AF16" s="268"/>
      <c r="AG16" s="269"/>
      <c r="AH16" s="269">
        <v>38</v>
      </c>
      <c r="AI16" s="269"/>
      <c r="AJ16" s="590">
        <v>210</v>
      </c>
      <c r="AK16" s="590"/>
      <c r="AL16" s="269"/>
      <c r="AM16" s="590">
        <v>117</v>
      </c>
      <c r="AN16" s="590"/>
      <c r="AO16" s="271"/>
      <c r="AP16" s="173"/>
      <c r="AQ16" s="173"/>
      <c r="AR16" s="173"/>
      <c r="AS16" s="173"/>
    </row>
    <row r="17" spans="1:45" ht="18" customHeight="1">
      <c r="A17" s="657" t="s">
        <v>216</v>
      </c>
      <c r="B17" s="611"/>
      <c r="D17" s="140"/>
      <c r="E17" s="593">
        <v>988</v>
      </c>
      <c r="F17" s="593"/>
      <c r="G17" s="411"/>
      <c r="H17" s="609">
        <v>494</v>
      </c>
      <c r="I17" s="609"/>
      <c r="J17" s="46"/>
      <c r="K17" s="609">
        <v>494</v>
      </c>
      <c r="L17" s="609"/>
      <c r="M17" s="46"/>
      <c r="N17" s="410"/>
      <c r="O17" s="593">
        <f t="shared" si="0"/>
        <v>627</v>
      </c>
      <c r="P17" s="593"/>
      <c r="Q17" s="410"/>
      <c r="R17" s="593">
        <v>315</v>
      </c>
      <c r="S17" s="593"/>
      <c r="T17" s="46"/>
      <c r="U17" s="593">
        <v>312</v>
      </c>
      <c r="V17" s="593"/>
      <c r="W17" s="412"/>
      <c r="X17" s="412"/>
      <c r="Y17" s="412">
        <v>7</v>
      </c>
      <c r="Z17" s="268"/>
      <c r="AA17" s="268"/>
      <c r="AB17" s="268">
        <v>1</v>
      </c>
      <c r="AC17" s="268"/>
      <c r="AD17" s="268"/>
      <c r="AE17" s="268">
        <v>6</v>
      </c>
      <c r="AF17" s="268"/>
      <c r="AG17" s="269"/>
      <c r="AH17" s="269">
        <v>36</v>
      </c>
      <c r="AI17" s="269"/>
      <c r="AJ17" s="590">
        <v>279</v>
      </c>
      <c r="AK17" s="590"/>
      <c r="AL17" s="269"/>
      <c r="AM17" s="590">
        <v>98</v>
      </c>
      <c r="AN17" s="590"/>
      <c r="AO17" s="271"/>
      <c r="AP17" s="173"/>
      <c r="AQ17" s="173"/>
      <c r="AR17" s="173"/>
      <c r="AS17" s="173"/>
    </row>
    <row r="18" spans="1:45" ht="18" customHeight="1">
      <c r="A18" s="657" t="s">
        <v>217</v>
      </c>
      <c r="B18" s="611"/>
      <c r="D18" s="140"/>
      <c r="E18" s="593">
        <v>972</v>
      </c>
      <c r="F18" s="593"/>
      <c r="G18" s="411"/>
      <c r="H18" s="609">
        <v>525</v>
      </c>
      <c r="I18" s="609"/>
      <c r="J18" s="46"/>
      <c r="K18" s="609">
        <v>447</v>
      </c>
      <c r="L18" s="609"/>
      <c r="M18" s="46"/>
      <c r="N18" s="410"/>
      <c r="O18" s="593">
        <f t="shared" si="0"/>
        <v>712</v>
      </c>
      <c r="P18" s="593"/>
      <c r="Q18" s="410"/>
      <c r="R18" s="593">
        <v>388</v>
      </c>
      <c r="S18" s="593"/>
      <c r="T18" s="46"/>
      <c r="U18" s="593">
        <v>324</v>
      </c>
      <c r="V18" s="593"/>
      <c r="W18" s="412"/>
      <c r="X18" s="412"/>
      <c r="Y18" s="412">
        <v>4</v>
      </c>
      <c r="Z18" s="268"/>
      <c r="AA18" s="268"/>
      <c r="AB18" s="268">
        <v>1</v>
      </c>
      <c r="AC18" s="268"/>
      <c r="AD18" s="268"/>
      <c r="AE18" s="268">
        <v>3</v>
      </c>
      <c r="AF18" s="268"/>
      <c r="AG18" s="269"/>
      <c r="AH18" s="269">
        <v>40</v>
      </c>
      <c r="AI18" s="269"/>
      <c r="AJ18" s="590">
        <v>759</v>
      </c>
      <c r="AK18" s="590"/>
      <c r="AL18" s="269"/>
      <c r="AM18" s="590">
        <v>105</v>
      </c>
      <c r="AN18" s="590"/>
      <c r="AO18" s="271"/>
      <c r="AP18" s="173"/>
      <c r="AQ18" s="173"/>
      <c r="AR18" s="173"/>
      <c r="AS18" s="173"/>
    </row>
    <row r="19" spans="1:45" ht="18" customHeight="1">
      <c r="A19" s="657" t="s">
        <v>218</v>
      </c>
      <c r="B19" s="611"/>
      <c r="D19" s="140"/>
      <c r="E19" s="593">
        <v>858</v>
      </c>
      <c r="F19" s="593"/>
      <c r="G19" s="412"/>
      <c r="H19" s="593">
        <v>404</v>
      </c>
      <c r="I19" s="593"/>
      <c r="J19" s="46"/>
      <c r="K19" s="593">
        <v>454</v>
      </c>
      <c r="L19" s="593"/>
      <c r="M19" s="46"/>
      <c r="N19" s="410"/>
      <c r="O19" s="593">
        <f t="shared" si="0"/>
        <v>686</v>
      </c>
      <c r="P19" s="593"/>
      <c r="Q19" s="410"/>
      <c r="R19" s="593">
        <v>361</v>
      </c>
      <c r="S19" s="593"/>
      <c r="T19" s="46"/>
      <c r="U19" s="593">
        <v>325</v>
      </c>
      <c r="V19" s="593"/>
      <c r="W19" s="412"/>
      <c r="X19" s="412"/>
      <c r="Y19" s="412">
        <v>5</v>
      </c>
      <c r="Z19" s="272"/>
      <c r="AA19" s="272"/>
      <c r="AB19" s="272">
        <v>3</v>
      </c>
      <c r="AC19" s="272"/>
      <c r="AD19" s="272"/>
      <c r="AE19" s="272">
        <v>2</v>
      </c>
      <c r="AF19" s="272"/>
      <c r="AG19" s="270"/>
      <c r="AH19" s="270">
        <v>32</v>
      </c>
      <c r="AI19" s="270"/>
      <c r="AJ19" s="591">
        <v>819</v>
      </c>
      <c r="AK19" s="591"/>
      <c r="AL19" s="270"/>
      <c r="AM19" s="591">
        <v>109</v>
      </c>
      <c r="AN19" s="591"/>
      <c r="AO19" s="271"/>
      <c r="AP19" s="173"/>
      <c r="AQ19" s="173"/>
      <c r="AR19" s="173"/>
      <c r="AS19" s="173"/>
    </row>
    <row r="20" spans="1:45" ht="18" customHeight="1">
      <c r="A20" s="658" t="s">
        <v>219</v>
      </c>
      <c r="B20" s="612"/>
      <c r="C20" s="273"/>
      <c r="D20" s="141"/>
      <c r="E20" s="592">
        <v>930</v>
      </c>
      <c r="F20" s="592"/>
      <c r="G20" s="414"/>
      <c r="H20" s="592">
        <v>475</v>
      </c>
      <c r="I20" s="592"/>
      <c r="J20" s="415"/>
      <c r="K20" s="592">
        <v>455</v>
      </c>
      <c r="L20" s="592"/>
      <c r="M20" s="415"/>
      <c r="N20" s="413"/>
      <c r="O20" s="592">
        <f t="shared" si="0"/>
        <v>753</v>
      </c>
      <c r="P20" s="592"/>
      <c r="Q20" s="413"/>
      <c r="R20" s="592">
        <v>423</v>
      </c>
      <c r="S20" s="592"/>
      <c r="T20" s="415"/>
      <c r="U20" s="592">
        <v>330</v>
      </c>
      <c r="V20" s="592"/>
      <c r="W20" s="414"/>
      <c r="X20" s="414"/>
      <c r="Y20" s="414">
        <v>7</v>
      </c>
      <c r="Z20" s="274"/>
      <c r="AA20" s="274"/>
      <c r="AB20" s="274">
        <v>2</v>
      </c>
      <c r="AC20" s="274"/>
      <c r="AD20" s="274"/>
      <c r="AE20" s="274">
        <v>5</v>
      </c>
      <c r="AF20" s="274"/>
      <c r="AG20" s="275"/>
      <c r="AH20" s="275">
        <v>26</v>
      </c>
      <c r="AI20" s="275"/>
      <c r="AJ20" s="585">
        <v>653</v>
      </c>
      <c r="AK20" s="585"/>
      <c r="AL20" s="275"/>
      <c r="AM20" s="585">
        <v>118</v>
      </c>
      <c r="AN20" s="585"/>
      <c r="AO20" s="271"/>
      <c r="AP20" s="173"/>
      <c r="AQ20" s="173"/>
      <c r="AR20" s="173"/>
      <c r="AS20" s="173"/>
    </row>
    <row r="21" spans="1:48" ht="18" customHeight="1">
      <c r="A21" s="66" t="s">
        <v>98</v>
      </c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276"/>
      <c r="AF21" s="173"/>
      <c r="AG21" s="277"/>
      <c r="AH21" s="80"/>
      <c r="AI21" s="80"/>
      <c r="AJ21" s="83"/>
      <c r="AK21" s="81"/>
      <c r="AL21" s="149"/>
      <c r="AM21" s="85"/>
      <c r="AN21" s="86"/>
      <c r="AO21" s="69"/>
      <c r="AP21" s="173"/>
      <c r="AQ21" s="278"/>
      <c r="AR21" s="173"/>
      <c r="AS21" s="173"/>
      <c r="AT21" s="279"/>
      <c r="AU21" s="173"/>
      <c r="AV21" s="142"/>
    </row>
    <row r="22" spans="6:48" ht="18" customHeight="1"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277"/>
      <c r="AH22" s="80"/>
      <c r="AI22" s="80"/>
      <c r="AJ22" s="83"/>
      <c r="AK22" s="81"/>
      <c r="AL22" s="149"/>
      <c r="AM22" s="85"/>
      <c r="AN22" s="86"/>
      <c r="AO22" s="69"/>
      <c r="AP22" s="173"/>
      <c r="AQ22" s="278"/>
      <c r="AR22" s="173"/>
      <c r="AS22" s="173"/>
      <c r="AT22" s="279"/>
      <c r="AU22" s="173"/>
      <c r="AV22" s="142"/>
    </row>
    <row r="23" spans="18:48" ht="18" customHeight="1">
      <c r="R23" s="173"/>
      <c r="S23" s="173"/>
      <c r="T23" s="173"/>
      <c r="U23" s="173"/>
      <c r="V23" s="173"/>
      <c r="W23" s="173"/>
      <c r="AB23" s="56"/>
      <c r="AC23" s="56"/>
      <c r="AD23" s="56"/>
      <c r="AE23" s="56"/>
      <c r="AF23" s="280"/>
      <c r="AG23" s="263"/>
      <c r="AH23" s="74"/>
      <c r="AI23" s="281"/>
      <c r="AJ23" s="282"/>
      <c r="AK23" s="281"/>
      <c r="AL23" s="282"/>
      <c r="AM23" s="283"/>
      <c r="AN23" s="282"/>
      <c r="AO23" s="284"/>
      <c r="AP23" s="285"/>
      <c r="AQ23" s="285"/>
      <c r="AR23" s="285"/>
      <c r="AS23" s="285"/>
      <c r="AT23" s="285"/>
      <c r="AU23" s="285"/>
      <c r="AV23" s="286"/>
    </row>
    <row r="24" spans="28:48" ht="18" customHeight="1">
      <c r="AB24" s="287"/>
      <c r="AC24" s="287"/>
      <c r="AD24" s="287"/>
      <c r="AE24" s="287"/>
      <c r="AF24" s="288"/>
      <c r="AG24" s="277"/>
      <c r="AH24" s="74"/>
      <c r="AI24" s="281"/>
      <c r="AJ24" s="282"/>
      <c r="AK24" s="281"/>
      <c r="AL24" s="282"/>
      <c r="AM24" s="283"/>
      <c r="AN24" s="282"/>
      <c r="AO24" s="284"/>
      <c r="AP24" s="286"/>
      <c r="AQ24" s="286"/>
      <c r="AR24" s="286"/>
      <c r="AS24" s="286"/>
      <c r="AT24" s="286"/>
      <c r="AU24" s="286"/>
      <c r="AV24" s="286"/>
    </row>
    <row r="25" spans="28:48" ht="18" customHeight="1">
      <c r="AB25" s="289"/>
      <c r="AC25" s="289"/>
      <c r="AD25" s="289"/>
      <c r="AE25" s="289"/>
      <c r="AF25" s="288"/>
      <c r="AG25" s="277"/>
      <c r="AH25" s="74"/>
      <c r="AI25" s="281"/>
      <c r="AJ25" s="282"/>
      <c r="AK25" s="281"/>
      <c r="AL25" s="282"/>
      <c r="AM25" s="283"/>
      <c r="AN25" s="282"/>
      <c r="AO25" s="284"/>
      <c r="AP25" s="286"/>
      <c r="AQ25" s="286"/>
      <c r="AR25" s="286"/>
      <c r="AS25" s="286"/>
      <c r="AT25" s="286"/>
      <c r="AU25" s="286"/>
      <c r="AV25" s="286"/>
    </row>
    <row r="26" spans="1:52" s="267" customFormat="1" ht="18" customHeight="1">
      <c r="A26" s="607"/>
      <c r="B26" s="607"/>
      <c r="C26" s="607"/>
      <c r="D26" s="607"/>
      <c r="E26" s="607"/>
      <c r="F26" s="607"/>
      <c r="G26" s="607"/>
      <c r="H26" s="607"/>
      <c r="I26" s="607"/>
      <c r="J26" s="607"/>
      <c r="K26" s="607"/>
      <c r="L26" s="607"/>
      <c r="M26" s="607"/>
      <c r="N26" s="607"/>
      <c r="O26" s="607"/>
      <c r="P26" s="607"/>
      <c r="Q26" s="607"/>
      <c r="R26" s="607"/>
      <c r="S26" s="607"/>
      <c r="T26" s="607"/>
      <c r="U26" s="607"/>
      <c r="V26" s="607"/>
      <c r="W26" s="607"/>
      <c r="X26" s="607"/>
      <c r="Y26" s="607"/>
      <c r="Z26" s="607"/>
      <c r="AA26" s="607"/>
      <c r="AB26" s="183"/>
      <c r="AC26" s="183"/>
      <c r="AD26" s="183"/>
      <c r="AE26" s="290"/>
      <c r="AF26" s="291"/>
      <c r="AG26" s="75"/>
      <c r="AH26" s="76"/>
      <c r="AI26" s="292"/>
      <c r="AJ26" s="293"/>
      <c r="AK26" s="294"/>
      <c r="AL26" s="293"/>
      <c r="AM26" s="294"/>
      <c r="AN26" s="293"/>
      <c r="AO26" s="295"/>
      <c r="AP26" s="296"/>
      <c r="AQ26" s="296"/>
      <c r="AR26" s="296"/>
      <c r="AS26" s="296"/>
      <c r="AT26" s="296"/>
      <c r="AU26" s="296"/>
      <c r="AV26" s="296"/>
      <c r="AZ26" s="297"/>
    </row>
    <row r="27" spans="1:52" s="267" customFormat="1" ht="18" customHeight="1">
      <c r="A27" s="531" t="s">
        <v>295</v>
      </c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2"/>
      <c r="AM27" s="532"/>
      <c r="AN27" s="532"/>
      <c r="AO27" s="295"/>
      <c r="AP27" s="296"/>
      <c r="AQ27" s="301"/>
      <c r="AR27" s="301"/>
      <c r="AS27" s="301"/>
      <c r="AT27" s="296"/>
      <c r="AU27" s="296"/>
      <c r="AV27" s="296"/>
      <c r="AZ27" s="297"/>
    </row>
    <row r="28" spans="1:52" s="267" customFormat="1" ht="18" customHeight="1" thickBot="1">
      <c r="A28" s="302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3"/>
      <c r="AB28" s="304"/>
      <c r="AC28" s="304"/>
      <c r="AD28" s="304"/>
      <c r="AE28" s="304"/>
      <c r="AF28" s="305"/>
      <c r="AG28" s="305"/>
      <c r="AH28" s="306"/>
      <c r="AI28" s="307"/>
      <c r="AJ28" s="306"/>
      <c r="AK28" s="308"/>
      <c r="AL28" s="306"/>
      <c r="AM28" s="308"/>
      <c r="AN28" s="306"/>
      <c r="AO28" s="295"/>
      <c r="AP28" s="301"/>
      <c r="AQ28" s="301"/>
      <c r="AR28" s="301"/>
      <c r="AS28" s="301"/>
      <c r="AT28" s="296"/>
      <c r="AU28" s="296"/>
      <c r="AV28" s="296"/>
      <c r="AY28" s="297"/>
      <c r="AZ28" s="297"/>
    </row>
    <row r="29" spans="1:52" s="310" customFormat="1" ht="18" customHeight="1">
      <c r="A29" s="650" t="s">
        <v>220</v>
      </c>
      <c r="B29" s="551" t="s">
        <v>91</v>
      </c>
      <c r="C29" s="552"/>
      <c r="D29" s="552"/>
      <c r="E29" s="552" t="s">
        <v>221</v>
      </c>
      <c r="F29" s="561"/>
      <c r="G29" s="551" t="s">
        <v>222</v>
      </c>
      <c r="H29" s="552"/>
      <c r="I29" s="552" t="s">
        <v>223</v>
      </c>
      <c r="J29" s="561"/>
      <c r="K29" s="551" t="s">
        <v>224</v>
      </c>
      <c r="L29" s="552"/>
      <c r="M29" s="552" t="s">
        <v>225</v>
      </c>
      <c r="N29" s="561"/>
      <c r="O29" s="551" t="s">
        <v>226</v>
      </c>
      <c r="P29" s="552"/>
      <c r="Q29" s="553" t="s">
        <v>227</v>
      </c>
      <c r="R29" s="554"/>
      <c r="S29" s="555" t="s">
        <v>228</v>
      </c>
      <c r="T29" s="553"/>
      <c r="U29" s="553" t="s">
        <v>229</v>
      </c>
      <c r="V29" s="554"/>
      <c r="W29" s="555" t="s">
        <v>230</v>
      </c>
      <c r="X29" s="554"/>
      <c r="Y29" s="555" t="s">
        <v>231</v>
      </c>
      <c r="Z29" s="553"/>
      <c r="AA29" s="553" t="s">
        <v>232</v>
      </c>
      <c r="AB29" s="554"/>
      <c r="AC29" s="555" t="s">
        <v>233</v>
      </c>
      <c r="AD29" s="554"/>
      <c r="AE29" s="555" t="s">
        <v>234</v>
      </c>
      <c r="AF29" s="553"/>
      <c r="AG29" s="553" t="s">
        <v>235</v>
      </c>
      <c r="AH29" s="554"/>
      <c r="AI29" s="555" t="s">
        <v>236</v>
      </c>
      <c r="AJ29" s="554"/>
      <c r="AK29" s="555" t="s">
        <v>237</v>
      </c>
      <c r="AL29" s="554"/>
      <c r="AM29" s="555" t="s">
        <v>101</v>
      </c>
      <c r="AN29" s="553"/>
      <c r="AO29" s="298"/>
      <c r="AP29" s="298"/>
      <c r="AQ29" s="309"/>
      <c r="AR29" s="298"/>
      <c r="AS29" s="298"/>
      <c r="AZ29" s="311"/>
    </row>
    <row r="30" spans="1:52" s="267" customFormat="1" ht="18" customHeight="1">
      <c r="A30" s="651"/>
      <c r="B30" s="312" t="s">
        <v>90</v>
      </c>
      <c r="C30" s="313" t="s">
        <v>0</v>
      </c>
      <c r="D30" s="314" t="s">
        <v>1</v>
      </c>
      <c r="E30" s="315" t="s">
        <v>0</v>
      </c>
      <c r="F30" s="315" t="s">
        <v>1</v>
      </c>
      <c r="G30" s="315" t="s">
        <v>0</v>
      </c>
      <c r="H30" s="315" t="s">
        <v>1</v>
      </c>
      <c r="I30" s="315" t="s">
        <v>0</v>
      </c>
      <c r="J30" s="315" t="s">
        <v>1</v>
      </c>
      <c r="K30" s="315" t="s">
        <v>0</v>
      </c>
      <c r="L30" s="315" t="s">
        <v>1</v>
      </c>
      <c r="M30" s="315" t="s">
        <v>0</v>
      </c>
      <c r="N30" s="315" t="s">
        <v>1</v>
      </c>
      <c r="O30" s="315" t="s">
        <v>0</v>
      </c>
      <c r="P30" s="315" t="s">
        <v>1</v>
      </c>
      <c r="Q30" s="316" t="s">
        <v>0</v>
      </c>
      <c r="R30" s="316" t="s">
        <v>1</v>
      </c>
      <c r="S30" s="316" t="s">
        <v>0</v>
      </c>
      <c r="T30" s="316" t="s">
        <v>1</v>
      </c>
      <c r="U30" s="316" t="s">
        <v>0</v>
      </c>
      <c r="V30" s="316" t="s">
        <v>1</v>
      </c>
      <c r="W30" s="316" t="s">
        <v>0</v>
      </c>
      <c r="X30" s="316" t="s">
        <v>1</v>
      </c>
      <c r="Y30" s="316" t="s">
        <v>0</v>
      </c>
      <c r="Z30" s="316" t="s">
        <v>1</v>
      </c>
      <c r="AA30" s="316" t="s">
        <v>0</v>
      </c>
      <c r="AB30" s="316" t="s">
        <v>1</v>
      </c>
      <c r="AC30" s="316" t="s">
        <v>0</v>
      </c>
      <c r="AD30" s="316" t="s">
        <v>1</v>
      </c>
      <c r="AE30" s="316" t="s">
        <v>0</v>
      </c>
      <c r="AF30" s="316" t="s">
        <v>1</v>
      </c>
      <c r="AG30" s="316" t="s">
        <v>0</v>
      </c>
      <c r="AH30" s="316" t="s">
        <v>1</v>
      </c>
      <c r="AI30" s="316" t="s">
        <v>0</v>
      </c>
      <c r="AJ30" s="316" t="s">
        <v>1</v>
      </c>
      <c r="AK30" s="316" t="s">
        <v>0</v>
      </c>
      <c r="AL30" s="316" t="s">
        <v>1</v>
      </c>
      <c r="AM30" s="316" t="s">
        <v>0</v>
      </c>
      <c r="AN30" s="317" t="s">
        <v>1</v>
      </c>
      <c r="AO30" s="266"/>
      <c r="AP30" s="266"/>
      <c r="AQ30" s="266"/>
      <c r="AR30" s="266"/>
      <c r="AS30" s="266"/>
      <c r="AZ30" s="297"/>
    </row>
    <row r="31" spans="1:45" ht="18" customHeight="1">
      <c r="A31" s="652" t="s">
        <v>190</v>
      </c>
      <c r="B31" s="416">
        <v>8091</v>
      </c>
      <c r="C31" s="417">
        <v>4233</v>
      </c>
      <c r="D31" s="417">
        <v>3858</v>
      </c>
      <c r="E31" s="318">
        <v>33</v>
      </c>
      <c r="F31" s="318">
        <v>15</v>
      </c>
      <c r="G31" s="318">
        <v>13</v>
      </c>
      <c r="H31" s="318">
        <v>9</v>
      </c>
      <c r="I31" s="318">
        <v>12</v>
      </c>
      <c r="J31" s="318">
        <v>5</v>
      </c>
      <c r="K31" s="318">
        <v>24</v>
      </c>
      <c r="L31" s="318">
        <v>11</v>
      </c>
      <c r="M31" s="318">
        <v>26</v>
      </c>
      <c r="N31" s="318">
        <v>3</v>
      </c>
      <c r="O31" s="318">
        <v>25</v>
      </c>
      <c r="P31" s="318">
        <v>12</v>
      </c>
      <c r="Q31" s="318">
        <v>20</v>
      </c>
      <c r="R31" s="318">
        <v>16</v>
      </c>
      <c r="S31" s="319">
        <v>46</v>
      </c>
      <c r="T31" s="319">
        <v>27</v>
      </c>
      <c r="U31" s="318">
        <v>65</v>
      </c>
      <c r="V31" s="318">
        <v>32</v>
      </c>
      <c r="W31" s="318">
        <v>117</v>
      </c>
      <c r="X31" s="318">
        <v>67</v>
      </c>
      <c r="Y31" s="318">
        <v>175</v>
      </c>
      <c r="Z31" s="318">
        <v>68</v>
      </c>
      <c r="AA31" s="318">
        <v>289</v>
      </c>
      <c r="AB31" s="318">
        <v>136</v>
      </c>
      <c r="AC31" s="318">
        <v>367</v>
      </c>
      <c r="AD31" s="318">
        <v>195</v>
      </c>
      <c r="AE31" s="318">
        <v>430</v>
      </c>
      <c r="AF31" s="318">
        <v>282</v>
      </c>
      <c r="AG31" s="318">
        <v>544</v>
      </c>
      <c r="AH31" s="318">
        <v>390</v>
      </c>
      <c r="AI31" s="318">
        <v>721</v>
      </c>
      <c r="AJ31" s="318">
        <v>646</v>
      </c>
      <c r="AK31" s="318">
        <v>692</v>
      </c>
      <c r="AL31" s="318">
        <v>820</v>
      </c>
      <c r="AM31" s="318">
        <v>634</v>
      </c>
      <c r="AN31" s="318">
        <v>1124</v>
      </c>
      <c r="AO31" s="173"/>
      <c r="AP31" s="173"/>
      <c r="AQ31" s="173"/>
      <c r="AR31" s="173"/>
      <c r="AS31" s="173"/>
    </row>
    <row r="32" spans="1:45" ht="18" customHeight="1">
      <c r="A32" s="339">
        <v>2</v>
      </c>
      <c r="B32" s="418">
        <v>8231</v>
      </c>
      <c r="C32" s="417">
        <v>4290</v>
      </c>
      <c r="D32" s="417">
        <v>3941</v>
      </c>
      <c r="E32" s="271">
        <v>43</v>
      </c>
      <c r="F32" s="271">
        <v>29</v>
      </c>
      <c r="G32" s="271">
        <v>2</v>
      </c>
      <c r="H32" s="271">
        <v>4</v>
      </c>
      <c r="I32" s="271">
        <v>6</v>
      </c>
      <c r="J32" s="271">
        <v>4</v>
      </c>
      <c r="K32" s="271">
        <v>33</v>
      </c>
      <c r="L32" s="271">
        <v>5</v>
      </c>
      <c r="M32" s="271">
        <v>39</v>
      </c>
      <c r="N32" s="271">
        <v>7</v>
      </c>
      <c r="O32" s="271">
        <v>27</v>
      </c>
      <c r="P32" s="271">
        <v>11</v>
      </c>
      <c r="Q32" s="271">
        <v>32</v>
      </c>
      <c r="R32" s="271">
        <v>15</v>
      </c>
      <c r="S32" s="270">
        <v>42</v>
      </c>
      <c r="T32" s="270">
        <v>20</v>
      </c>
      <c r="U32" s="271">
        <v>81</v>
      </c>
      <c r="V32" s="271">
        <v>64</v>
      </c>
      <c r="W32" s="271">
        <v>142</v>
      </c>
      <c r="X32" s="271">
        <v>68</v>
      </c>
      <c r="Y32" s="271">
        <v>158</v>
      </c>
      <c r="Z32" s="271">
        <v>78</v>
      </c>
      <c r="AA32" s="271">
        <v>263</v>
      </c>
      <c r="AB32" s="271">
        <v>136</v>
      </c>
      <c r="AC32" s="271">
        <v>378</v>
      </c>
      <c r="AD32" s="271">
        <v>197</v>
      </c>
      <c r="AE32" s="271">
        <v>400</v>
      </c>
      <c r="AF32" s="271">
        <v>261</v>
      </c>
      <c r="AG32" s="271">
        <v>541</v>
      </c>
      <c r="AH32" s="271">
        <v>399</v>
      </c>
      <c r="AI32" s="271">
        <v>711</v>
      </c>
      <c r="AJ32" s="271">
        <v>653</v>
      </c>
      <c r="AK32" s="271">
        <v>746</v>
      </c>
      <c r="AL32" s="271">
        <v>876</v>
      </c>
      <c r="AM32" s="271">
        <v>646</v>
      </c>
      <c r="AN32" s="271">
        <v>1114</v>
      </c>
      <c r="AO32" s="173"/>
      <c r="AP32" s="173"/>
      <c r="AQ32" s="173"/>
      <c r="AR32" s="173"/>
      <c r="AS32" s="173"/>
    </row>
    <row r="33" spans="1:42" ht="18" customHeight="1">
      <c r="A33" s="653">
        <v>3</v>
      </c>
      <c r="B33" s="419">
        <v>8516</v>
      </c>
      <c r="C33" s="420">
        <v>4498</v>
      </c>
      <c r="D33" s="420">
        <v>4018</v>
      </c>
      <c r="E33" s="375">
        <v>40</v>
      </c>
      <c r="F33" s="375">
        <v>45</v>
      </c>
      <c r="G33" s="375">
        <v>8</v>
      </c>
      <c r="H33" s="375">
        <v>4</v>
      </c>
      <c r="I33" s="375">
        <v>8</v>
      </c>
      <c r="J33" s="375">
        <v>1</v>
      </c>
      <c r="K33" s="375">
        <v>27</v>
      </c>
      <c r="L33" s="375">
        <v>9</v>
      </c>
      <c r="M33" s="375">
        <v>35</v>
      </c>
      <c r="N33" s="375">
        <v>14</v>
      </c>
      <c r="O33" s="375">
        <v>25</v>
      </c>
      <c r="P33" s="375">
        <v>12</v>
      </c>
      <c r="Q33" s="375">
        <v>35</v>
      </c>
      <c r="R33" s="375">
        <v>15</v>
      </c>
      <c r="S33" s="376">
        <v>43</v>
      </c>
      <c r="T33" s="376">
        <v>23</v>
      </c>
      <c r="U33" s="375">
        <v>91</v>
      </c>
      <c r="V33" s="375">
        <v>52</v>
      </c>
      <c r="W33" s="375">
        <v>116</v>
      </c>
      <c r="X33" s="375">
        <v>60</v>
      </c>
      <c r="Y33" s="375">
        <v>163</v>
      </c>
      <c r="Z33" s="375">
        <v>62</v>
      </c>
      <c r="AA33" s="375">
        <v>230</v>
      </c>
      <c r="AB33" s="375">
        <v>373</v>
      </c>
      <c r="AC33" s="375">
        <v>373</v>
      </c>
      <c r="AD33" s="375">
        <v>184</v>
      </c>
      <c r="AE33" s="375">
        <v>445</v>
      </c>
      <c r="AF33" s="375">
        <v>280</v>
      </c>
      <c r="AG33" s="375">
        <v>583</v>
      </c>
      <c r="AH33" s="375">
        <v>393</v>
      </c>
      <c r="AI33" s="375">
        <v>794</v>
      </c>
      <c r="AJ33" s="375">
        <v>639</v>
      </c>
      <c r="AK33" s="375">
        <v>792</v>
      </c>
      <c r="AL33" s="375">
        <v>912</v>
      </c>
      <c r="AM33" s="375">
        <v>690</v>
      </c>
      <c r="AN33" s="375">
        <v>1177</v>
      </c>
      <c r="AO33" s="173"/>
      <c r="AP33" s="173"/>
    </row>
    <row r="34" spans="1:48" ht="18" customHeight="1">
      <c r="A34" s="66" t="s">
        <v>98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E34" s="285"/>
      <c r="AF34" s="173"/>
      <c r="AG34" s="173"/>
      <c r="AH34" s="320"/>
      <c r="AI34" s="270"/>
      <c r="AJ34" s="270"/>
      <c r="AK34" s="270"/>
      <c r="AL34" s="270"/>
      <c r="AM34" s="270"/>
      <c r="AN34" s="284"/>
      <c r="AO34" s="284"/>
      <c r="AP34" s="285"/>
      <c r="AQ34" s="286"/>
      <c r="AR34" s="286"/>
      <c r="AS34" s="286"/>
      <c r="AT34" s="286"/>
      <c r="AU34" s="286"/>
      <c r="AV34" s="286"/>
    </row>
    <row r="35" spans="2:48" ht="18" customHeight="1"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E35" s="285"/>
      <c r="AF35" s="173"/>
      <c r="AG35" s="277"/>
      <c r="AH35" s="277"/>
      <c r="AI35" s="277"/>
      <c r="AJ35" s="173"/>
      <c r="AK35" s="173"/>
      <c r="AL35" s="173"/>
      <c r="AM35" s="173"/>
      <c r="AN35" s="173"/>
      <c r="AO35" s="284"/>
      <c r="AP35" s="285"/>
      <c r="AQ35" s="286"/>
      <c r="AR35" s="286"/>
      <c r="AS35" s="286"/>
      <c r="AT35" s="286"/>
      <c r="AU35" s="286"/>
      <c r="AV35" s="286"/>
    </row>
    <row r="36" spans="1:71" ht="18" customHeight="1">
      <c r="A36" s="277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AA36" s="321"/>
      <c r="AB36" s="143"/>
      <c r="AC36" s="143"/>
      <c r="AD36" s="143"/>
      <c r="AE36" s="285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5"/>
      <c r="AQ36" s="286"/>
      <c r="AR36" s="286"/>
      <c r="AS36" s="286"/>
      <c r="AT36" s="286"/>
      <c r="AU36" s="286"/>
      <c r="AV36" s="286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</row>
    <row r="37" spans="1:71" s="63" customFormat="1" ht="18.7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143"/>
      <c r="S37" s="143"/>
      <c r="T37" s="173"/>
      <c r="U37" s="173"/>
      <c r="V37" s="66"/>
      <c r="W37" s="66"/>
      <c r="X37" s="66"/>
      <c r="Y37" s="66"/>
      <c r="Z37" s="66"/>
      <c r="AA37" s="321"/>
      <c r="AB37" s="143"/>
      <c r="AC37" s="143"/>
      <c r="AD37" s="143"/>
      <c r="AE37" s="285"/>
      <c r="AF37" s="173"/>
      <c r="AG37" s="173"/>
      <c r="AH37" s="88"/>
      <c r="AI37" s="255"/>
      <c r="AJ37" s="255"/>
      <c r="AK37" s="255"/>
      <c r="AL37" s="255"/>
      <c r="AM37" s="255"/>
      <c r="AN37" s="255"/>
      <c r="AO37" s="322"/>
      <c r="AP37" s="323"/>
      <c r="AQ37" s="324"/>
      <c r="AR37" s="324"/>
      <c r="AS37" s="324"/>
      <c r="AT37" s="324"/>
      <c r="AU37" s="324"/>
      <c r="AV37" s="324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</row>
    <row r="38" spans="1:71" s="63" customFormat="1" ht="18" customHeight="1">
      <c r="A38" s="534" t="s">
        <v>191</v>
      </c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183"/>
      <c r="T38" s="255"/>
      <c r="U38" s="534" t="s">
        <v>192</v>
      </c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322"/>
      <c r="AP38" s="323"/>
      <c r="AQ38" s="324"/>
      <c r="AR38" s="324"/>
      <c r="AS38" s="324"/>
      <c r="AT38" s="324"/>
      <c r="AU38" s="324"/>
      <c r="AV38" s="324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</row>
    <row r="39" spans="2:71" s="63" customFormat="1" ht="18" customHeight="1">
      <c r="B39" s="254"/>
      <c r="C39" s="254"/>
      <c r="D39" s="254"/>
      <c r="E39" s="254"/>
      <c r="F39" s="254"/>
      <c r="G39" s="254"/>
      <c r="H39" s="254"/>
      <c r="I39" s="254"/>
      <c r="J39" s="55"/>
      <c r="K39" s="55"/>
      <c r="L39" s="55"/>
      <c r="M39" s="253"/>
      <c r="N39" s="253"/>
      <c r="O39" s="253"/>
      <c r="P39" s="253"/>
      <c r="Q39" s="253"/>
      <c r="R39" s="253"/>
      <c r="S39" s="253"/>
      <c r="T39" s="255"/>
      <c r="U39" s="255"/>
      <c r="AA39" s="325"/>
      <c r="AB39" s="183"/>
      <c r="AC39" s="183"/>
      <c r="AD39" s="183"/>
      <c r="AE39" s="323"/>
      <c r="AF39" s="255"/>
      <c r="AG39" s="255"/>
      <c r="AH39" s="255"/>
      <c r="AI39" s="255"/>
      <c r="AJ39" s="255"/>
      <c r="AK39" s="255"/>
      <c r="AL39" s="326"/>
      <c r="AM39" s="255"/>
      <c r="AN39" s="255"/>
      <c r="AO39" s="327"/>
      <c r="AP39" s="323"/>
      <c r="AQ39" s="324"/>
      <c r="AR39" s="324"/>
      <c r="AS39" s="324"/>
      <c r="AT39" s="324"/>
      <c r="AU39" s="324"/>
      <c r="AV39" s="324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</row>
    <row r="40" spans="2:71" s="63" customFormat="1" ht="18" customHeight="1" thickBot="1"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9"/>
      <c r="N40" s="330"/>
      <c r="O40" s="330"/>
      <c r="P40" s="330"/>
      <c r="Q40" s="330"/>
      <c r="R40" s="330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323"/>
      <c r="AP40" s="323"/>
      <c r="AQ40" s="324"/>
      <c r="AR40" s="324"/>
      <c r="AS40" s="324"/>
      <c r="AT40" s="324"/>
      <c r="AU40" s="324"/>
      <c r="AV40" s="324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</row>
    <row r="41" spans="1:82" s="63" customFormat="1" ht="18" customHeight="1" thickBot="1">
      <c r="A41" s="601" t="s">
        <v>304</v>
      </c>
      <c r="B41" s="602"/>
      <c r="C41" s="606" t="s">
        <v>87</v>
      </c>
      <c r="D41" s="606"/>
      <c r="E41" s="606"/>
      <c r="F41" s="606"/>
      <c r="G41" s="606"/>
      <c r="H41" s="606"/>
      <c r="I41" s="606" t="s">
        <v>238</v>
      </c>
      <c r="J41" s="606"/>
      <c r="K41" s="606"/>
      <c r="L41" s="606"/>
      <c r="M41" s="606"/>
      <c r="N41" s="606"/>
      <c r="O41" s="598" t="s">
        <v>239</v>
      </c>
      <c r="P41" s="598"/>
      <c r="Q41" s="598"/>
      <c r="R41" s="599"/>
      <c r="S41" s="254"/>
      <c r="T41" s="254"/>
      <c r="U41" s="332"/>
      <c r="V41" s="329"/>
      <c r="W41" s="329"/>
      <c r="X41" s="329"/>
      <c r="Y41" s="329"/>
      <c r="Z41" s="329"/>
      <c r="AA41" s="329"/>
      <c r="AB41" s="329"/>
      <c r="AC41" s="329"/>
      <c r="AD41" s="333"/>
      <c r="AE41" s="329"/>
      <c r="AF41" s="329"/>
      <c r="AG41" s="329"/>
      <c r="AH41" s="329"/>
      <c r="AI41" s="329"/>
      <c r="AJ41" s="334"/>
      <c r="AK41" s="335"/>
      <c r="AL41" s="335"/>
      <c r="AM41" s="335"/>
      <c r="AN41" s="333"/>
      <c r="AO41" s="336"/>
      <c r="AP41" s="255"/>
      <c r="AQ41" s="255"/>
      <c r="AR41" s="255"/>
      <c r="AS41" s="255"/>
      <c r="AT41" s="255"/>
      <c r="AU41" s="255"/>
      <c r="AV41" s="255"/>
      <c r="AW41" s="326"/>
      <c r="AX41" s="324"/>
      <c r="AY41" s="324"/>
      <c r="AZ41" s="254"/>
      <c r="BA41" s="323"/>
      <c r="BB41" s="324"/>
      <c r="BC41" s="324"/>
      <c r="BD41" s="324"/>
      <c r="BE41" s="324"/>
      <c r="BF41" s="324"/>
      <c r="BG41" s="324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</row>
    <row r="42" spans="1:84" ht="18" customHeight="1">
      <c r="A42" s="603"/>
      <c r="B42" s="602"/>
      <c r="C42" s="586" t="s">
        <v>93</v>
      </c>
      <c r="D42" s="586"/>
      <c r="E42" s="586" t="s">
        <v>94</v>
      </c>
      <c r="F42" s="586"/>
      <c r="G42" s="588" t="s">
        <v>88</v>
      </c>
      <c r="H42" s="588"/>
      <c r="I42" s="587" t="s">
        <v>97</v>
      </c>
      <c r="J42" s="587"/>
      <c r="K42" s="587" t="s">
        <v>240</v>
      </c>
      <c r="L42" s="587"/>
      <c r="M42" s="588" t="s">
        <v>88</v>
      </c>
      <c r="N42" s="588"/>
      <c r="O42" s="587" t="s">
        <v>93</v>
      </c>
      <c r="P42" s="587"/>
      <c r="Q42" s="587" t="s">
        <v>94</v>
      </c>
      <c r="R42" s="589"/>
      <c r="S42" s="337"/>
      <c r="T42" s="337"/>
      <c r="U42" s="616" t="s">
        <v>104</v>
      </c>
      <c r="V42" s="616"/>
      <c r="W42" s="617"/>
      <c r="X42" s="648" t="s">
        <v>305</v>
      </c>
      <c r="Y42" s="548"/>
      <c r="Z42" s="548"/>
      <c r="AA42" s="540"/>
      <c r="AB42" s="546" t="s">
        <v>102</v>
      </c>
      <c r="AC42" s="546"/>
      <c r="AD42" s="545" t="s">
        <v>306</v>
      </c>
      <c r="AE42" s="546"/>
      <c r="AF42" s="539" t="s">
        <v>241</v>
      </c>
      <c r="AG42" s="540"/>
      <c r="AH42" s="539" t="s">
        <v>242</v>
      </c>
      <c r="AI42" s="540"/>
      <c r="AJ42" s="539" t="s">
        <v>243</v>
      </c>
      <c r="AK42" s="540"/>
      <c r="AL42" s="539" t="s">
        <v>103</v>
      </c>
      <c r="AM42" s="548"/>
      <c r="AN42" s="548"/>
      <c r="AO42" s="285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340"/>
      <c r="BC42" s="285"/>
      <c r="BD42" s="286"/>
      <c r="BE42" s="286"/>
      <c r="BF42" s="286"/>
      <c r="BG42" s="286"/>
      <c r="BH42" s="286"/>
      <c r="BI42" s="286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</row>
    <row r="43" spans="1:84" ht="18" customHeight="1">
      <c r="A43" s="604"/>
      <c r="B43" s="604"/>
      <c r="C43" s="587"/>
      <c r="D43" s="587"/>
      <c r="E43" s="587"/>
      <c r="F43" s="587"/>
      <c r="G43" s="588"/>
      <c r="H43" s="588"/>
      <c r="I43" s="587"/>
      <c r="J43" s="587"/>
      <c r="K43" s="587"/>
      <c r="L43" s="587"/>
      <c r="M43" s="588"/>
      <c r="N43" s="588"/>
      <c r="O43" s="587"/>
      <c r="P43" s="587"/>
      <c r="Q43" s="587"/>
      <c r="R43" s="589"/>
      <c r="S43" s="337"/>
      <c r="T43" s="337"/>
      <c r="U43" s="618"/>
      <c r="V43" s="618"/>
      <c r="W43" s="619"/>
      <c r="X43" s="541"/>
      <c r="Y43" s="613"/>
      <c r="Z43" s="613"/>
      <c r="AA43" s="542"/>
      <c r="AB43" s="547"/>
      <c r="AC43" s="547"/>
      <c r="AD43" s="547"/>
      <c r="AE43" s="547"/>
      <c r="AF43" s="541"/>
      <c r="AG43" s="542"/>
      <c r="AH43" s="541"/>
      <c r="AI43" s="542"/>
      <c r="AJ43" s="541"/>
      <c r="AK43" s="542"/>
      <c r="AL43" s="541"/>
      <c r="AM43" s="613"/>
      <c r="AN43" s="613"/>
      <c r="AO43" s="285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5"/>
      <c r="BC43" s="285"/>
      <c r="BD43" s="286"/>
      <c r="BE43" s="286"/>
      <c r="BF43" s="286"/>
      <c r="BG43" s="286"/>
      <c r="BH43" s="286"/>
      <c r="BI43" s="286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</row>
    <row r="44" spans="1:84" ht="18" customHeight="1">
      <c r="A44" s="605"/>
      <c r="B44" s="605"/>
      <c r="C44" s="587"/>
      <c r="D44" s="587"/>
      <c r="E44" s="587"/>
      <c r="F44" s="587"/>
      <c r="G44" s="588"/>
      <c r="H44" s="588"/>
      <c r="I44" s="587"/>
      <c r="J44" s="587"/>
      <c r="K44" s="587"/>
      <c r="L44" s="587"/>
      <c r="M44" s="588"/>
      <c r="N44" s="588"/>
      <c r="O44" s="587"/>
      <c r="P44" s="587"/>
      <c r="Q44" s="587"/>
      <c r="R44" s="589"/>
      <c r="S44" s="337"/>
      <c r="T44" s="337"/>
      <c r="U44" s="277"/>
      <c r="V44" s="337"/>
      <c r="W44" s="338"/>
      <c r="X44" s="337"/>
      <c r="Y44" s="33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85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2"/>
      <c r="BC44" s="285"/>
      <c r="BD44" s="286"/>
      <c r="BE44" s="286"/>
      <c r="BF44" s="286"/>
      <c r="BG44" s="286"/>
      <c r="BH44" s="286"/>
      <c r="BI44" s="286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</row>
    <row r="45" spans="1:84" ht="18" customHeight="1">
      <c r="A45" s="581" t="s">
        <v>244</v>
      </c>
      <c r="B45" s="582"/>
      <c r="C45" s="594">
        <v>545317</v>
      </c>
      <c r="D45" s="595"/>
      <c r="E45" s="597">
        <v>1164628</v>
      </c>
      <c r="F45" s="597"/>
      <c r="G45" s="600">
        <v>46.8</v>
      </c>
      <c r="H45" s="600"/>
      <c r="I45" s="407"/>
      <c r="J45" s="432">
        <v>92.5</v>
      </c>
      <c r="K45" s="583">
        <v>4184.52</v>
      </c>
      <c r="L45" s="583"/>
      <c r="M45" s="600">
        <v>2.15795360041295</v>
      </c>
      <c r="N45" s="600"/>
      <c r="O45" s="642">
        <v>5895.3</v>
      </c>
      <c r="P45" s="642"/>
      <c r="Q45" s="600">
        <v>278.3</v>
      </c>
      <c r="R45" s="600"/>
      <c r="S45" s="342"/>
      <c r="T45" s="342"/>
      <c r="U45" s="81"/>
      <c r="V45" s="337"/>
      <c r="W45" s="338"/>
      <c r="X45" s="337"/>
      <c r="Y45" s="33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85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2"/>
      <c r="BC45" s="285"/>
      <c r="BD45" s="286"/>
      <c r="BE45" s="286"/>
      <c r="BF45" s="286"/>
      <c r="BG45" s="286"/>
      <c r="BH45" s="286"/>
      <c r="BI45" s="286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</row>
    <row r="46" spans="1:84" s="267" customFormat="1" ht="17.25" customHeight="1">
      <c r="A46" s="173"/>
      <c r="B46" s="343"/>
      <c r="C46" s="421"/>
      <c r="D46" s="421"/>
      <c r="E46" s="421"/>
      <c r="F46" s="421"/>
      <c r="G46" s="423"/>
      <c r="H46" s="423"/>
      <c r="I46" s="421"/>
      <c r="J46" s="424"/>
      <c r="K46" s="421"/>
      <c r="L46" s="421"/>
      <c r="M46" s="423"/>
      <c r="N46" s="423"/>
      <c r="O46" s="425"/>
      <c r="P46" s="425"/>
      <c r="Q46" s="423"/>
      <c r="R46" s="426"/>
      <c r="S46" s="82"/>
      <c r="T46" s="82"/>
      <c r="U46" s="647" t="s">
        <v>307</v>
      </c>
      <c r="V46" s="647"/>
      <c r="W46" s="625"/>
      <c r="X46" s="176"/>
      <c r="Y46" s="176"/>
      <c r="Z46" s="538">
        <v>4723</v>
      </c>
      <c r="AA46" s="615"/>
      <c r="AB46" s="538">
        <v>3076</v>
      </c>
      <c r="AC46" s="615"/>
      <c r="AD46" s="538">
        <v>396</v>
      </c>
      <c r="AE46" s="615"/>
      <c r="AF46" s="538">
        <v>169</v>
      </c>
      <c r="AG46" s="538"/>
      <c r="AH46" s="538">
        <v>379</v>
      </c>
      <c r="AI46" s="538"/>
      <c r="AJ46" s="543">
        <v>95</v>
      </c>
      <c r="AK46" s="543"/>
      <c r="AL46" s="543">
        <v>608</v>
      </c>
      <c r="AM46" s="543"/>
      <c r="AN46" s="301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3"/>
      <c r="BC46" s="301"/>
      <c r="BD46" s="296"/>
      <c r="BE46" s="296"/>
      <c r="BF46" s="296"/>
      <c r="BG46" s="296"/>
      <c r="BH46" s="296"/>
      <c r="BI46" s="296"/>
      <c r="BO46" s="297"/>
      <c r="BP46" s="297"/>
      <c r="BQ46" s="297"/>
      <c r="BR46" s="297"/>
      <c r="BS46" s="297"/>
      <c r="BT46" s="297"/>
      <c r="BU46" s="297"/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</row>
    <row r="47" spans="1:84" s="267" customFormat="1" ht="17.25" customHeight="1">
      <c r="A47" s="562" t="s">
        <v>21</v>
      </c>
      <c r="B47" s="584"/>
      <c r="C47" s="596">
        <v>346946</v>
      </c>
      <c r="D47" s="577"/>
      <c r="E47" s="549">
        <v>442868</v>
      </c>
      <c r="F47" s="549"/>
      <c r="G47" s="632">
        <v>78.3</v>
      </c>
      <c r="H47" s="632"/>
      <c r="I47" s="421"/>
      <c r="J47" s="427">
        <v>51.6</v>
      </c>
      <c r="K47" s="580">
        <v>467.77</v>
      </c>
      <c r="L47" s="580"/>
      <c r="M47" s="632">
        <v>11.031062274194584</v>
      </c>
      <c r="N47" s="632"/>
      <c r="O47" s="641">
        <v>6723.8</v>
      </c>
      <c r="P47" s="641"/>
      <c r="Q47" s="550">
        <v>946.8</v>
      </c>
      <c r="R47" s="550"/>
      <c r="S47" s="84"/>
      <c r="T47" s="84"/>
      <c r="U47" s="81"/>
      <c r="V47" s="176"/>
      <c r="W47" s="177"/>
      <c r="X47" s="176"/>
      <c r="Y47" s="176"/>
      <c r="Z47" s="434"/>
      <c r="AA47" s="421"/>
      <c r="AB47" s="434"/>
      <c r="AC47" s="421"/>
      <c r="AD47" s="434"/>
      <c r="AE47" s="421"/>
      <c r="AF47" s="434"/>
      <c r="AG47" s="421"/>
      <c r="AH47" s="434"/>
      <c r="AI47" s="421"/>
      <c r="AJ47" s="433"/>
      <c r="AK47" s="435"/>
      <c r="AL47" s="433"/>
      <c r="AM47" s="435"/>
      <c r="AN47" s="301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3"/>
      <c r="BC47" s="266"/>
      <c r="BO47" s="297"/>
      <c r="BP47" s="297"/>
      <c r="BQ47" s="297"/>
      <c r="BR47" s="297"/>
      <c r="BS47" s="297"/>
      <c r="BT47" s="297"/>
      <c r="BU47" s="297"/>
      <c r="BV47" s="297"/>
      <c r="BW47" s="297"/>
      <c r="BX47" s="297"/>
      <c r="BY47" s="297"/>
      <c r="BZ47" s="297"/>
      <c r="CA47" s="297"/>
      <c r="CB47" s="297"/>
      <c r="CC47" s="297"/>
      <c r="CD47" s="297"/>
      <c r="CE47" s="297"/>
      <c r="CF47" s="297"/>
    </row>
    <row r="48" spans="1:84" ht="17.25" customHeight="1">
      <c r="A48" s="574" t="s">
        <v>245</v>
      </c>
      <c r="B48" s="575"/>
      <c r="C48" s="576">
        <v>339742</v>
      </c>
      <c r="D48" s="577"/>
      <c r="E48" s="560" t="s">
        <v>293</v>
      </c>
      <c r="F48" s="560"/>
      <c r="G48" s="550" t="s">
        <v>293</v>
      </c>
      <c r="H48" s="550"/>
      <c r="I48" s="421"/>
      <c r="J48" s="422">
        <v>50.6</v>
      </c>
      <c r="K48" s="557" t="s">
        <v>293</v>
      </c>
      <c r="L48" s="557"/>
      <c r="M48" s="550" t="s">
        <v>293</v>
      </c>
      <c r="N48" s="550"/>
      <c r="O48" s="641">
        <v>6714.3</v>
      </c>
      <c r="P48" s="641"/>
      <c r="Q48" s="428"/>
      <c r="R48" s="428" t="s">
        <v>293</v>
      </c>
      <c r="S48" s="81"/>
      <c r="T48" s="81"/>
      <c r="U48" s="149"/>
      <c r="V48" s="604"/>
      <c r="W48" s="614"/>
      <c r="X48" s="340"/>
      <c r="Y48" s="340"/>
      <c r="Z48" s="537"/>
      <c r="AA48" s="537"/>
      <c r="AB48" s="537"/>
      <c r="AC48" s="537"/>
      <c r="AD48" s="537"/>
      <c r="AE48" s="537"/>
      <c r="AF48" s="537"/>
      <c r="AG48" s="537"/>
      <c r="AH48" s="537"/>
      <c r="AI48" s="537"/>
      <c r="AJ48" s="544"/>
      <c r="AK48" s="544"/>
      <c r="AL48" s="544"/>
      <c r="AM48" s="544"/>
      <c r="AN48" s="285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2"/>
      <c r="BC48" s="17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</row>
    <row r="49" spans="1:84" s="267" customFormat="1" ht="17.25" customHeight="1">
      <c r="A49" s="578" t="s">
        <v>246</v>
      </c>
      <c r="B49" s="579"/>
      <c r="C49" s="556">
        <v>7204</v>
      </c>
      <c r="D49" s="557"/>
      <c r="E49" s="560" t="s">
        <v>293</v>
      </c>
      <c r="F49" s="560"/>
      <c r="G49" s="550" t="s">
        <v>293</v>
      </c>
      <c r="H49" s="550"/>
      <c r="I49" s="421"/>
      <c r="J49" s="428">
        <v>1</v>
      </c>
      <c r="K49" s="557" t="s">
        <v>293</v>
      </c>
      <c r="L49" s="557"/>
      <c r="M49" s="550" t="s">
        <v>293</v>
      </c>
      <c r="N49" s="550"/>
      <c r="O49" s="641">
        <v>7204</v>
      </c>
      <c r="P49" s="641"/>
      <c r="Q49" s="428"/>
      <c r="R49" s="428" t="s">
        <v>293</v>
      </c>
      <c r="S49" s="81"/>
      <c r="T49" s="81"/>
      <c r="U49" s="531" t="s">
        <v>308</v>
      </c>
      <c r="V49" s="548"/>
      <c r="W49" s="540"/>
      <c r="X49" s="277"/>
      <c r="Y49" s="277"/>
      <c r="Z49" s="536">
        <v>2141</v>
      </c>
      <c r="AA49" s="536"/>
      <c r="AB49" s="536">
        <v>1494</v>
      </c>
      <c r="AC49" s="536"/>
      <c r="AD49" s="536">
        <v>259</v>
      </c>
      <c r="AE49" s="536"/>
      <c r="AF49" s="536">
        <v>113</v>
      </c>
      <c r="AG49" s="536"/>
      <c r="AH49" s="536">
        <v>83</v>
      </c>
      <c r="AI49" s="536"/>
      <c r="AJ49" s="536">
        <v>20</v>
      </c>
      <c r="AK49" s="536"/>
      <c r="AL49" s="536">
        <v>172</v>
      </c>
      <c r="AM49" s="536"/>
      <c r="AN49" s="301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3"/>
      <c r="BC49" s="299"/>
      <c r="BD49" s="297"/>
      <c r="BE49" s="297"/>
      <c r="BF49" s="297"/>
      <c r="BG49" s="297"/>
      <c r="BH49" s="297"/>
      <c r="BI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</row>
    <row r="50" spans="1:84" s="267" customFormat="1" ht="17.25" customHeight="1">
      <c r="A50" s="562" t="s">
        <v>22</v>
      </c>
      <c r="B50" s="563"/>
      <c r="C50" s="556">
        <v>14653</v>
      </c>
      <c r="D50" s="557"/>
      <c r="E50" s="549">
        <v>50103</v>
      </c>
      <c r="F50" s="549"/>
      <c r="G50" s="632">
        <v>29.245753747280602</v>
      </c>
      <c r="H50" s="632"/>
      <c r="I50" s="421"/>
      <c r="J50" s="428">
        <v>2.9</v>
      </c>
      <c r="K50" s="636">
        <v>143.87</v>
      </c>
      <c r="L50" s="636"/>
      <c r="M50" s="632">
        <v>2.0157086258427745</v>
      </c>
      <c r="N50" s="632"/>
      <c r="O50" s="641">
        <v>5052.8</v>
      </c>
      <c r="P50" s="641"/>
      <c r="Q50" s="632">
        <v>348.3</v>
      </c>
      <c r="R50" s="632"/>
      <c r="S50" s="81"/>
      <c r="T50" s="81"/>
      <c r="U50" s="531" t="s">
        <v>309</v>
      </c>
      <c r="V50" s="548"/>
      <c r="W50" s="540"/>
      <c r="X50" s="277"/>
      <c r="Y50" s="277"/>
      <c r="Z50" s="536">
        <v>317</v>
      </c>
      <c r="AA50" s="536"/>
      <c r="AB50" s="536">
        <v>223</v>
      </c>
      <c r="AC50" s="536"/>
      <c r="AD50" s="536">
        <v>12</v>
      </c>
      <c r="AE50" s="536"/>
      <c r="AF50" s="536">
        <v>6</v>
      </c>
      <c r="AG50" s="536"/>
      <c r="AH50" s="536">
        <v>36</v>
      </c>
      <c r="AI50" s="536"/>
      <c r="AJ50" s="536">
        <v>19</v>
      </c>
      <c r="AK50" s="536"/>
      <c r="AL50" s="536">
        <v>21</v>
      </c>
      <c r="AM50" s="536"/>
      <c r="AN50" s="301"/>
      <c r="AO50" s="296"/>
      <c r="AP50" s="296"/>
      <c r="AQ50" s="296"/>
      <c r="AR50" s="296"/>
      <c r="AS50" s="296"/>
      <c r="AT50" s="296"/>
      <c r="AU50" s="296"/>
      <c r="AV50" s="296"/>
      <c r="AW50" s="296"/>
      <c r="AX50" s="296"/>
      <c r="AY50" s="296"/>
      <c r="AZ50" s="296"/>
      <c r="BA50" s="296"/>
      <c r="BB50" s="293"/>
      <c r="BC50" s="299"/>
      <c r="BD50" s="297"/>
      <c r="BE50" s="297"/>
      <c r="BF50" s="297"/>
      <c r="BG50" s="297"/>
      <c r="BH50" s="297"/>
      <c r="BI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</row>
    <row r="51" spans="1:84" s="267" customFormat="1" ht="17.25" customHeight="1">
      <c r="A51" s="562" t="s">
        <v>23</v>
      </c>
      <c r="B51" s="563"/>
      <c r="C51" s="556">
        <v>30791</v>
      </c>
      <c r="D51" s="557"/>
      <c r="E51" s="549">
        <v>106075</v>
      </c>
      <c r="F51" s="549"/>
      <c r="G51" s="632">
        <v>29.02757482913033</v>
      </c>
      <c r="H51" s="632"/>
      <c r="I51" s="421"/>
      <c r="J51" s="428">
        <v>6.9</v>
      </c>
      <c r="K51" s="637">
        <v>371.13</v>
      </c>
      <c r="L51" s="637"/>
      <c r="M51" s="632">
        <v>1.9</v>
      </c>
      <c r="N51" s="632"/>
      <c r="O51" s="641">
        <v>4462.5</v>
      </c>
      <c r="P51" s="641"/>
      <c r="Q51" s="550">
        <v>285.8</v>
      </c>
      <c r="R51" s="550"/>
      <c r="S51" s="81"/>
      <c r="T51" s="81"/>
      <c r="U51" s="531" t="s">
        <v>310</v>
      </c>
      <c r="V51" s="548"/>
      <c r="W51" s="540"/>
      <c r="X51" s="277"/>
      <c r="Y51" s="277"/>
      <c r="Z51" s="536">
        <v>425</v>
      </c>
      <c r="AA51" s="536"/>
      <c r="AB51" s="536">
        <v>336</v>
      </c>
      <c r="AC51" s="536"/>
      <c r="AD51" s="536">
        <v>22</v>
      </c>
      <c r="AE51" s="536"/>
      <c r="AF51" s="536">
        <v>13</v>
      </c>
      <c r="AG51" s="536"/>
      <c r="AH51" s="536">
        <v>23</v>
      </c>
      <c r="AI51" s="536"/>
      <c r="AJ51" s="536">
        <v>13</v>
      </c>
      <c r="AK51" s="536"/>
      <c r="AL51" s="536">
        <v>18</v>
      </c>
      <c r="AM51" s="536"/>
      <c r="AN51" s="301"/>
      <c r="AO51" s="296"/>
      <c r="AP51" s="296"/>
      <c r="AQ51" s="296"/>
      <c r="AR51" s="296"/>
      <c r="AS51" s="296"/>
      <c r="AT51" s="296"/>
      <c r="AU51" s="296"/>
      <c r="AV51" s="296"/>
      <c r="AW51" s="296"/>
      <c r="AX51" s="296"/>
      <c r="AY51" s="296"/>
      <c r="AZ51" s="296"/>
      <c r="BA51" s="296"/>
      <c r="BB51" s="293"/>
      <c r="BC51" s="299"/>
      <c r="BD51" s="297"/>
      <c r="BE51" s="297"/>
      <c r="BF51" s="297"/>
      <c r="BG51" s="297"/>
      <c r="BH51" s="297"/>
      <c r="BI51" s="297"/>
      <c r="BO51" s="297"/>
      <c r="BP51" s="297"/>
      <c r="BQ51" s="297"/>
      <c r="BR51" s="297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</row>
    <row r="52" spans="1:84" s="267" customFormat="1" ht="17.25" customHeight="1">
      <c r="A52" s="574" t="s">
        <v>245</v>
      </c>
      <c r="B52" s="575"/>
      <c r="C52" s="556">
        <v>25561</v>
      </c>
      <c r="D52" s="557"/>
      <c r="E52" s="560" t="s">
        <v>293</v>
      </c>
      <c r="F52" s="560"/>
      <c r="G52" s="550" t="s">
        <v>293</v>
      </c>
      <c r="H52" s="550"/>
      <c r="I52" s="421"/>
      <c r="J52" s="428">
        <v>5.1</v>
      </c>
      <c r="K52" s="557" t="s">
        <v>293</v>
      </c>
      <c r="L52" s="557"/>
      <c r="M52" s="428"/>
      <c r="N52" s="428" t="s">
        <v>293</v>
      </c>
      <c r="O52" s="641">
        <v>5012</v>
      </c>
      <c r="P52" s="641"/>
      <c r="Q52" s="428"/>
      <c r="R52" s="428" t="s">
        <v>293</v>
      </c>
      <c r="S52" s="72"/>
      <c r="T52" s="72"/>
      <c r="U52" s="531" t="s">
        <v>311</v>
      </c>
      <c r="V52" s="548"/>
      <c r="W52" s="540"/>
      <c r="X52" s="277"/>
      <c r="Y52" s="277"/>
      <c r="Z52" s="536">
        <v>64</v>
      </c>
      <c r="AA52" s="536"/>
      <c r="AB52" s="536">
        <v>21</v>
      </c>
      <c r="AC52" s="536"/>
      <c r="AD52" s="536">
        <v>1</v>
      </c>
      <c r="AE52" s="536"/>
      <c r="AF52" s="536">
        <v>4</v>
      </c>
      <c r="AG52" s="536"/>
      <c r="AH52" s="536">
        <v>33</v>
      </c>
      <c r="AI52" s="536"/>
      <c r="AJ52" s="536" t="s">
        <v>293</v>
      </c>
      <c r="AK52" s="536"/>
      <c r="AL52" s="536">
        <v>5</v>
      </c>
      <c r="AM52" s="536"/>
      <c r="AN52" s="301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3"/>
      <c r="BC52" s="299"/>
      <c r="BD52" s="297"/>
      <c r="BE52" s="297"/>
      <c r="BF52" s="297"/>
      <c r="BG52" s="297"/>
      <c r="BH52" s="297"/>
      <c r="BI52" s="297"/>
      <c r="BO52" s="297"/>
      <c r="BP52" s="297"/>
      <c r="BQ52" s="297"/>
      <c r="BR52" s="297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</row>
    <row r="53" spans="1:84" s="267" customFormat="1" ht="17.25" customHeight="1">
      <c r="A53" s="574" t="s">
        <v>246</v>
      </c>
      <c r="B53" s="575"/>
      <c r="C53" s="556">
        <v>5230</v>
      </c>
      <c r="D53" s="557"/>
      <c r="E53" s="560" t="s">
        <v>293</v>
      </c>
      <c r="F53" s="560"/>
      <c r="G53" s="550" t="s">
        <v>293</v>
      </c>
      <c r="H53" s="550"/>
      <c r="I53" s="421"/>
      <c r="J53" s="427">
        <v>1.8</v>
      </c>
      <c r="K53" s="560" t="s">
        <v>293</v>
      </c>
      <c r="L53" s="560"/>
      <c r="M53" s="428"/>
      <c r="N53" s="428" t="s">
        <v>293</v>
      </c>
      <c r="O53" s="641">
        <v>2905.6</v>
      </c>
      <c r="P53" s="641"/>
      <c r="Q53" s="428"/>
      <c r="R53" s="428" t="s">
        <v>293</v>
      </c>
      <c r="S53" s="81"/>
      <c r="T53" s="81"/>
      <c r="U53" s="531" t="s">
        <v>312</v>
      </c>
      <c r="V53" s="548"/>
      <c r="W53" s="540"/>
      <c r="X53" s="277"/>
      <c r="Y53" s="277"/>
      <c r="Z53" s="536">
        <v>10</v>
      </c>
      <c r="AA53" s="536"/>
      <c r="AB53" s="536">
        <v>6</v>
      </c>
      <c r="AC53" s="536"/>
      <c r="AD53" s="536" t="s">
        <v>293</v>
      </c>
      <c r="AE53" s="536"/>
      <c r="AF53" s="536" t="s">
        <v>293</v>
      </c>
      <c r="AG53" s="536"/>
      <c r="AH53" s="536" t="s">
        <v>293</v>
      </c>
      <c r="AI53" s="536"/>
      <c r="AJ53" s="536" t="s">
        <v>293</v>
      </c>
      <c r="AK53" s="536"/>
      <c r="AL53" s="536">
        <v>4</v>
      </c>
      <c r="AM53" s="536"/>
      <c r="AN53" s="301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293"/>
      <c r="BC53" s="299"/>
      <c r="BD53" s="297"/>
      <c r="BE53" s="297"/>
      <c r="BF53" s="297"/>
      <c r="BG53" s="297"/>
      <c r="BH53" s="297"/>
      <c r="BI53" s="297"/>
      <c r="BO53" s="297"/>
      <c r="BP53" s="297"/>
      <c r="BQ53" s="297"/>
      <c r="BR53" s="297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97"/>
    </row>
    <row r="54" spans="1:84" s="267" customFormat="1" ht="17.25" customHeight="1">
      <c r="A54" s="562" t="s">
        <v>24</v>
      </c>
      <c r="B54" s="563"/>
      <c r="C54" s="556">
        <v>12814</v>
      </c>
      <c r="D54" s="557"/>
      <c r="E54" s="549">
        <v>30164</v>
      </c>
      <c r="F54" s="549"/>
      <c r="G54" s="632">
        <v>42.48110330194934</v>
      </c>
      <c r="H54" s="632"/>
      <c r="I54" s="421"/>
      <c r="J54" s="427">
        <v>2.2</v>
      </c>
      <c r="K54" s="634">
        <v>268.63</v>
      </c>
      <c r="L54" s="634"/>
      <c r="M54" s="632">
        <v>0.8</v>
      </c>
      <c r="N54" s="632"/>
      <c r="O54" s="641">
        <v>5824.5</v>
      </c>
      <c r="P54" s="641"/>
      <c r="Q54" s="632">
        <v>112.3</v>
      </c>
      <c r="R54" s="632"/>
      <c r="S54" s="81"/>
      <c r="T54" s="81"/>
      <c r="U54" s="531" t="s">
        <v>313</v>
      </c>
      <c r="V54" s="548"/>
      <c r="W54" s="540"/>
      <c r="X54" s="277"/>
      <c r="Y54" s="277"/>
      <c r="Z54" s="536">
        <v>493</v>
      </c>
      <c r="AA54" s="536"/>
      <c r="AB54" s="536">
        <v>336</v>
      </c>
      <c r="AC54" s="536"/>
      <c r="AD54" s="536">
        <v>45</v>
      </c>
      <c r="AE54" s="536"/>
      <c r="AF54" s="536">
        <v>10</v>
      </c>
      <c r="AG54" s="536"/>
      <c r="AH54" s="536">
        <v>84</v>
      </c>
      <c r="AI54" s="536"/>
      <c r="AJ54" s="536">
        <v>1</v>
      </c>
      <c r="AK54" s="536"/>
      <c r="AL54" s="536">
        <v>17</v>
      </c>
      <c r="AM54" s="536"/>
      <c r="AN54" s="301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3"/>
      <c r="BC54" s="299"/>
      <c r="BD54" s="297"/>
      <c r="BE54" s="297"/>
      <c r="BF54" s="297"/>
      <c r="BG54" s="297"/>
      <c r="BH54" s="297"/>
      <c r="BI54" s="297"/>
      <c r="BO54" s="297"/>
      <c r="BP54" s="297"/>
      <c r="BQ54" s="297"/>
      <c r="BR54" s="297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97"/>
    </row>
    <row r="55" spans="1:84" s="267" customFormat="1" ht="17.25" customHeight="1">
      <c r="A55" s="562" t="s">
        <v>24</v>
      </c>
      <c r="B55" s="563"/>
      <c r="C55" s="556">
        <v>26818</v>
      </c>
      <c r="D55" s="557"/>
      <c r="E55" s="549">
        <v>69196</v>
      </c>
      <c r="F55" s="549"/>
      <c r="G55" s="632">
        <v>38.7565755245968</v>
      </c>
      <c r="H55" s="632"/>
      <c r="I55" s="421"/>
      <c r="J55" s="427">
        <v>5.7</v>
      </c>
      <c r="K55" s="634">
        <v>151.6</v>
      </c>
      <c r="L55" s="634"/>
      <c r="M55" s="632">
        <v>3.8</v>
      </c>
      <c r="N55" s="632"/>
      <c r="O55" s="641">
        <v>4704.9</v>
      </c>
      <c r="P55" s="641"/>
      <c r="Q55" s="550">
        <v>456.4</v>
      </c>
      <c r="R55" s="550"/>
      <c r="S55" s="81"/>
      <c r="T55" s="81"/>
      <c r="U55" s="531" t="s">
        <v>314</v>
      </c>
      <c r="V55" s="548"/>
      <c r="W55" s="540"/>
      <c r="X55" s="277"/>
      <c r="Y55" s="277"/>
      <c r="Z55" s="536">
        <v>79</v>
      </c>
      <c r="AA55" s="536"/>
      <c r="AB55" s="536">
        <v>17</v>
      </c>
      <c r="AC55" s="536"/>
      <c r="AD55" s="536" t="s">
        <v>293</v>
      </c>
      <c r="AE55" s="536"/>
      <c r="AF55" s="536">
        <v>1</v>
      </c>
      <c r="AG55" s="536"/>
      <c r="AH55" s="536">
        <v>57</v>
      </c>
      <c r="AI55" s="536"/>
      <c r="AJ55" s="536">
        <v>1</v>
      </c>
      <c r="AK55" s="536"/>
      <c r="AL55" s="536">
        <v>3</v>
      </c>
      <c r="AM55" s="536"/>
      <c r="AN55" s="301"/>
      <c r="AO55" s="296"/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296"/>
      <c r="BB55" s="293"/>
      <c r="BC55" s="299"/>
      <c r="BD55" s="297"/>
      <c r="BE55" s="297"/>
      <c r="BF55" s="297"/>
      <c r="BG55" s="297"/>
      <c r="BH55" s="297"/>
      <c r="BI55" s="297"/>
      <c r="BO55" s="297"/>
      <c r="BP55" s="297"/>
      <c r="BQ55" s="297"/>
      <c r="BR55" s="297"/>
      <c r="BS55" s="297"/>
      <c r="BT55" s="297"/>
      <c r="BU55" s="297"/>
      <c r="BV55" s="297"/>
      <c r="BW55" s="297"/>
      <c r="BX55" s="297"/>
      <c r="BY55" s="297"/>
      <c r="BZ55" s="297"/>
      <c r="CA55" s="297"/>
      <c r="CB55" s="297"/>
      <c r="CC55" s="297"/>
      <c r="CD55" s="297"/>
      <c r="CE55" s="297"/>
      <c r="CF55" s="297"/>
    </row>
    <row r="56" spans="1:84" s="267" customFormat="1" ht="17.25" customHeight="1">
      <c r="A56" s="574" t="s">
        <v>245</v>
      </c>
      <c r="B56" s="575"/>
      <c r="C56" s="556">
        <v>10727</v>
      </c>
      <c r="D56" s="557"/>
      <c r="E56" s="560" t="s">
        <v>293</v>
      </c>
      <c r="F56" s="560"/>
      <c r="G56" s="550" t="s">
        <v>293</v>
      </c>
      <c r="H56" s="550"/>
      <c r="I56" s="421"/>
      <c r="J56" s="427">
        <v>2.7</v>
      </c>
      <c r="K56" s="560" t="s">
        <v>293</v>
      </c>
      <c r="L56" s="560"/>
      <c r="M56" s="550" t="s">
        <v>293</v>
      </c>
      <c r="N56" s="550"/>
      <c r="O56" s="641">
        <v>3973</v>
      </c>
      <c r="P56" s="641"/>
      <c r="Q56" s="428"/>
      <c r="R56" s="428" t="s">
        <v>293</v>
      </c>
      <c r="S56" s="72"/>
      <c r="T56" s="72"/>
      <c r="U56" s="531" t="s">
        <v>315</v>
      </c>
      <c r="V56" s="548"/>
      <c r="W56" s="540"/>
      <c r="X56" s="277"/>
      <c r="Y56" s="277"/>
      <c r="Z56" s="536">
        <v>184</v>
      </c>
      <c r="AA56" s="536"/>
      <c r="AB56" s="536">
        <v>90</v>
      </c>
      <c r="AC56" s="536"/>
      <c r="AD56" s="536">
        <v>5</v>
      </c>
      <c r="AE56" s="536"/>
      <c r="AF56" s="536">
        <v>4</v>
      </c>
      <c r="AG56" s="536"/>
      <c r="AH56" s="536">
        <v>1</v>
      </c>
      <c r="AI56" s="536"/>
      <c r="AJ56" s="536">
        <v>4</v>
      </c>
      <c r="AK56" s="536"/>
      <c r="AL56" s="536">
        <v>80</v>
      </c>
      <c r="AM56" s="536"/>
      <c r="AN56" s="301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301"/>
      <c r="BC56" s="299"/>
      <c r="BD56" s="297"/>
      <c r="BE56" s="297"/>
      <c r="BF56" s="297"/>
      <c r="BG56" s="297"/>
      <c r="BH56" s="297"/>
      <c r="BI56" s="297"/>
      <c r="BO56" s="297"/>
      <c r="BP56" s="297"/>
      <c r="BQ56" s="297"/>
      <c r="BR56" s="297"/>
      <c r="BS56" s="297"/>
      <c r="BT56" s="297"/>
      <c r="BU56" s="297"/>
      <c r="BV56" s="297"/>
      <c r="BW56" s="297"/>
      <c r="BX56" s="297"/>
      <c r="BY56" s="297"/>
      <c r="BZ56" s="297"/>
      <c r="CA56" s="297"/>
      <c r="CB56" s="297"/>
      <c r="CC56" s="297"/>
      <c r="CD56" s="297"/>
      <c r="CE56" s="297"/>
      <c r="CF56" s="297"/>
    </row>
    <row r="57" spans="1:84" s="267" customFormat="1" ht="17.25" customHeight="1">
      <c r="A57" s="574" t="s">
        <v>246</v>
      </c>
      <c r="B57" s="575"/>
      <c r="C57" s="556">
        <v>9898</v>
      </c>
      <c r="D57" s="557"/>
      <c r="E57" s="560" t="s">
        <v>293</v>
      </c>
      <c r="F57" s="560"/>
      <c r="G57" s="550" t="s">
        <v>293</v>
      </c>
      <c r="H57" s="550"/>
      <c r="I57" s="421"/>
      <c r="J57" s="427">
        <v>1.8</v>
      </c>
      <c r="K57" s="560" t="s">
        <v>293</v>
      </c>
      <c r="L57" s="560"/>
      <c r="M57" s="428"/>
      <c r="N57" s="428" t="s">
        <v>293</v>
      </c>
      <c r="O57" s="641">
        <v>5498.9</v>
      </c>
      <c r="P57" s="641"/>
      <c r="Q57" s="428"/>
      <c r="R57" s="428" t="s">
        <v>293</v>
      </c>
      <c r="S57" s="81"/>
      <c r="T57" s="81"/>
      <c r="U57" s="277"/>
      <c r="V57" s="277"/>
      <c r="W57" s="339"/>
      <c r="X57" s="277"/>
      <c r="Y57" s="277"/>
      <c r="Z57" s="433"/>
      <c r="AA57" s="433"/>
      <c r="AB57" s="433"/>
      <c r="AC57" s="433"/>
      <c r="AD57" s="433"/>
      <c r="AE57" s="433"/>
      <c r="AF57" s="433"/>
      <c r="AG57" s="433"/>
      <c r="AH57" s="433"/>
      <c r="AI57" s="433"/>
      <c r="AJ57" s="433"/>
      <c r="AK57" s="433"/>
      <c r="AL57" s="433"/>
      <c r="AM57" s="433"/>
      <c r="AN57" s="301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6"/>
      <c r="BB57" s="266"/>
      <c r="BC57" s="299"/>
      <c r="BD57" s="297"/>
      <c r="BE57" s="297"/>
      <c r="BF57" s="297"/>
      <c r="BG57" s="297"/>
      <c r="BH57" s="297"/>
      <c r="BI57" s="297"/>
      <c r="BO57" s="297"/>
      <c r="BP57" s="297"/>
      <c r="BQ57" s="297"/>
      <c r="BR57" s="297"/>
      <c r="BS57" s="297"/>
      <c r="BT57" s="297"/>
      <c r="BU57" s="297"/>
      <c r="BV57" s="297"/>
      <c r="BW57" s="297"/>
      <c r="BX57" s="297"/>
      <c r="BY57" s="297"/>
      <c r="BZ57" s="297"/>
      <c r="CA57" s="297"/>
      <c r="CB57" s="297"/>
      <c r="CC57" s="297"/>
      <c r="CD57" s="297"/>
      <c r="CE57" s="297"/>
      <c r="CF57" s="297"/>
    </row>
    <row r="58" spans="1:84" s="267" customFormat="1" ht="17.25" customHeight="1">
      <c r="A58" s="574" t="s">
        <v>247</v>
      </c>
      <c r="B58" s="575"/>
      <c r="C58" s="556">
        <v>6193</v>
      </c>
      <c r="D58" s="557"/>
      <c r="E58" s="560" t="s">
        <v>293</v>
      </c>
      <c r="F58" s="560"/>
      <c r="G58" s="550" t="s">
        <v>293</v>
      </c>
      <c r="H58" s="550"/>
      <c r="I58" s="421"/>
      <c r="J58" s="427">
        <v>1.2</v>
      </c>
      <c r="K58" s="560" t="s">
        <v>293</v>
      </c>
      <c r="L58" s="560"/>
      <c r="M58" s="428"/>
      <c r="N58" s="428" t="s">
        <v>293</v>
      </c>
      <c r="O58" s="644">
        <v>5160.8</v>
      </c>
      <c r="P58" s="644"/>
      <c r="Q58" s="428"/>
      <c r="R58" s="428" t="s">
        <v>293</v>
      </c>
      <c r="S58" s="81"/>
      <c r="T58" s="81"/>
      <c r="U58" s="346"/>
      <c r="V58" s="548"/>
      <c r="W58" s="540"/>
      <c r="X58" s="277"/>
      <c r="Y58" s="277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6"/>
      <c r="AL58" s="536"/>
      <c r="AM58" s="536"/>
      <c r="AN58" s="301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9"/>
      <c r="BC58" s="299"/>
      <c r="BD58" s="297"/>
      <c r="BE58" s="297"/>
      <c r="BF58" s="297"/>
      <c r="BG58" s="297"/>
      <c r="BH58" s="297"/>
      <c r="BI58" s="297"/>
      <c r="BO58" s="297"/>
      <c r="BP58" s="297"/>
      <c r="BQ58" s="297"/>
      <c r="BR58" s="297"/>
      <c r="BS58" s="297"/>
      <c r="BT58" s="297"/>
      <c r="BU58" s="297"/>
      <c r="BV58" s="297"/>
      <c r="BW58" s="297"/>
      <c r="BX58" s="297"/>
      <c r="BY58" s="297"/>
      <c r="BZ58" s="297"/>
      <c r="CA58" s="297"/>
      <c r="CB58" s="297"/>
      <c r="CC58" s="297"/>
      <c r="CD58" s="297"/>
      <c r="CE58" s="297"/>
      <c r="CF58" s="297"/>
    </row>
    <row r="59" spans="1:84" s="267" customFormat="1" ht="17.25" customHeight="1">
      <c r="A59" s="562" t="s">
        <v>27</v>
      </c>
      <c r="B59" s="563"/>
      <c r="C59" s="556">
        <v>9649</v>
      </c>
      <c r="D59" s="557"/>
      <c r="E59" s="549">
        <v>27517</v>
      </c>
      <c r="F59" s="549"/>
      <c r="G59" s="632">
        <v>35.06559581349711</v>
      </c>
      <c r="H59" s="632"/>
      <c r="I59" s="421"/>
      <c r="J59" s="427">
        <v>2.7</v>
      </c>
      <c r="K59" s="634">
        <v>81.58</v>
      </c>
      <c r="L59" s="634"/>
      <c r="M59" s="632">
        <v>3.3</v>
      </c>
      <c r="N59" s="632"/>
      <c r="O59" s="641">
        <v>3573.7</v>
      </c>
      <c r="P59" s="641"/>
      <c r="Q59" s="632">
        <v>337.3</v>
      </c>
      <c r="R59" s="632"/>
      <c r="S59" s="81"/>
      <c r="T59" s="81"/>
      <c r="U59" s="531" t="s">
        <v>316</v>
      </c>
      <c r="V59" s="548"/>
      <c r="W59" s="540"/>
      <c r="X59" s="277"/>
      <c r="Y59" s="277"/>
      <c r="Z59" s="536">
        <v>111</v>
      </c>
      <c r="AA59" s="536"/>
      <c r="AB59" s="536">
        <v>25</v>
      </c>
      <c r="AC59" s="536"/>
      <c r="AD59" s="536">
        <v>2</v>
      </c>
      <c r="AE59" s="536"/>
      <c r="AF59" s="536" t="s">
        <v>293</v>
      </c>
      <c r="AG59" s="536"/>
      <c r="AH59" s="536">
        <v>24</v>
      </c>
      <c r="AI59" s="536"/>
      <c r="AJ59" s="536" t="s">
        <v>293</v>
      </c>
      <c r="AK59" s="536"/>
      <c r="AL59" s="536">
        <v>60</v>
      </c>
      <c r="AM59" s="536"/>
      <c r="AN59" s="301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6"/>
      <c r="BB59" s="266"/>
      <c r="BC59" s="297"/>
      <c r="BD59" s="297"/>
      <c r="BE59" s="297"/>
      <c r="BF59" s="297"/>
      <c r="BG59" s="297"/>
      <c r="BH59" s="297"/>
      <c r="BI59" s="297"/>
      <c r="BO59" s="297"/>
      <c r="BP59" s="297"/>
      <c r="BQ59" s="297"/>
      <c r="BR59" s="297"/>
      <c r="BS59" s="297"/>
      <c r="BT59" s="297"/>
      <c r="BU59" s="297"/>
      <c r="BV59" s="297"/>
      <c r="BW59" s="297"/>
      <c r="BX59" s="297"/>
      <c r="BY59" s="297"/>
      <c r="BZ59" s="297"/>
      <c r="CA59" s="297"/>
      <c r="CB59" s="297"/>
      <c r="CC59" s="297"/>
      <c r="CD59" s="297"/>
      <c r="CE59" s="297"/>
      <c r="CF59" s="297"/>
    </row>
    <row r="60" spans="1:84" s="63" customFormat="1" ht="17.25" customHeight="1">
      <c r="A60" s="562" t="s">
        <v>28</v>
      </c>
      <c r="B60" s="563"/>
      <c r="C60" s="556">
        <v>19373</v>
      </c>
      <c r="D60" s="557"/>
      <c r="E60" s="549">
        <v>58142</v>
      </c>
      <c r="F60" s="549"/>
      <c r="G60" s="632">
        <v>33.32014722575763</v>
      </c>
      <c r="H60" s="632"/>
      <c r="I60" s="421"/>
      <c r="J60" s="427">
        <v>3.9</v>
      </c>
      <c r="K60" s="634">
        <v>82.93</v>
      </c>
      <c r="L60" s="634"/>
      <c r="M60" s="632">
        <v>6.5</v>
      </c>
      <c r="N60" s="632"/>
      <c r="O60" s="641">
        <v>4967.4</v>
      </c>
      <c r="P60" s="641"/>
      <c r="Q60" s="550">
        <v>970.2</v>
      </c>
      <c r="R60" s="550"/>
      <c r="S60" s="81"/>
      <c r="T60" s="81"/>
      <c r="U60" s="531" t="s">
        <v>317</v>
      </c>
      <c r="V60" s="548"/>
      <c r="W60" s="540"/>
      <c r="X60" s="277"/>
      <c r="Y60" s="277"/>
      <c r="Z60" s="536">
        <v>185</v>
      </c>
      <c r="AA60" s="536"/>
      <c r="AB60" s="536">
        <v>129</v>
      </c>
      <c r="AC60" s="536"/>
      <c r="AD60" s="536" t="s">
        <v>293</v>
      </c>
      <c r="AE60" s="536"/>
      <c r="AF60" s="536">
        <v>1</v>
      </c>
      <c r="AG60" s="536"/>
      <c r="AH60" s="536">
        <v>9</v>
      </c>
      <c r="AI60" s="536"/>
      <c r="AJ60" s="536">
        <v>30</v>
      </c>
      <c r="AK60" s="536"/>
      <c r="AL60" s="536">
        <v>16</v>
      </c>
      <c r="AM60" s="536"/>
      <c r="AN60" s="301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  <c r="BB60" s="253"/>
      <c r="BC60" s="183"/>
      <c r="BD60" s="183"/>
      <c r="BE60" s="183"/>
      <c r="BF60" s="183"/>
      <c r="BG60" s="183"/>
      <c r="BH60" s="183"/>
      <c r="BI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</row>
    <row r="61" spans="1:84" s="256" customFormat="1" ht="17.25" customHeight="1">
      <c r="A61" s="567" t="s">
        <v>248</v>
      </c>
      <c r="B61" s="568"/>
      <c r="C61" s="556">
        <v>13039</v>
      </c>
      <c r="D61" s="557"/>
      <c r="E61" s="560" t="s">
        <v>293</v>
      </c>
      <c r="F61" s="560"/>
      <c r="G61" s="550" t="s">
        <v>293</v>
      </c>
      <c r="H61" s="550"/>
      <c r="I61" s="421"/>
      <c r="J61" s="427">
        <v>3</v>
      </c>
      <c r="K61" s="560" t="s">
        <v>293</v>
      </c>
      <c r="L61" s="560"/>
      <c r="M61" s="550" t="s">
        <v>293</v>
      </c>
      <c r="N61" s="550"/>
      <c r="O61" s="641">
        <v>4346.3</v>
      </c>
      <c r="P61" s="641"/>
      <c r="Q61" s="429"/>
      <c r="R61" s="428" t="s">
        <v>293</v>
      </c>
      <c r="S61" s="72"/>
      <c r="T61" s="72"/>
      <c r="U61" s="531" t="s">
        <v>318</v>
      </c>
      <c r="V61" s="548"/>
      <c r="W61" s="540"/>
      <c r="X61" s="277"/>
      <c r="Y61" s="277"/>
      <c r="Z61" s="536">
        <v>284</v>
      </c>
      <c r="AA61" s="536"/>
      <c r="AB61" s="536">
        <v>246</v>
      </c>
      <c r="AC61" s="536"/>
      <c r="AD61" s="536">
        <v>14</v>
      </c>
      <c r="AE61" s="536"/>
      <c r="AF61" s="536">
        <v>5</v>
      </c>
      <c r="AG61" s="536"/>
      <c r="AH61" s="536">
        <v>10</v>
      </c>
      <c r="AI61" s="536"/>
      <c r="AJ61" s="536">
        <v>1</v>
      </c>
      <c r="AK61" s="536"/>
      <c r="AL61" s="536">
        <v>8</v>
      </c>
      <c r="AM61" s="536"/>
      <c r="AN61" s="301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296"/>
      <c r="BB61" s="55"/>
      <c r="BC61" s="2"/>
      <c r="BD61" s="2"/>
      <c r="BE61" s="2"/>
      <c r="BF61" s="2"/>
      <c r="BG61" s="2"/>
      <c r="BH61" s="2"/>
      <c r="BI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2" s="267" customFormat="1" ht="17.25" customHeight="1">
      <c r="A62" s="569" t="s">
        <v>249</v>
      </c>
      <c r="B62" s="570"/>
      <c r="C62" s="556">
        <v>6334</v>
      </c>
      <c r="D62" s="557"/>
      <c r="E62" s="560" t="s">
        <v>293</v>
      </c>
      <c r="F62" s="560"/>
      <c r="G62" s="550" t="s">
        <v>293</v>
      </c>
      <c r="H62" s="550"/>
      <c r="I62" s="421"/>
      <c r="J62" s="427">
        <v>0.9</v>
      </c>
      <c r="K62" s="560" t="s">
        <v>293</v>
      </c>
      <c r="L62" s="560"/>
      <c r="M62" s="550" t="s">
        <v>293</v>
      </c>
      <c r="N62" s="550"/>
      <c r="O62" s="641">
        <v>7037.8</v>
      </c>
      <c r="P62" s="641"/>
      <c r="Q62" s="429"/>
      <c r="R62" s="428" t="s">
        <v>293</v>
      </c>
      <c r="S62" s="81"/>
      <c r="T62" s="81"/>
      <c r="U62" s="531" t="s">
        <v>319</v>
      </c>
      <c r="V62" s="548"/>
      <c r="W62" s="540"/>
      <c r="X62" s="277"/>
      <c r="Y62" s="277"/>
      <c r="Z62" s="536">
        <v>222</v>
      </c>
      <c r="AA62" s="536"/>
      <c r="AB62" s="536">
        <v>75</v>
      </c>
      <c r="AC62" s="536"/>
      <c r="AD62" s="536">
        <v>25</v>
      </c>
      <c r="AE62" s="536"/>
      <c r="AF62" s="536">
        <v>11</v>
      </c>
      <c r="AG62" s="536"/>
      <c r="AH62" s="536">
        <v>5</v>
      </c>
      <c r="AI62" s="536"/>
      <c r="AJ62" s="536">
        <v>4</v>
      </c>
      <c r="AK62" s="536"/>
      <c r="AL62" s="536">
        <v>102</v>
      </c>
      <c r="AM62" s="536"/>
      <c r="AN62" s="301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347"/>
      <c r="BA62" s="297"/>
      <c r="BB62" s="297"/>
      <c r="BC62" s="297"/>
      <c r="BD62" s="297"/>
      <c r="BE62" s="297"/>
      <c r="BF62" s="297"/>
      <c r="BG62" s="297"/>
      <c r="BM62" s="297"/>
      <c r="BN62" s="297"/>
      <c r="BO62" s="297"/>
      <c r="BP62" s="297"/>
      <c r="BQ62" s="297"/>
      <c r="BR62" s="297"/>
      <c r="BS62" s="297"/>
      <c r="BT62" s="297"/>
      <c r="BU62" s="297"/>
      <c r="BV62" s="297"/>
      <c r="BW62" s="297"/>
      <c r="BX62" s="297"/>
      <c r="BY62" s="297"/>
      <c r="BZ62" s="297"/>
      <c r="CA62" s="297"/>
      <c r="CB62" s="297"/>
      <c r="CC62" s="297"/>
      <c r="CD62" s="297"/>
    </row>
    <row r="63" spans="1:82" s="63" customFormat="1" ht="17.25" customHeight="1">
      <c r="A63" s="571" t="s">
        <v>99</v>
      </c>
      <c r="B63" s="563"/>
      <c r="C63" s="556">
        <v>5957</v>
      </c>
      <c r="D63" s="557"/>
      <c r="E63" s="560">
        <v>11518</v>
      </c>
      <c r="F63" s="560"/>
      <c r="G63" s="632">
        <v>51.71904844591075</v>
      </c>
      <c r="H63" s="632"/>
      <c r="I63" s="421"/>
      <c r="J63" s="427">
        <v>1.2</v>
      </c>
      <c r="K63" s="639">
        <v>154.39</v>
      </c>
      <c r="L63" s="639"/>
      <c r="M63" s="632">
        <v>0.8</v>
      </c>
      <c r="N63" s="632"/>
      <c r="O63" s="641">
        <v>4964.2</v>
      </c>
      <c r="P63" s="641"/>
      <c r="Q63" s="632">
        <v>74.6</v>
      </c>
      <c r="R63" s="632"/>
      <c r="S63" s="81"/>
      <c r="T63" s="81"/>
      <c r="U63" s="531" t="s">
        <v>320</v>
      </c>
      <c r="V63" s="548"/>
      <c r="W63" s="540"/>
      <c r="X63" s="277"/>
      <c r="Y63" s="277"/>
      <c r="Z63" s="536">
        <v>130</v>
      </c>
      <c r="AA63" s="536"/>
      <c r="AB63" s="536">
        <v>18</v>
      </c>
      <c r="AC63" s="536"/>
      <c r="AD63" s="536" t="s">
        <v>293</v>
      </c>
      <c r="AE63" s="536"/>
      <c r="AF63" s="536" t="s">
        <v>293</v>
      </c>
      <c r="AG63" s="536"/>
      <c r="AH63" s="536">
        <v>12</v>
      </c>
      <c r="AI63" s="536"/>
      <c r="AJ63" s="536" t="s">
        <v>293</v>
      </c>
      <c r="AK63" s="536"/>
      <c r="AL63" s="536">
        <v>100</v>
      </c>
      <c r="AM63" s="536"/>
      <c r="AN63" s="301"/>
      <c r="AO63" s="267"/>
      <c r="AP63" s="267"/>
      <c r="AQ63" s="298"/>
      <c r="AR63" s="298"/>
      <c r="AS63" s="348"/>
      <c r="AT63" s="298"/>
      <c r="AU63" s="89"/>
      <c r="AV63" s="337"/>
      <c r="AW63" s="277"/>
      <c r="AX63" s="89"/>
      <c r="AY63" s="337"/>
      <c r="AZ63" s="57"/>
      <c r="BA63" s="183"/>
      <c r="BB63" s="183"/>
      <c r="BC63" s="183"/>
      <c r="BD63" s="183"/>
      <c r="BE63" s="183"/>
      <c r="BF63" s="183"/>
      <c r="BG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</row>
    <row r="64" spans="1:82" s="267" customFormat="1" ht="17.25" customHeight="1">
      <c r="A64" s="572" t="s">
        <v>250</v>
      </c>
      <c r="B64" s="573"/>
      <c r="C64" s="556">
        <v>6963</v>
      </c>
      <c r="D64" s="557"/>
      <c r="E64" s="549">
        <v>14268</v>
      </c>
      <c r="F64" s="549"/>
      <c r="G64" s="632">
        <v>48.80151387720774</v>
      </c>
      <c r="H64" s="632"/>
      <c r="I64" s="421"/>
      <c r="J64" s="427">
        <v>1.7</v>
      </c>
      <c r="K64" s="639">
        <v>13.57</v>
      </c>
      <c r="L64" s="639"/>
      <c r="M64" s="632">
        <v>12.5</v>
      </c>
      <c r="N64" s="632"/>
      <c r="O64" s="641">
        <v>4095.9</v>
      </c>
      <c r="P64" s="641"/>
      <c r="Q64" s="632">
        <v>1051.4</v>
      </c>
      <c r="R64" s="632"/>
      <c r="S64" s="81"/>
      <c r="T64" s="81"/>
      <c r="U64" s="531" t="s">
        <v>321</v>
      </c>
      <c r="V64" s="548"/>
      <c r="W64" s="540"/>
      <c r="X64" s="277"/>
      <c r="Y64" s="277"/>
      <c r="Z64" s="536">
        <v>32</v>
      </c>
      <c r="AA64" s="536"/>
      <c r="AB64" s="536">
        <v>28</v>
      </c>
      <c r="AC64" s="536"/>
      <c r="AD64" s="536" t="s">
        <v>293</v>
      </c>
      <c r="AE64" s="536"/>
      <c r="AF64" s="536">
        <v>1</v>
      </c>
      <c r="AG64" s="536"/>
      <c r="AH64" s="536">
        <v>1</v>
      </c>
      <c r="AI64" s="536"/>
      <c r="AJ64" s="536">
        <v>2</v>
      </c>
      <c r="AK64" s="536"/>
      <c r="AL64" s="536" t="s">
        <v>293</v>
      </c>
      <c r="AM64" s="536"/>
      <c r="AQ64" s="176"/>
      <c r="AR64" s="176"/>
      <c r="AS64" s="341"/>
      <c r="AT64" s="80"/>
      <c r="AU64" s="349"/>
      <c r="AV64" s="342"/>
      <c r="AW64" s="81"/>
      <c r="AX64" s="350"/>
      <c r="AY64" s="351"/>
      <c r="AZ64" s="348"/>
      <c r="BA64" s="297"/>
      <c r="BB64" s="297"/>
      <c r="BC64" s="297"/>
      <c r="BD64" s="297"/>
      <c r="BE64" s="297"/>
      <c r="BF64" s="297"/>
      <c r="BG64" s="297"/>
      <c r="BM64" s="297"/>
      <c r="BN64" s="297"/>
      <c r="BO64" s="297"/>
      <c r="BP64" s="297"/>
      <c r="BQ64" s="297"/>
      <c r="BR64" s="297"/>
      <c r="BS64" s="297"/>
      <c r="BT64" s="297"/>
      <c r="BU64" s="297"/>
      <c r="BV64" s="297"/>
      <c r="BW64" s="297"/>
      <c r="BX64" s="297"/>
      <c r="BY64" s="297"/>
      <c r="BZ64" s="297"/>
      <c r="CA64" s="297"/>
      <c r="CB64" s="297"/>
      <c r="CC64" s="297"/>
      <c r="CD64" s="297"/>
    </row>
    <row r="65" spans="1:82" s="267" customFormat="1" ht="17.25" customHeight="1">
      <c r="A65" s="562" t="s">
        <v>37</v>
      </c>
      <c r="B65" s="563"/>
      <c r="C65" s="556">
        <v>7753</v>
      </c>
      <c r="D65" s="557"/>
      <c r="E65" s="549">
        <v>12012</v>
      </c>
      <c r="F65" s="549"/>
      <c r="G65" s="632">
        <v>64.54378954378954</v>
      </c>
      <c r="H65" s="632"/>
      <c r="I65" s="421"/>
      <c r="J65" s="427">
        <v>2.4</v>
      </c>
      <c r="K65" s="638">
        <v>9.12</v>
      </c>
      <c r="L65" s="638"/>
      <c r="M65" s="632">
        <v>26.3</v>
      </c>
      <c r="N65" s="632"/>
      <c r="O65" s="641">
        <v>3230.4</v>
      </c>
      <c r="P65" s="641"/>
      <c r="Q65" s="632">
        <v>1317.1</v>
      </c>
      <c r="R65" s="632"/>
      <c r="S65" s="81"/>
      <c r="T65" s="81"/>
      <c r="U65" s="531" t="s">
        <v>322</v>
      </c>
      <c r="V65" s="548"/>
      <c r="W65" s="540"/>
      <c r="X65" s="277"/>
      <c r="Y65" s="277"/>
      <c r="Z65" s="536">
        <v>33</v>
      </c>
      <c r="AA65" s="536"/>
      <c r="AB65" s="536">
        <v>19</v>
      </c>
      <c r="AC65" s="536"/>
      <c r="AD65" s="536">
        <v>11</v>
      </c>
      <c r="AE65" s="536"/>
      <c r="AF65" s="536" t="s">
        <v>293</v>
      </c>
      <c r="AG65" s="536"/>
      <c r="AH65" s="536">
        <v>1</v>
      </c>
      <c r="AI65" s="536"/>
      <c r="AJ65" s="536" t="s">
        <v>293</v>
      </c>
      <c r="AK65" s="536"/>
      <c r="AL65" s="536">
        <v>2</v>
      </c>
      <c r="AM65" s="536"/>
      <c r="AQ65" s="266"/>
      <c r="AR65" s="266"/>
      <c r="AS65" s="266"/>
      <c r="AT65" s="266"/>
      <c r="AU65" s="266"/>
      <c r="AV65" s="353"/>
      <c r="AW65" s="266"/>
      <c r="AX65" s="266"/>
      <c r="AY65" s="266"/>
      <c r="AZ65" s="298"/>
      <c r="BM65" s="297"/>
      <c r="BN65" s="297"/>
      <c r="BO65" s="297"/>
      <c r="BP65" s="297"/>
      <c r="BQ65" s="297"/>
      <c r="BR65" s="297"/>
      <c r="BS65" s="297"/>
      <c r="BT65" s="297"/>
      <c r="BU65" s="297"/>
      <c r="BV65" s="297"/>
      <c r="BW65" s="297"/>
      <c r="BX65" s="297"/>
      <c r="BY65" s="297"/>
      <c r="BZ65" s="297"/>
      <c r="CA65" s="297"/>
      <c r="CB65" s="297"/>
      <c r="CC65" s="297"/>
      <c r="CD65" s="297"/>
    </row>
    <row r="66" spans="1:80" ht="17.25" customHeight="1">
      <c r="A66" s="562" t="s">
        <v>39</v>
      </c>
      <c r="B66" s="563"/>
      <c r="C66" s="556">
        <v>26164</v>
      </c>
      <c r="D66" s="557"/>
      <c r="E66" s="549">
        <v>39769</v>
      </c>
      <c r="F66" s="549"/>
      <c r="G66" s="632">
        <v>65.78993688551384</v>
      </c>
      <c r="H66" s="632"/>
      <c r="I66" s="421"/>
      <c r="J66" s="427">
        <v>4.6</v>
      </c>
      <c r="K66" s="634">
        <v>13.56</v>
      </c>
      <c r="L66" s="634"/>
      <c r="M66" s="632">
        <v>33.9</v>
      </c>
      <c r="N66" s="632"/>
      <c r="O66" s="641">
        <v>5687.8</v>
      </c>
      <c r="P66" s="641"/>
      <c r="Q66" s="632">
        <v>2932.8</v>
      </c>
      <c r="R66" s="632"/>
      <c r="S66" s="81"/>
      <c r="T66" s="81"/>
      <c r="U66" s="531" t="s">
        <v>323</v>
      </c>
      <c r="V66" s="548"/>
      <c r="W66" s="540"/>
      <c r="X66" s="277"/>
      <c r="Y66" s="277"/>
      <c r="Z66" s="536">
        <v>13</v>
      </c>
      <c r="AA66" s="536"/>
      <c r="AB66" s="536">
        <v>13</v>
      </c>
      <c r="AC66" s="536"/>
      <c r="AD66" s="536" t="s">
        <v>293</v>
      </c>
      <c r="AE66" s="536"/>
      <c r="AF66" s="536" t="s">
        <v>293</v>
      </c>
      <c r="AG66" s="536"/>
      <c r="AH66" s="536" t="s">
        <v>293</v>
      </c>
      <c r="AI66" s="536"/>
      <c r="AJ66" s="536" t="s">
        <v>293</v>
      </c>
      <c r="AK66" s="536"/>
      <c r="AL66" s="536" t="s">
        <v>293</v>
      </c>
      <c r="AM66" s="536"/>
      <c r="AN66" s="267"/>
      <c r="AO66" s="266"/>
      <c r="AP66" s="292"/>
      <c r="AQ66" s="80"/>
      <c r="AR66" s="80"/>
      <c r="AS66" s="83"/>
      <c r="AT66" s="84"/>
      <c r="AU66" s="81"/>
      <c r="AV66" s="85"/>
      <c r="AW66" s="86"/>
      <c r="AX66" s="277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</row>
    <row r="67" spans="1:80" s="267" customFormat="1" ht="17.25" customHeight="1">
      <c r="A67" s="564" t="s">
        <v>46</v>
      </c>
      <c r="B67" s="565"/>
      <c r="C67" s="556">
        <v>10567</v>
      </c>
      <c r="D67" s="557"/>
      <c r="E67" s="549">
        <v>26078</v>
      </c>
      <c r="F67" s="549"/>
      <c r="G67" s="632">
        <v>40.520745455939874</v>
      </c>
      <c r="H67" s="632"/>
      <c r="I67" s="421"/>
      <c r="J67" s="427">
        <v>2.4</v>
      </c>
      <c r="K67" s="634">
        <v>110.44</v>
      </c>
      <c r="L67" s="634"/>
      <c r="M67" s="632">
        <v>2.2</v>
      </c>
      <c r="N67" s="632"/>
      <c r="O67" s="641">
        <v>4402.9</v>
      </c>
      <c r="P67" s="641"/>
      <c r="Q67" s="632">
        <v>236.1</v>
      </c>
      <c r="R67" s="632"/>
      <c r="S67" s="81"/>
      <c r="T67" s="81"/>
      <c r="U67" s="548"/>
      <c r="V67" s="548"/>
      <c r="W67" s="540"/>
      <c r="X67" s="277"/>
      <c r="Y67" s="277"/>
      <c r="Z67" s="649"/>
      <c r="AA67" s="649"/>
      <c r="AB67" s="535"/>
      <c r="AC67" s="535"/>
      <c r="AD67" s="535"/>
      <c r="AE67" s="535"/>
      <c r="AF67" s="535"/>
      <c r="AG67" s="535"/>
      <c r="AH67" s="535"/>
      <c r="AI67" s="535"/>
      <c r="AJ67" s="535"/>
      <c r="AK67" s="535"/>
      <c r="AL67" s="535"/>
      <c r="AM67" s="535"/>
      <c r="AN67" s="266"/>
      <c r="AO67" s="266"/>
      <c r="AP67" s="298"/>
      <c r="AQ67" s="80"/>
      <c r="AR67" s="80"/>
      <c r="AS67" s="83"/>
      <c r="AT67" s="81"/>
      <c r="AU67" s="149"/>
      <c r="AV67" s="85"/>
      <c r="AW67" s="86"/>
      <c r="AX67" s="349"/>
      <c r="BK67" s="297"/>
      <c r="BL67" s="297"/>
      <c r="BM67" s="297"/>
      <c r="BN67" s="297"/>
      <c r="BO67" s="297"/>
      <c r="BP67" s="297"/>
      <c r="BQ67" s="297"/>
      <c r="BR67" s="297"/>
      <c r="BS67" s="297"/>
      <c r="BT67" s="297"/>
      <c r="BU67" s="297"/>
      <c r="BV67" s="297"/>
      <c r="BW67" s="297"/>
      <c r="BX67" s="297"/>
      <c r="BY67" s="297"/>
      <c r="BZ67" s="297"/>
      <c r="CA67" s="297"/>
      <c r="CB67" s="297"/>
    </row>
    <row r="68" spans="1:80" ht="17.25" customHeight="1">
      <c r="A68" s="562" t="s">
        <v>50</v>
      </c>
      <c r="B68" s="563"/>
      <c r="C68" s="556">
        <v>21474</v>
      </c>
      <c r="D68" s="557"/>
      <c r="E68" s="577">
        <v>24688</v>
      </c>
      <c r="F68" s="577"/>
      <c r="G68" s="632">
        <v>86.98152948801037</v>
      </c>
      <c r="H68" s="632"/>
      <c r="I68" s="421"/>
      <c r="J68" s="428">
        <v>3.3</v>
      </c>
      <c r="K68" s="637">
        <v>20.38</v>
      </c>
      <c r="L68" s="637"/>
      <c r="M68" s="632">
        <v>16.2</v>
      </c>
      <c r="N68" s="632"/>
      <c r="O68" s="641">
        <v>6507.33</v>
      </c>
      <c r="P68" s="641"/>
      <c r="Q68" s="645">
        <v>1211.4</v>
      </c>
      <c r="R68" s="645"/>
      <c r="S68" s="81"/>
      <c r="T68" s="81"/>
      <c r="U68" s="354"/>
      <c r="V68" s="354"/>
      <c r="W68" s="355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54"/>
      <c r="AI68" s="354"/>
      <c r="AJ68" s="354"/>
      <c r="AK68" s="354"/>
      <c r="AL68" s="354"/>
      <c r="AM68" s="354"/>
      <c r="AN68" s="354"/>
      <c r="AO68" s="173"/>
      <c r="AP68" s="277"/>
      <c r="AQ68" s="80"/>
      <c r="AR68" s="80"/>
      <c r="AS68" s="83"/>
      <c r="AT68" s="81"/>
      <c r="AU68" s="149"/>
      <c r="AV68" s="85"/>
      <c r="AW68" s="86"/>
      <c r="AX68" s="17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</row>
    <row r="69" spans="1:80" ht="17.25" customHeight="1">
      <c r="A69" s="566" t="s">
        <v>100</v>
      </c>
      <c r="B69" s="566"/>
      <c r="C69" s="558">
        <v>5395</v>
      </c>
      <c r="D69" s="559"/>
      <c r="E69" s="633">
        <v>13860</v>
      </c>
      <c r="F69" s="633"/>
      <c r="G69" s="635">
        <v>38.924963924963926</v>
      </c>
      <c r="H69" s="635"/>
      <c r="I69" s="430"/>
      <c r="J69" s="431">
        <v>1</v>
      </c>
      <c r="K69" s="640">
        <v>115.46</v>
      </c>
      <c r="L69" s="640"/>
      <c r="M69" s="635">
        <v>0.9</v>
      </c>
      <c r="N69" s="635"/>
      <c r="O69" s="643">
        <v>5395</v>
      </c>
      <c r="P69" s="643"/>
      <c r="Q69" s="646">
        <v>120</v>
      </c>
      <c r="R69" s="646"/>
      <c r="S69" s="173"/>
      <c r="T69" s="173"/>
      <c r="U69" s="356"/>
      <c r="V69" s="357" t="s">
        <v>119</v>
      </c>
      <c r="W69" s="358"/>
      <c r="X69" s="149"/>
      <c r="Y69" s="86"/>
      <c r="Z69" s="86"/>
      <c r="AA69" s="86"/>
      <c r="AB69" s="86"/>
      <c r="AC69" s="143"/>
      <c r="AD69" s="143"/>
      <c r="AE69" s="143"/>
      <c r="AF69" s="143"/>
      <c r="AG69" s="143"/>
      <c r="AH69" s="143"/>
      <c r="AI69" s="143"/>
      <c r="AJ69" s="143"/>
      <c r="AK69" s="143"/>
      <c r="AO69" s="173"/>
      <c r="AP69" s="277"/>
      <c r="AQ69" s="80"/>
      <c r="AR69" s="80"/>
      <c r="AS69" s="83"/>
      <c r="AT69" s="81"/>
      <c r="AU69" s="149"/>
      <c r="AV69" s="85"/>
      <c r="AW69" s="86"/>
      <c r="AX69" s="87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</row>
    <row r="70" spans="1:41" ht="14.25">
      <c r="A70" s="66" t="s">
        <v>251</v>
      </c>
      <c r="K70" s="173"/>
      <c r="L70" s="71"/>
      <c r="M70" s="346"/>
      <c r="N70" s="72"/>
      <c r="O70" s="345"/>
      <c r="U70" s="356"/>
      <c r="V70" s="149"/>
      <c r="W70" s="358"/>
      <c r="X70" s="142"/>
      <c r="Y70" s="86"/>
      <c r="Z70" s="86"/>
      <c r="AA70" s="86"/>
      <c r="AB70" s="86"/>
      <c r="AC70" s="143"/>
      <c r="AD70" s="143"/>
      <c r="AE70" s="143"/>
      <c r="AF70" s="143"/>
      <c r="AG70" s="143"/>
      <c r="AH70" s="143"/>
      <c r="AI70" s="359"/>
      <c r="AJ70" s="143"/>
      <c r="AK70" s="143"/>
      <c r="AO70" s="69"/>
    </row>
    <row r="71" spans="12:41" ht="14.25">
      <c r="L71" s="356"/>
      <c r="M71" s="149"/>
      <c r="N71" s="358"/>
      <c r="O71" s="142"/>
      <c r="U71" s="356"/>
      <c r="V71" s="149"/>
      <c r="W71" s="358"/>
      <c r="X71" s="142"/>
      <c r="Y71" s="86"/>
      <c r="Z71" s="86"/>
      <c r="AA71" s="86"/>
      <c r="AB71" s="86"/>
      <c r="AK71" s="143"/>
      <c r="AO71" s="69"/>
    </row>
    <row r="72" spans="12:41" ht="14.25">
      <c r="L72" s="356"/>
      <c r="M72" s="149"/>
      <c r="N72" s="358"/>
      <c r="O72" s="142"/>
      <c r="U72" s="356"/>
      <c r="V72" s="346"/>
      <c r="W72" s="358"/>
      <c r="X72" s="345"/>
      <c r="AO72" s="69"/>
    </row>
    <row r="73" spans="12:41" ht="14.25">
      <c r="L73" s="356"/>
      <c r="M73" s="149"/>
      <c r="N73" s="358"/>
      <c r="O73" s="142"/>
      <c r="AF73" s="173"/>
      <c r="AG73" s="281"/>
      <c r="AH73" s="80"/>
      <c r="AI73" s="80"/>
      <c r="AJ73" s="83"/>
      <c r="AK73" s="81"/>
      <c r="AL73" s="81"/>
      <c r="AM73" s="85"/>
      <c r="AN73" s="86"/>
      <c r="AO73" s="86"/>
    </row>
    <row r="74" spans="12:41" ht="14.25">
      <c r="L74" s="356"/>
      <c r="M74" s="173"/>
      <c r="N74" s="358"/>
      <c r="O74" s="352"/>
      <c r="AF74" s="173"/>
      <c r="AG74" s="281"/>
      <c r="AH74" s="71"/>
      <c r="AI74" s="80"/>
      <c r="AJ74" s="83"/>
      <c r="AK74" s="72"/>
      <c r="AL74" s="81"/>
      <c r="AM74" s="85"/>
      <c r="AN74" s="86"/>
      <c r="AO74" s="86"/>
    </row>
    <row r="75" spans="12:41" ht="14.25">
      <c r="L75" s="356"/>
      <c r="M75" s="173"/>
      <c r="N75" s="358"/>
      <c r="O75" s="352"/>
      <c r="AF75" s="173"/>
      <c r="AG75" s="277"/>
      <c r="AH75" s="80"/>
      <c r="AI75" s="80"/>
      <c r="AJ75" s="83"/>
      <c r="AK75" s="81"/>
      <c r="AL75" s="149"/>
      <c r="AM75" s="85"/>
      <c r="AN75" s="86"/>
      <c r="AO75" s="69"/>
    </row>
    <row r="76" spans="12:41" ht="14.25">
      <c r="L76" s="356"/>
      <c r="M76" s="346"/>
      <c r="N76" s="358"/>
      <c r="O76" s="345"/>
      <c r="AF76" s="173"/>
      <c r="AG76" s="277"/>
      <c r="AH76" s="80"/>
      <c r="AI76" s="80"/>
      <c r="AJ76" s="83"/>
      <c r="AK76" s="81"/>
      <c r="AL76" s="149"/>
      <c r="AM76" s="85"/>
      <c r="AN76" s="86"/>
      <c r="AO76" s="69"/>
    </row>
    <row r="77" spans="12:41" ht="14.25">
      <c r="L77" s="356"/>
      <c r="M77" s="346"/>
      <c r="N77" s="358"/>
      <c r="O77" s="345"/>
      <c r="AF77" s="173"/>
      <c r="AG77" s="281"/>
      <c r="AH77" s="80"/>
      <c r="AI77" s="80"/>
      <c r="AJ77" s="83"/>
      <c r="AK77" s="81"/>
      <c r="AL77" s="81"/>
      <c r="AM77" s="85"/>
      <c r="AN77" s="86"/>
      <c r="AO77" s="86"/>
    </row>
    <row r="78" spans="12:41" ht="14.25">
      <c r="L78" s="356"/>
      <c r="M78" s="346"/>
      <c r="N78" s="358"/>
      <c r="O78" s="344"/>
      <c r="AF78" s="173"/>
      <c r="AG78" s="281"/>
      <c r="AH78" s="71"/>
      <c r="AI78" s="80"/>
      <c r="AJ78" s="83"/>
      <c r="AK78" s="72"/>
      <c r="AL78" s="81"/>
      <c r="AM78" s="85"/>
      <c r="AN78" s="86"/>
      <c r="AO78" s="86"/>
    </row>
    <row r="79" spans="12:41" ht="14.25">
      <c r="L79" s="356"/>
      <c r="M79" s="346"/>
      <c r="N79" s="358"/>
      <c r="O79" s="344"/>
      <c r="AF79" s="173"/>
      <c r="AG79" s="277"/>
      <c r="AH79" s="80"/>
      <c r="AI79" s="80"/>
      <c r="AJ79" s="83"/>
      <c r="AK79" s="81"/>
      <c r="AL79" s="149"/>
      <c r="AM79" s="85"/>
      <c r="AN79" s="86"/>
      <c r="AO79" s="69"/>
    </row>
    <row r="80" spans="12:41" ht="14.25">
      <c r="L80" s="173"/>
      <c r="M80" s="173"/>
      <c r="N80" s="173"/>
      <c r="AF80" s="173"/>
      <c r="AG80" s="277"/>
      <c r="AH80" s="80"/>
      <c r="AI80" s="80"/>
      <c r="AJ80" s="83"/>
      <c r="AK80" s="81"/>
      <c r="AL80" s="149"/>
      <c r="AM80" s="85"/>
      <c r="AN80" s="86"/>
      <c r="AO80" s="69"/>
    </row>
    <row r="81" spans="12:41" ht="14.25">
      <c r="L81" s="173"/>
      <c r="M81" s="173"/>
      <c r="N81" s="173"/>
      <c r="AF81" s="173"/>
      <c r="AG81" s="277"/>
      <c r="AH81" s="80"/>
      <c r="AI81" s="80"/>
      <c r="AJ81" s="83"/>
      <c r="AK81" s="81"/>
      <c r="AL81" s="149"/>
      <c r="AM81" s="85"/>
      <c r="AN81" s="86"/>
      <c r="AO81" s="69"/>
    </row>
    <row r="82" spans="32:41" ht="14.25">
      <c r="AF82" s="173"/>
      <c r="AG82" s="281"/>
      <c r="AH82" s="80"/>
      <c r="AI82" s="80"/>
      <c r="AJ82" s="83"/>
      <c r="AK82" s="81"/>
      <c r="AL82" s="81"/>
      <c r="AM82" s="85"/>
      <c r="AN82" s="86"/>
      <c r="AO82" s="86"/>
    </row>
    <row r="83" spans="32:41" ht="14.25">
      <c r="AF83" s="173"/>
      <c r="AG83" s="281"/>
      <c r="AH83" s="71"/>
      <c r="AI83" s="80"/>
      <c r="AJ83" s="83"/>
      <c r="AK83" s="72"/>
      <c r="AL83" s="81"/>
      <c r="AM83" s="85"/>
      <c r="AN83" s="86"/>
      <c r="AO83" s="86"/>
    </row>
    <row r="84" spans="32:41" ht="14.25">
      <c r="AF84" s="173"/>
      <c r="AG84" s="277"/>
      <c r="AH84" s="80"/>
      <c r="AI84" s="80"/>
      <c r="AJ84" s="83"/>
      <c r="AK84" s="81"/>
      <c r="AL84" s="149"/>
      <c r="AM84" s="85"/>
      <c r="AN84" s="86"/>
      <c r="AO84" s="69"/>
    </row>
    <row r="85" spans="32:41" ht="14.25">
      <c r="AF85" s="173"/>
      <c r="AG85" s="277"/>
      <c r="AH85" s="80"/>
      <c r="AI85" s="80"/>
      <c r="AJ85" s="83"/>
      <c r="AK85" s="81"/>
      <c r="AL85" s="149"/>
      <c r="AM85" s="85"/>
      <c r="AN85" s="86"/>
      <c r="AO85" s="69"/>
    </row>
    <row r="86" spans="32:41" ht="14.25">
      <c r="AF86" s="173"/>
      <c r="AG86" s="281"/>
      <c r="AH86" s="80"/>
      <c r="AI86" s="80"/>
      <c r="AJ86" s="83"/>
      <c r="AK86" s="81"/>
      <c r="AL86" s="81"/>
      <c r="AM86" s="85"/>
      <c r="AN86" s="86"/>
      <c r="AO86" s="86"/>
    </row>
    <row r="87" spans="32:41" ht="14.25">
      <c r="AF87" s="173"/>
      <c r="AG87" s="281"/>
      <c r="AH87" s="80"/>
      <c r="AI87" s="80"/>
      <c r="AJ87" s="83"/>
      <c r="AK87" s="81"/>
      <c r="AL87" s="81"/>
      <c r="AM87" s="85"/>
      <c r="AN87" s="86"/>
      <c r="AO87" s="86"/>
    </row>
    <row r="88" spans="32:41" ht="14.25">
      <c r="AF88" s="173"/>
      <c r="AG88" s="281"/>
      <c r="AH88" s="80"/>
      <c r="AI88" s="80"/>
      <c r="AJ88" s="83"/>
      <c r="AK88" s="81"/>
      <c r="AL88" s="81"/>
      <c r="AM88" s="85"/>
      <c r="AN88" s="86"/>
      <c r="AO88" s="86"/>
    </row>
    <row r="89" spans="32:41" ht="14.25">
      <c r="AF89" s="173"/>
      <c r="AG89" s="281"/>
      <c r="AH89" s="80"/>
      <c r="AI89" s="80"/>
      <c r="AJ89" s="83"/>
      <c r="AK89" s="81"/>
      <c r="AL89" s="81"/>
      <c r="AM89" s="85"/>
      <c r="AN89" s="86"/>
      <c r="AO89" s="86"/>
    </row>
    <row r="90" spans="32:41" ht="14.25">
      <c r="AF90" s="173"/>
      <c r="AG90" s="281"/>
      <c r="AH90" s="80"/>
      <c r="AI90" s="80"/>
      <c r="AJ90" s="83"/>
      <c r="AK90" s="81"/>
      <c r="AL90" s="81"/>
      <c r="AM90" s="85"/>
      <c r="AN90" s="86"/>
      <c r="AO90" s="86"/>
    </row>
    <row r="91" spans="32:41" ht="14.25"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</row>
    <row r="92" spans="32:41" ht="14.25"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</row>
    <row r="93" spans="32:34" ht="14.25">
      <c r="AF93" s="173"/>
      <c r="AG93" s="173"/>
      <c r="AH93" s="173"/>
    </row>
    <row r="100" spans="32:41" s="63" customFormat="1" ht="17.25"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7"/>
    </row>
    <row r="101" spans="32:41" s="63" customFormat="1" ht="14.25">
      <c r="AF101" s="255"/>
      <c r="AG101" s="255"/>
      <c r="AH101" s="255"/>
      <c r="AI101" s="255"/>
      <c r="AJ101" s="255"/>
      <c r="AK101" s="255"/>
      <c r="AL101" s="255"/>
      <c r="AM101" s="326"/>
      <c r="AN101" s="360"/>
      <c r="AO101" s="324"/>
    </row>
    <row r="102" spans="32:41" s="63" customFormat="1" ht="14.25">
      <c r="AF102" s="336"/>
      <c r="AG102" s="361"/>
      <c r="AH102" s="254"/>
      <c r="AI102" s="254"/>
      <c r="AJ102" s="254"/>
      <c r="AK102" s="254"/>
      <c r="AL102" s="254"/>
      <c r="AM102" s="254"/>
      <c r="AN102" s="254"/>
      <c r="AO102" s="324"/>
    </row>
    <row r="103" spans="32:41" s="63" customFormat="1" ht="14.25">
      <c r="AF103" s="361"/>
      <c r="AG103" s="361"/>
      <c r="AH103" s="331"/>
      <c r="AI103" s="331"/>
      <c r="AJ103" s="331"/>
      <c r="AK103" s="331"/>
      <c r="AL103" s="331"/>
      <c r="AM103" s="331"/>
      <c r="AN103" s="331"/>
      <c r="AO103" s="324"/>
    </row>
    <row r="104" spans="32:41" s="63" customFormat="1" ht="14.25">
      <c r="AF104" s="255"/>
      <c r="AG104" s="255"/>
      <c r="AH104" s="362"/>
      <c r="AI104" s="363"/>
      <c r="AJ104" s="255"/>
      <c r="AK104" s="255"/>
      <c r="AL104" s="255"/>
      <c r="AM104" s="255"/>
      <c r="AN104" s="360"/>
      <c r="AO104" s="324"/>
    </row>
    <row r="105" spans="32:41" ht="14.25">
      <c r="AF105" s="364"/>
      <c r="AG105" s="254"/>
      <c r="AH105" s="74"/>
      <c r="AI105" s="281"/>
      <c r="AJ105" s="282"/>
      <c r="AK105" s="281"/>
      <c r="AL105" s="282"/>
      <c r="AM105" s="283"/>
      <c r="AN105" s="282"/>
      <c r="AO105" s="286"/>
    </row>
    <row r="106" spans="32:41" ht="14.25">
      <c r="AF106" s="288"/>
      <c r="AG106" s="277"/>
      <c r="AH106" s="74"/>
      <c r="AI106" s="281"/>
      <c r="AJ106" s="282"/>
      <c r="AK106" s="281"/>
      <c r="AL106" s="282"/>
      <c r="AM106" s="283"/>
      <c r="AN106" s="282"/>
      <c r="AO106" s="286"/>
    </row>
    <row r="107" spans="32:41" ht="14.25">
      <c r="AF107" s="288"/>
      <c r="AG107" s="277"/>
      <c r="AH107" s="74"/>
      <c r="AI107" s="281"/>
      <c r="AJ107" s="282"/>
      <c r="AK107" s="281"/>
      <c r="AL107" s="282"/>
      <c r="AM107" s="283"/>
      <c r="AN107" s="282"/>
      <c r="AO107" s="286"/>
    </row>
    <row r="108" spans="32:41" ht="14.25">
      <c r="AF108" s="288"/>
      <c r="AG108" s="277"/>
      <c r="AH108" s="74"/>
      <c r="AI108" s="281"/>
      <c r="AJ108" s="282"/>
      <c r="AK108" s="281"/>
      <c r="AL108" s="282"/>
      <c r="AM108" s="283"/>
      <c r="AN108" s="282"/>
      <c r="AO108" s="286"/>
    </row>
    <row r="109" spans="32:41" s="267" customFormat="1" ht="14.25">
      <c r="AF109" s="291"/>
      <c r="AG109" s="75"/>
      <c r="AH109" s="76"/>
      <c r="AI109" s="292"/>
      <c r="AJ109" s="293"/>
      <c r="AK109" s="294"/>
      <c r="AL109" s="293"/>
      <c r="AM109" s="294"/>
      <c r="AN109" s="293"/>
      <c r="AO109" s="296"/>
    </row>
    <row r="110" spans="32:41" s="267" customFormat="1" ht="14.25">
      <c r="AF110" s="266"/>
      <c r="AG110" s="266"/>
      <c r="AH110" s="300"/>
      <c r="AI110" s="292"/>
      <c r="AJ110" s="293"/>
      <c r="AK110" s="294"/>
      <c r="AL110" s="293"/>
      <c r="AM110" s="294"/>
      <c r="AN110" s="293"/>
      <c r="AO110" s="296"/>
    </row>
    <row r="111" spans="32:41" s="267" customFormat="1" ht="14.25">
      <c r="AF111" s="266"/>
      <c r="AG111" s="266"/>
      <c r="AH111" s="293"/>
      <c r="AI111" s="292"/>
      <c r="AJ111" s="293"/>
      <c r="AK111" s="294"/>
      <c r="AL111" s="293"/>
      <c r="AM111" s="294"/>
      <c r="AN111" s="293"/>
      <c r="AO111" s="296"/>
    </row>
    <row r="112" spans="32:41" s="267" customFormat="1" ht="14.25">
      <c r="AF112" s="266"/>
      <c r="AG112" s="292"/>
      <c r="AH112" s="293"/>
      <c r="AI112" s="292"/>
      <c r="AJ112" s="293"/>
      <c r="AK112" s="294"/>
      <c r="AL112" s="293"/>
      <c r="AM112" s="294"/>
      <c r="AN112" s="293"/>
      <c r="AO112" s="296"/>
    </row>
    <row r="113" spans="32:41" s="267" customFormat="1" ht="14.25">
      <c r="AF113" s="266"/>
      <c r="AG113" s="292"/>
      <c r="AH113" s="293"/>
      <c r="AI113" s="292"/>
      <c r="AJ113" s="293"/>
      <c r="AK113" s="294"/>
      <c r="AL113" s="293"/>
      <c r="AM113" s="294"/>
      <c r="AN113" s="293"/>
      <c r="AO113" s="296"/>
    </row>
    <row r="114" spans="32:41" s="267" customFormat="1" ht="14.25">
      <c r="AF114" s="266"/>
      <c r="AG114" s="292"/>
      <c r="AH114" s="293"/>
      <c r="AI114" s="292"/>
      <c r="AJ114" s="293"/>
      <c r="AK114" s="294"/>
      <c r="AL114" s="293"/>
      <c r="AM114" s="294"/>
      <c r="AN114" s="293"/>
      <c r="AO114" s="296"/>
    </row>
    <row r="115" spans="32:41" s="267" customFormat="1" ht="14.25">
      <c r="AF115" s="266"/>
      <c r="AG115" s="292"/>
      <c r="AH115" s="293"/>
      <c r="AI115" s="292"/>
      <c r="AJ115" s="293"/>
      <c r="AK115" s="294"/>
      <c r="AL115" s="293"/>
      <c r="AM115" s="294"/>
      <c r="AN115" s="293"/>
      <c r="AO115" s="296"/>
    </row>
    <row r="116" spans="32:41" s="267" customFormat="1" ht="14.25">
      <c r="AF116" s="266"/>
      <c r="AG116" s="292"/>
      <c r="AH116" s="293"/>
      <c r="AI116" s="292"/>
      <c r="AJ116" s="293"/>
      <c r="AK116" s="294"/>
      <c r="AL116" s="293"/>
      <c r="AM116" s="294"/>
      <c r="AN116" s="293"/>
      <c r="AO116" s="296"/>
    </row>
    <row r="117" spans="32:41" s="267" customFormat="1" ht="14.25">
      <c r="AF117" s="266"/>
      <c r="AG117" s="266"/>
      <c r="AH117" s="300"/>
      <c r="AI117" s="365"/>
      <c r="AJ117" s="365"/>
      <c r="AK117" s="365"/>
      <c r="AL117" s="365"/>
      <c r="AM117" s="365"/>
      <c r="AN117" s="366"/>
      <c r="AO117" s="296"/>
    </row>
    <row r="118" spans="32:41" s="267" customFormat="1" ht="14.25">
      <c r="AF118" s="266"/>
      <c r="AG118" s="298"/>
      <c r="AH118" s="298"/>
      <c r="AI118" s="298"/>
      <c r="AJ118" s="266"/>
      <c r="AK118" s="266"/>
      <c r="AL118" s="266"/>
      <c r="AM118" s="266"/>
      <c r="AN118" s="266"/>
      <c r="AO118" s="296"/>
    </row>
    <row r="119" spans="32:41" s="267" customFormat="1" ht="14.25">
      <c r="AF119" s="366"/>
      <c r="AG119" s="366"/>
      <c r="AH119" s="366"/>
      <c r="AI119" s="366"/>
      <c r="AJ119" s="366"/>
      <c r="AK119" s="366"/>
      <c r="AL119" s="366"/>
      <c r="AM119" s="366"/>
      <c r="AN119" s="366"/>
      <c r="AO119" s="296"/>
    </row>
    <row r="120" spans="32:41" s="63" customFormat="1" ht="17.25">
      <c r="AF120" s="299"/>
      <c r="AG120" s="299"/>
      <c r="AH120" s="77"/>
      <c r="AI120" s="290"/>
      <c r="AJ120" s="290"/>
      <c r="AK120" s="290"/>
      <c r="AL120" s="290"/>
      <c r="AM120" s="290"/>
      <c r="AN120" s="290"/>
      <c r="AO120" s="324"/>
    </row>
    <row r="121" spans="32:41" s="63" customFormat="1" ht="14.25">
      <c r="AF121" s="290"/>
      <c r="AG121" s="290"/>
      <c r="AH121" s="290"/>
      <c r="AI121" s="290"/>
      <c r="AJ121" s="290"/>
      <c r="AK121" s="290"/>
      <c r="AL121" s="326"/>
      <c r="AM121" s="290"/>
      <c r="AN121" s="290"/>
      <c r="AO121" s="324"/>
    </row>
    <row r="122" spans="32:41" s="63" customFormat="1" ht="14.25">
      <c r="AF122" s="336"/>
      <c r="AG122" s="336"/>
      <c r="AH122" s="254"/>
      <c r="AI122" s="254"/>
      <c r="AJ122" s="254"/>
      <c r="AK122" s="254"/>
      <c r="AL122" s="254"/>
      <c r="AM122" s="367"/>
      <c r="AN122" s="290"/>
      <c r="AO122" s="324"/>
    </row>
    <row r="123" spans="32:41" s="63" customFormat="1" ht="14.25">
      <c r="AF123" s="336"/>
      <c r="AG123" s="336"/>
      <c r="AH123" s="254"/>
      <c r="AI123" s="254"/>
      <c r="AJ123" s="254"/>
      <c r="AK123" s="331"/>
      <c r="AL123" s="254"/>
      <c r="AM123" s="368"/>
      <c r="AN123" s="290"/>
      <c r="AO123" s="324"/>
    </row>
    <row r="124" spans="32:41" s="63" customFormat="1" ht="14.25">
      <c r="AF124" s="255"/>
      <c r="AG124" s="255"/>
      <c r="AH124" s="362"/>
      <c r="AI124" s="363"/>
      <c r="AJ124" s="255"/>
      <c r="AK124" s="255"/>
      <c r="AL124" s="255"/>
      <c r="AM124" s="255"/>
      <c r="AN124" s="290"/>
      <c r="AO124" s="324"/>
    </row>
    <row r="125" spans="32:41" ht="14.25">
      <c r="AF125" s="254"/>
      <c r="AG125" s="254"/>
      <c r="AH125" s="78"/>
      <c r="AI125" s="78"/>
      <c r="AJ125" s="78"/>
      <c r="AK125" s="78"/>
      <c r="AL125" s="78"/>
      <c r="AM125" s="78"/>
      <c r="AN125" s="276"/>
      <c r="AO125" s="286"/>
    </row>
    <row r="126" spans="32:41" ht="14.25">
      <c r="AF126" s="369"/>
      <c r="AG126" s="277"/>
      <c r="AH126" s="78"/>
      <c r="AI126" s="78"/>
      <c r="AJ126" s="78"/>
      <c r="AK126" s="78"/>
      <c r="AL126" s="78"/>
      <c r="AM126" s="78"/>
      <c r="AN126" s="276"/>
      <c r="AO126" s="286"/>
    </row>
    <row r="127" spans="32:41" ht="14.25">
      <c r="AF127" s="369"/>
      <c r="AG127" s="277"/>
      <c r="AH127" s="78"/>
      <c r="AI127" s="78"/>
      <c r="AJ127" s="78"/>
      <c r="AK127" s="78"/>
      <c r="AL127" s="78"/>
      <c r="AM127" s="78"/>
      <c r="AN127" s="276"/>
      <c r="AO127" s="286"/>
    </row>
    <row r="128" spans="32:41" ht="14.25">
      <c r="AF128" s="369"/>
      <c r="AG128" s="277"/>
      <c r="AH128" s="78"/>
      <c r="AI128" s="78"/>
      <c r="AJ128" s="78"/>
      <c r="AK128" s="78"/>
      <c r="AL128" s="78"/>
      <c r="AM128" s="78"/>
      <c r="AN128" s="276"/>
      <c r="AO128" s="286"/>
    </row>
    <row r="129" spans="32:41" ht="14.25">
      <c r="AF129" s="370"/>
      <c r="AG129" s="23"/>
      <c r="AH129" s="79"/>
      <c r="AI129" s="78"/>
      <c r="AJ129" s="78"/>
      <c r="AK129" s="78"/>
      <c r="AL129" s="78"/>
      <c r="AM129" s="78"/>
      <c r="AN129" s="276"/>
      <c r="AO129" s="286"/>
    </row>
    <row r="130" spans="32:40" ht="14.25">
      <c r="AF130" s="173"/>
      <c r="AG130" s="276"/>
      <c r="AH130" s="276"/>
      <c r="AI130" s="276"/>
      <c r="AJ130" s="276"/>
      <c r="AK130" s="276"/>
      <c r="AL130" s="276"/>
      <c r="AM130" s="276"/>
      <c r="AN130" s="276"/>
    </row>
    <row r="131" spans="32:40" ht="14.25">
      <c r="AF131" s="173"/>
      <c r="AG131" s="276"/>
      <c r="AH131" s="276"/>
      <c r="AI131" s="276"/>
      <c r="AJ131" s="276"/>
      <c r="AK131" s="276"/>
      <c r="AL131" s="276"/>
      <c r="AM131" s="276"/>
      <c r="AN131" s="276"/>
    </row>
    <row r="132" spans="32:41" ht="14.25"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143"/>
    </row>
    <row r="133" spans="32:41" ht="14.25"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43"/>
    </row>
    <row r="134" spans="32:41" ht="14.25"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43"/>
    </row>
    <row r="135" spans="32:41" ht="14.25"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43"/>
    </row>
    <row r="136" spans="32:40" ht="14.25">
      <c r="AF136" s="173"/>
      <c r="AG136" s="173"/>
      <c r="AH136" s="173"/>
      <c r="AI136" s="173"/>
      <c r="AJ136" s="173"/>
      <c r="AK136" s="173"/>
      <c r="AL136" s="173"/>
      <c r="AM136" s="173"/>
      <c r="AN136" s="173"/>
    </row>
  </sheetData>
  <sheetProtection/>
  <mergeCells count="519">
    <mergeCell ref="U67:W67"/>
    <mergeCell ref="X42:AA43"/>
    <mergeCell ref="U66:W66"/>
    <mergeCell ref="Z66:AA66"/>
    <mergeCell ref="Z50:AA50"/>
    <mergeCell ref="Z51:AA51"/>
    <mergeCell ref="Z65:AA65"/>
    <mergeCell ref="Z67:AA67"/>
    <mergeCell ref="U62:W62"/>
    <mergeCell ref="U63:W63"/>
    <mergeCell ref="Q69:R69"/>
    <mergeCell ref="U46:W46"/>
    <mergeCell ref="U49:W49"/>
    <mergeCell ref="U50:W50"/>
    <mergeCell ref="U51:W51"/>
    <mergeCell ref="U52:W52"/>
    <mergeCell ref="U53:W53"/>
    <mergeCell ref="U54:W54"/>
    <mergeCell ref="U64:W64"/>
    <mergeCell ref="U65:W65"/>
    <mergeCell ref="Q54:R54"/>
    <mergeCell ref="Q55:R55"/>
    <mergeCell ref="Q59:R59"/>
    <mergeCell ref="Q60:R60"/>
    <mergeCell ref="Q67:R67"/>
    <mergeCell ref="Q68:R68"/>
    <mergeCell ref="Q63:R63"/>
    <mergeCell ref="Q64:R64"/>
    <mergeCell ref="Q50:R50"/>
    <mergeCell ref="Q51:R51"/>
    <mergeCell ref="O66:P66"/>
    <mergeCell ref="O67:P67"/>
    <mergeCell ref="O58:P58"/>
    <mergeCell ref="O59:P59"/>
    <mergeCell ref="O60:P60"/>
    <mergeCell ref="O61:P61"/>
    <mergeCell ref="Q65:R65"/>
    <mergeCell ref="Q66:R66"/>
    <mergeCell ref="O68:P68"/>
    <mergeCell ref="O69:P69"/>
    <mergeCell ref="O62:P62"/>
    <mergeCell ref="O63:P63"/>
    <mergeCell ref="O64:P64"/>
    <mergeCell ref="O65:P65"/>
    <mergeCell ref="O54:P54"/>
    <mergeCell ref="O55:P55"/>
    <mergeCell ref="O56:P56"/>
    <mergeCell ref="O57:P57"/>
    <mergeCell ref="O45:P45"/>
    <mergeCell ref="O47:P47"/>
    <mergeCell ref="O48:P48"/>
    <mergeCell ref="O49:P49"/>
    <mergeCell ref="O50:P50"/>
    <mergeCell ref="O51:P51"/>
    <mergeCell ref="O52:P52"/>
    <mergeCell ref="O53:P53"/>
    <mergeCell ref="M67:N67"/>
    <mergeCell ref="M68:N68"/>
    <mergeCell ref="M69:N69"/>
    <mergeCell ref="U55:W55"/>
    <mergeCell ref="U56:W56"/>
    <mergeCell ref="U59:W59"/>
    <mergeCell ref="U60:W60"/>
    <mergeCell ref="U61:W61"/>
    <mergeCell ref="M60:N60"/>
    <mergeCell ref="M63:N63"/>
    <mergeCell ref="M65:N65"/>
    <mergeCell ref="M66:N66"/>
    <mergeCell ref="M64:N64"/>
    <mergeCell ref="M62:N62"/>
    <mergeCell ref="M54:N54"/>
    <mergeCell ref="M55:N55"/>
    <mergeCell ref="M56:N56"/>
    <mergeCell ref="M59:N59"/>
    <mergeCell ref="K69:L69"/>
    <mergeCell ref="M45:N45"/>
    <mergeCell ref="M47:N47"/>
    <mergeCell ref="M48:N48"/>
    <mergeCell ref="M49:N49"/>
    <mergeCell ref="M61:N61"/>
    <mergeCell ref="M50:N50"/>
    <mergeCell ref="M51:N51"/>
    <mergeCell ref="K65:L65"/>
    <mergeCell ref="K66:L66"/>
    <mergeCell ref="K67:L67"/>
    <mergeCell ref="K68:L68"/>
    <mergeCell ref="K61:L61"/>
    <mergeCell ref="K62:L62"/>
    <mergeCell ref="K63:L63"/>
    <mergeCell ref="K64:L64"/>
    <mergeCell ref="K57:L57"/>
    <mergeCell ref="K58:L58"/>
    <mergeCell ref="K59:L59"/>
    <mergeCell ref="K60:L60"/>
    <mergeCell ref="K49:L49"/>
    <mergeCell ref="K53:L53"/>
    <mergeCell ref="K56:L56"/>
    <mergeCell ref="K50:L50"/>
    <mergeCell ref="K51:L51"/>
    <mergeCell ref="K54:L54"/>
    <mergeCell ref="K55:L55"/>
    <mergeCell ref="K52:L52"/>
    <mergeCell ref="G66:H66"/>
    <mergeCell ref="G67:H67"/>
    <mergeCell ref="G68:H68"/>
    <mergeCell ref="G69:H69"/>
    <mergeCell ref="G60:H60"/>
    <mergeCell ref="G63:H63"/>
    <mergeCell ref="G64:H64"/>
    <mergeCell ref="G65:H65"/>
    <mergeCell ref="G61:H61"/>
    <mergeCell ref="G62:H62"/>
    <mergeCell ref="E68:F68"/>
    <mergeCell ref="E69:F69"/>
    <mergeCell ref="G45:H45"/>
    <mergeCell ref="G47:H47"/>
    <mergeCell ref="G48:H48"/>
    <mergeCell ref="G50:H50"/>
    <mergeCell ref="G51:H51"/>
    <mergeCell ref="G54:H54"/>
    <mergeCell ref="E64:F64"/>
    <mergeCell ref="E65:F65"/>
    <mergeCell ref="E66:F66"/>
    <mergeCell ref="E67:F67"/>
    <mergeCell ref="E60:F60"/>
    <mergeCell ref="E61:F61"/>
    <mergeCell ref="E63:F63"/>
    <mergeCell ref="E62:F62"/>
    <mergeCell ref="AC7:AE7"/>
    <mergeCell ref="AF5:AH7"/>
    <mergeCell ref="AI5:AK7"/>
    <mergeCell ref="AL5:AN7"/>
    <mergeCell ref="W6:AE6"/>
    <mergeCell ref="M5:AE5"/>
    <mergeCell ref="M6:P7"/>
    <mergeCell ref="Q6:S7"/>
    <mergeCell ref="T6:V7"/>
    <mergeCell ref="W7:Y7"/>
    <mergeCell ref="C6:F7"/>
    <mergeCell ref="G6:I7"/>
    <mergeCell ref="J6:L7"/>
    <mergeCell ref="C5:L5"/>
    <mergeCell ref="Z7:AB7"/>
    <mergeCell ref="A8:B8"/>
    <mergeCell ref="A5:B7"/>
    <mergeCell ref="O8:P8"/>
    <mergeCell ref="E8:F8"/>
    <mergeCell ref="H8:I8"/>
    <mergeCell ref="H9:I9"/>
    <mergeCell ref="K8:L8"/>
    <mergeCell ref="K9:L9"/>
    <mergeCell ref="U8:V8"/>
    <mergeCell ref="U9:V9"/>
    <mergeCell ref="U10:V10"/>
    <mergeCell ref="A10:B10"/>
    <mergeCell ref="A11:B11"/>
    <mergeCell ref="A12:B12"/>
    <mergeCell ref="E10:F10"/>
    <mergeCell ref="E11:F11"/>
    <mergeCell ref="E12:F12"/>
    <mergeCell ref="A9:B9"/>
    <mergeCell ref="H10:I10"/>
    <mergeCell ref="H11:I11"/>
    <mergeCell ref="H12:I12"/>
    <mergeCell ref="K10:L10"/>
    <mergeCell ref="K11:L11"/>
    <mergeCell ref="K12:L12"/>
    <mergeCell ref="E9:F9"/>
    <mergeCell ref="A13:B13"/>
    <mergeCell ref="A14:B14"/>
    <mergeCell ref="A15:B15"/>
    <mergeCell ref="E13:F13"/>
    <mergeCell ref="E14:F14"/>
    <mergeCell ref="E15:F15"/>
    <mergeCell ref="AL42:AN43"/>
    <mergeCell ref="V48:W48"/>
    <mergeCell ref="Z46:AA46"/>
    <mergeCell ref="Z48:AA48"/>
    <mergeCell ref="U42:W43"/>
    <mergeCell ref="AL46:AM46"/>
    <mergeCell ref="AL48:AM48"/>
    <mergeCell ref="AD46:AE46"/>
    <mergeCell ref="AB46:AC46"/>
    <mergeCell ref="AB42:AC43"/>
    <mergeCell ref="H16:I16"/>
    <mergeCell ref="I41:N41"/>
    <mergeCell ref="K29:L29"/>
    <mergeCell ref="M29:N29"/>
    <mergeCell ref="G29:H29"/>
    <mergeCell ref="AB48:AC48"/>
    <mergeCell ref="U29:V29"/>
    <mergeCell ref="W29:X29"/>
    <mergeCell ref="Y29:Z29"/>
    <mergeCell ref="S29:T29"/>
    <mergeCell ref="A16:B16"/>
    <mergeCell ref="A17:B17"/>
    <mergeCell ref="A18:B18"/>
    <mergeCell ref="A19:B19"/>
    <mergeCell ref="A20:B20"/>
    <mergeCell ref="E16:F16"/>
    <mergeCell ref="E17:F17"/>
    <mergeCell ref="H17:I17"/>
    <mergeCell ref="H18:I18"/>
    <mergeCell ref="H19:I19"/>
    <mergeCell ref="H20:I20"/>
    <mergeCell ref="A2:AD2"/>
    <mergeCell ref="H13:I13"/>
    <mergeCell ref="H14:I14"/>
    <mergeCell ref="H15:I15"/>
    <mergeCell ref="K13:L13"/>
    <mergeCell ref="K17:L17"/>
    <mergeCell ref="K18:L18"/>
    <mergeCell ref="K19:L19"/>
    <mergeCell ref="E18:F18"/>
    <mergeCell ref="E19:F19"/>
    <mergeCell ref="K20:L20"/>
    <mergeCell ref="E20:F20"/>
    <mergeCell ref="O17:P17"/>
    <mergeCell ref="O18:P18"/>
    <mergeCell ref="R17:S17"/>
    <mergeCell ref="R18:S18"/>
    <mergeCell ref="O9:P9"/>
    <mergeCell ref="O10:P10"/>
    <mergeCell ref="O11:P11"/>
    <mergeCell ref="O12:P12"/>
    <mergeCell ref="O13:P13"/>
    <mergeCell ref="O14:P14"/>
    <mergeCell ref="R13:S13"/>
    <mergeCell ref="R14:S14"/>
    <mergeCell ref="R15:S15"/>
    <mergeCell ref="O15:P15"/>
    <mergeCell ref="K16:L16"/>
    <mergeCell ref="R16:S16"/>
    <mergeCell ref="O16:P16"/>
    <mergeCell ref="K14:L14"/>
    <mergeCell ref="K15:L15"/>
    <mergeCell ref="U14:V14"/>
    <mergeCell ref="AJ14:AK14"/>
    <mergeCell ref="AJ15:AK15"/>
    <mergeCell ref="U17:V17"/>
    <mergeCell ref="U18:V18"/>
    <mergeCell ref="R8:S8"/>
    <mergeCell ref="R9:S9"/>
    <mergeCell ref="R10:S10"/>
    <mergeCell ref="R11:S11"/>
    <mergeCell ref="R12:S12"/>
    <mergeCell ref="AJ16:AK16"/>
    <mergeCell ref="U15:V15"/>
    <mergeCell ref="U16:V16"/>
    <mergeCell ref="AG8:AH8"/>
    <mergeCell ref="AJ11:AK11"/>
    <mergeCell ref="AJ12:AK12"/>
    <mergeCell ref="AJ13:AK13"/>
    <mergeCell ref="U11:V11"/>
    <mergeCell ref="U12:V12"/>
    <mergeCell ref="U13:V13"/>
    <mergeCell ref="AM8:AN8"/>
    <mergeCell ref="AJ9:AK9"/>
    <mergeCell ref="AM9:AN9"/>
    <mergeCell ref="AJ10:AK10"/>
    <mergeCell ref="AJ8:AK8"/>
    <mergeCell ref="AM10:AN10"/>
    <mergeCell ref="A29:A30"/>
    <mergeCell ref="A41:B44"/>
    <mergeCell ref="C41:H41"/>
    <mergeCell ref="AJ19:AK19"/>
    <mergeCell ref="AJ20:AK20"/>
    <mergeCell ref="U19:V19"/>
    <mergeCell ref="U20:V20"/>
    <mergeCell ref="A26:AA26"/>
    <mergeCell ref="M42:N44"/>
    <mergeCell ref="O42:P44"/>
    <mergeCell ref="C45:D45"/>
    <mergeCell ref="C47:D47"/>
    <mergeCell ref="E45:F45"/>
    <mergeCell ref="E47:F47"/>
    <mergeCell ref="O41:R41"/>
    <mergeCell ref="I29:J29"/>
    <mergeCell ref="Q45:R45"/>
    <mergeCell ref="Q47:R47"/>
    <mergeCell ref="I42:J44"/>
    <mergeCell ref="K42:L44"/>
    <mergeCell ref="AM15:AN15"/>
    <mergeCell ref="AM16:AN16"/>
    <mergeCell ref="AM17:AN17"/>
    <mergeCell ref="AM18:AN18"/>
    <mergeCell ref="O20:P20"/>
    <mergeCell ref="O19:P19"/>
    <mergeCell ref="R19:S19"/>
    <mergeCell ref="R20:S20"/>
    <mergeCell ref="AJ17:AK17"/>
    <mergeCell ref="AJ18:AK18"/>
    <mergeCell ref="Q42:R44"/>
    <mergeCell ref="AM11:AN11"/>
    <mergeCell ref="AM12:AN12"/>
    <mergeCell ref="AM13:AN13"/>
    <mergeCell ref="AM19:AN19"/>
    <mergeCell ref="AM14:AN14"/>
    <mergeCell ref="AI29:AJ29"/>
    <mergeCell ref="AK29:AL29"/>
    <mergeCell ref="AM29:AN29"/>
    <mergeCell ref="A38:R38"/>
    <mergeCell ref="K47:L47"/>
    <mergeCell ref="A45:B45"/>
    <mergeCell ref="K45:L45"/>
    <mergeCell ref="K48:L48"/>
    <mergeCell ref="A47:B47"/>
    <mergeCell ref="AM20:AN20"/>
    <mergeCell ref="AH46:AI46"/>
    <mergeCell ref="C42:D44"/>
    <mergeCell ref="E42:F44"/>
    <mergeCell ref="G42:H44"/>
    <mergeCell ref="A50:B50"/>
    <mergeCell ref="C48:D48"/>
    <mergeCell ref="C49:D49"/>
    <mergeCell ref="C50:D50"/>
    <mergeCell ref="E50:F50"/>
    <mergeCell ref="A51:B51"/>
    <mergeCell ref="A48:B48"/>
    <mergeCell ref="A49:B49"/>
    <mergeCell ref="E48:F48"/>
    <mergeCell ref="E49:F49"/>
    <mergeCell ref="A52:B52"/>
    <mergeCell ref="A53:B53"/>
    <mergeCell ref="C51:D51"/>
    <mergeCell ref="C52:D52"/>
    <mergeCell ref="C53:D53"/>
    <mergeCell ref="E51:F51"/>
    <mergeCell ref="E52:F52"/>
    <mergeCell ref="E53:F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C59:D59"/>
    <mergeCell ref="C60:D60"/>
    <mergeCell ref="C61:D61"/>
    <mergeCell ref="C64:D64"/>
    <mergeCell ref="C65:D65"/>
    <mergeCell ref="C66:D66"/>
    <mergeCell ref="C54:D54"/>
    <mergeCell ref="C55:D55"/>
    <mergeCell ref="C56:D56"/>
    <mergeCell ref="C57:D57"/>
    <mergeCell ref="C62:D62"/>
    <mergeCell ref="C63:D63"/>
    <mergeCell ref="C58:D58"/>
    <mergeCell ref="C67:D67"/>
    <mergeCell ref="C68:D68"/>
    <mergeCell ref="C69:D69"/>
    <mergeCell ref="E58:F58"/>
    <mergeCell ref="B29:D29"/>
    <mergeCell ref="E29:F29"/>
    <mergeCell ref="E54:F54"/>
    <mergeCell ref="E55:F55"/>
    <mergeCell ref="E56:F56"/>
    <mergeCell ref="E57:F57"/>
    <mergeCell ref="O29:P29"/>
    <mergeCell ref="Q29:R29"/>
    <mergeCell ref="AA29:AB29"/>
    <mergeCell ref="AC29:AD29"/>
    <mergeCell ref="AE29:AF29"/>
    <mergeCell ref="AG29:AH29"/>
    <mergeCell ref="E59:F59"/>
    <mergeCell ref="G49:H49"/>
    <mergeCell ref="G52:H52"/>
    <mergeCell ref="G53:H53"/>
    <mergeCell ref="G56:H56"/>
    <mergeCell ref="G58:H58"/>
    <mergeCell ref="G57:H57"/>
    <mergeCell ref="G55:H55"/>
    <mergeCell ref="G59:H59"/>
    <mergeCell ref="V58:W58"/>
    <mergeCell ref="Z49:AA49"/>
    <mergeCell ref="AB66:AC66"/>
    <mergeCell ref="AD66:AE66"/>
    <mergeCell ref="AF66:AG66"/>
    <mergeCell ref="AH66:AI66"/>
    <mergeCell ref="Z56:AA56"/>
    <mergeCell ref="Z58:AA58"/>
    <mergeCell ref="Z59:AA59"/>
    <mergeCell ref="Z60:AA60"/>
    <mergeCell ref="Z52:AA52"/>
    <mergeCell ref="Z53:AA53"/>
    <mergeCell ref="Z54:AA54"/>
    <mergeCell ref="Z55:AA55"/>
    <mergeCell ref="Z61:AA61"/>
    <mergeCell ref="Z62:AA62"/>
    <mergeCell ref="Z63:AA63"/>
    <mergeCell ref="Z64:AA64"/>
    <mergeCell ref="AB53:AC53"/>
    <mergeCell ref="AB54:AC54"/>
    <mergeCell ref="AB55:AC55"/>
    <mergeCell ref="AB56:AC56"/>
    <mergeCell ref="AB58:AC58"/>
    <mergeCell ref="AB59:AC59"/>
    <mergeCell ref="AB60:AC60"/>
    <mergeCell ref="AB61:AC61"/>
    <mergeCell ref="AB49:AC49"/>
    <mergeCell ref="AB50:AC50"/>
    <mergeCell ref="AB51:AC51"/>
    <mergeCell ref="AB52:AC52"/>
    <mergeCell ref="AD58:AE58"/>
    <mergeCell ref="AB67:AC67"/>
    <mergeCell ref="AB62:AC62"/>
    <mergeCell ref="AB63:AC63"/>
    <mergeCell ref="AB64:AC64"/>
    <mergeCell ref="AB65:AC65"/>
    <mergeCell ref="AD53:AE53"/>
    <mergeCell ref="AD54:AE54"/>
    <mergeCell ref="AD55:AE55"/>
    <mergeCell ref="AD56:AE56"/>
    <mergeCell ref="AD49:AE49"/>
    <mergeCell ref="AD50:AE50"/>
    <mergeCell ref="AD51:AE51"/>
    <mergeCell ref="AD52:AE52"/>
    <mergeCell ref="AD59:AE59"/>
    <mergeCell ref="AD60:AE60"/>
    <mergeCell ref="AD61:AE61"/>
    <mergeCell ref="AD62:AE62"/>
    <mergeCell ref="AD63:AE63"/>
    <mergeCell ref="AD64:AE64"/>
    <mergeCell ref="AD65:AE65"/>
    <mergeCell ref="AD67:AE67"/>
    <mergeCell ref="AF49:AG49"/>
    <mergeCell ref="AF50:AG50"/>
    <mergeCell ref="AF51:AG51"/>
    <mergeCell ref="AF52:AG52"/>
    <mergeCell ref="AF53:AG53"/>
    <mergeCell ref="AF54:AG54"/>
    <mergeCell ref="AF55:AG55"/>
    <mergeCell ref="AF56:AG56"/>
    <mergeCell ref="AF67:AG67"/>
    <mergeCell ref="AF62:AG62"/>
    <mergeCell ref="AF63:AG63"/>
    <mergeCell ref="AF64:AG64"/>
    <mergeCell ref="AF65:AG65"/>
    <mergeCell ref="AF58:AG58"/>
    <mergeCell ref="AF59:AG59"/>
    <mergeCell ref="AF60:AG60"/>
    <mergeCell ref="AF61:AG61"/>
    <mergeCell ref="AH64:AI64"/>
    <mergeCell ref="AH53:AI53"/>
    <mergeCell ref="AH54:AI54"/>
    <mergeCell ref="AH55:AI55"/>
    <mergeCell ref="AH56:AI56"/>
    <mergeCell ref="AH49:AI49"/>
    <mergeCell ref="AH50:AI50"/>
    <mergeCell ref="AH51:AI51"/>
    <mergeCell ref="AH52:AI52"/>
    <mergeCell ref="AH58:AI58"/>
    <mergeCell ref="AL56:AM56"/>
    <mergeCell ref="AH59:AI59"/>
    <mergeCell ref="AH60:AI60"/>
    <mergeCell ref="AH61:AI61"/>
    <mergeCell ref="AH62:AI62"/>
    <mergeCell ref="AH63:AI63"/>
    <mergeCell ref="AL66:AM66"/>
    <mergeCell ref="AH65:AI65"/>
    <mergeCell ref="AH67:AI67"/>
    <mergeCell ref="AL49:AM49"/>
    <mergeCell ref="AL50:AM50"/>
    <mergeCell ref="AL51:AM51"/>
    <mergeCell ref="AL52:AM52"/>
    <mergeCell ref="AL53:AM53"/>
    <mergeCell ref="AL54:AM54"/>
    <mergeCell ref="AL55:AM55"/>
    <mergeCell ref="AH48:AI48"/>
    <mergeCell ref="AL58:AM58"/>
    <mergeCell ref="AL59:AM59"/>
    <mergeCell ref="AL60:AM60"/>
    <mergeCell ref="AL61:AM61"/>
    <mergeCell ref="AL67:AM67"/>
    <mergeCell ref="AL62:AM62"/>
    <mergeCell ref="AL63:AM63"/>
    <mergeCell ref="AL64:AM64"/>
    <mergeCell ref="AL65:AM65"/>
    <mergeCell ref="AJ54:AK54"/>
    <mergeCell ref="AD48:AE48"/>
    <mergeCell ref="AF46:AG46"/>
    <mergeCell ref="AF48:AG48"/>
    <mergeCell ref="AJ42:AK43"/>
    <mergeCell ref="AJ46:AK46"/>
    <mergeCell ref="AJ48:AK48"/>
    <mergeCell ref="AD42:AE43"/>
    <mergeCell ref="AF42:AG43"/>
    <mergeCell ref="AH42:AI43"/>
    <mergeCell ref="AJ56:AK56"/>
    <mergeCell ref="AJ58:AK58"/>
    <mergeCell ref="AJ59:AK59"/>
    <mergeCell ref="AJ60:AK60"/>
    <mergeCell ref="AJ61:AK61"/>
    <mergeCell ref="AJ49:AK49"/>
    <mergeCell ref="AJ50:AK50"/>
    <mergeCell ref="AJ51:AK51"/>
    <mergeCell ref="AJ52:AK52"/>
    <mergeCell ref="AJ53:AK53"/>
    <mergeCell ref="A27:AN27"/>
    <mergeCell ref="A3:AN3"/>
    <mergeCell ref="U38:AN38"/>
    <mergeCell ref="AJ67:AK67"/>
    <mergeCell ref="AJ62:AK62"/>
    <mergeCell ref="AJ63:AK63"/>
    <mergeCell ref="AJ64:AK64"/>
    <mergeCell ref="AJ65:AK65"/>
    <mergeCell ref="AJ66:AK66"/>
    <mergeCell ref="AJ55:AK5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6" r:id="rId1"/>
  <rowBreaks count="1" manualBreakCount="1">
    <brk id="72" max="255" man="1"/>
  </rowBreaks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2015-06-18T05:03:53Z</cp:lastPrinted>
  <dcterms:created xsi:type="dcterms:W3CDTF">1997-12-02T04:37:42Z</dcterms:created>
  <dcterms:modified xsi:type="dcterms:W3CDTF">2015-06-18T05:04:20Z</dcterms:modified>
  <cp:category/>
  <cp:version/>
  <cp:contentType/>
  <cp:contentStatus/>
</cp:coreProperties>
</file>