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815" windowWidth="16995" windowHeight="12120" tabRatio="500" activeTab="5"/>
  </bookViews>
  <sheets>
    <sheet name="0１０" sheetId="1" r:id="rId1"/>
    <sheet name="0１２" sheetId="2" r:id="rId2"/>
    <sheet name="0１４" sheetId="3" r:id="rId3"/>
    <sheet name="0１６" sheetId="4" r:id="rId4"/>
    <sheet name="0１８" sheetId="5" r:id="rId5"/>
    <sheet name="0２０" sheetId="6" r:id="rId6"/>
    <sheet name="0２２" sheetId="7" r:id="rId7"/>
  </sheets>
  <definedNames>
    <definedName name="_xlnm.Print_Area" localSheetId="5">'0２０'!$A$1:$S$44</definedName>
    <definedName name="_xlnm.Print_Area" localSheetId="6">'0２２'!$A$1:$AD$73</definedName>
  </definedNames>
  <calcPr fullCalcOnLoad="1"/>
</workbook>
</file>

<file path=xl/sharedStrings.xml><?xml version="1.0" encoding="utf-8"?>
<sst xmlns="http://schemas.openxmlformats.org/spreadsheetml/2006/main" count="959" uniqueCount="430">
  <si>
    <t>20 人　口</t>
  </si>
  <si>
    <t>人　口 21</t>
  </si>
  <si>
    <t>１４　　　人　　　口　　　動　　　態　（つ づ き）</t>
  </si>
  <si>
    <t>市 町 別</t>
  </si>
  <si>
    <t>自然増減</t>
  </si>
  <si>
    <t>社会増減</t>
  </si>
  <si>
    <t>出　生　率（人口千対）</t>
  </si>
  <si>
    <t>死　亡　率（人口千対）</t>
  </si>
  <si>
    <t>乳児死亡率（出生千対）</t>
  </si>
  <si>
    <t>死　産　率（出産千対）</t>
  </si>
  <si>
    <t>婚　姻　率（人口千対）</t>
  </si>
  <si>
    <t>離　婚　率（人口千対）</t>
  </si>
  <si>
    <t>自然増減率（人口千対）</t>
  </si>
  <si>
    <t>社会増減率（人口千対）</t>
  </si>
  <si>
    <t>う　ち</t>
  </si>
  <si>
    <t>市部計</t>
  </si>
  <si>
    <t>郡部計</t>
  </si>
  <si>
    <t>－</t>
  </si>
  <si>
    <t>かほく市</t>
  </si>
  <si>
    <t>宝達志水町</t>
  </si>
  <si>
    <t>中能登町</t>
  </si>
  <si>
    <t>鳳珠郡</t>
  </si>
  <si>
    <t>自 然 増 減</t>
  </si>
  <si>
    <t>社 会 増 減</t>
  </si>
  <si>
    <t>出　生　率　　（人口千対）</t>
  </si>
  <si>
    <t>死　亡　率　　（人口千対）</t>
  </si>
  <si>
    <t>乳児死亡率　　（出生千対）</t>
  </si>
  <si>
    <t>死　産　率　　（出産千対）</t>
  </si>
  <si>
    <t>婚　姻　率　　（人口千対）</t>
  </si>
  <si>
    <t>離　婚　率　　（人口千対）</t>
  </si>
  <si>
    <t>自然増減率　　（人口千対）</t>
  </si>
  <si>
    <t>社会増減率　　（人口千対）</t>
  </si>
  <si>
    <t/>
  </si>
  <si>
    <t>注１　※年は国勢調査人口である。また、昭和４２年以降は日本人人口で、※印は国勢調査人口から、その他は各年１０月１日推計人口から外国人人口(石川県国際交流課調)を差し引いたものである。</t>
  </si>
  <si>
    <t>18 人　口</t>
  </si>
  <si>
    <t>人　口 19</t>
  </si>
  <si>
    <t>１４　　　人　　　口　　　動　　　態</t>
  </si>
  <si>
    <t>（単位：人、件）</t>
  </si>
  <si>
    <t>出　  　生</t>
  </si>
  <si>
    <t xml:space="preserve"> 死   　亡</t>
  </si>
  <si>
    <t>死　  　産</t>
  </si>
  <si>
    <t>婚　  　姻</t>
  </si>
  <si>
    <t>離　  　婚</t>
  </si>
  <si>
    <t>う　   　ち</t>
  </si>
  <si>
    <t>乳 児 死 亡</t>
  </si>
  <si>
    <r>
      <t xml:space="preserve"> 昭和17</t>
    </r>
    <r>
      <rPr>
        <sz val="12"/>
        <rFont val="ＭＳ 明朝"/>
        <family val="1"/>
      </rPr>
      <t>年</t>
    </r>
  </si>
  <si>
    <t>※</t>
  </si>
  <si>
    <t>（１）　年　　次　　別　　人　　口　　動　　態</t>
  </si>
  <si>
    <t>日本人人口  　（総人口）</t>
  </si>
  <si>
    <t>12 人　口</t>
  </si>
  <si>
    <t xml:space="preserve"> </t>
  </si>
  <si>
    <t>人　口 13</t>
  </si>
  <si>
    <t>１１　　市　町　別　推　計　人　口 ・ 世　帯　数</t>
  </si>
  <si>
    <t>（単位：人、世帯、％、ｋ㎡）</t>
  </si>
  <si>
    <t>市　　町　</t>
  </si>
  <si>
    <t>１ 年 間 の 人 口</t>
  </si>
  <si>
    <t>１ 年 間 の 世 帯</t>
  </si>
  <si>
    <t>一世帯当たり　　　人       員</t>
  </si>
  <si>
    <t>性比（女100人　　に対する男）</t>
  </si>
  <si>
    <t>人 口 密 度　　(1k㎡当たり)</t>
  </si>
  <si>
    <t>総  　数</t>
  </si>
  <si>
    <t>増　減　数</t>
  </si>
  <si>
    <t>増　減　率</t>
  </si>
  <si>
    <t>増  減  数</t>
  </si>
  <si>
    <t>増  減  率</t>
  </si>
  <si>
    <t>能美市</t>
  </si>
  <si>
    <t>　　　 39</t>
  </si>
  <si>
    <r>
      <t>　　　</t>
    </r>
    <r>
      <rPr>
        <sz val="12"/>
        <rFont val="ＭＳ 明朝"/>
        <family val="1"/>
      </rPr>
      <t xml:space="preserve"> 40</t>
    </r>
    <r>
      <rPr>
        <sz val="12"/>
        <rFont val="ＭＳ 明朝"/>
        <family val="1"/>
      </rPr>
      <t xml:space="preserve"> ※</t>
    </r>
  </si>
  <si>
    <r>
      <t>　　　</t>
    </r>
    <r>
      <rPr>
        <sz val="12"/>
        <rFont val="ＭＳ 明朝"/>
        <family val="1"/>
      </rPr>
      <t xml:space="preserve"> 42</t>
    </r>
  </si>
  <si>
    <r>
      <t>　　　</t>
    </r>
    <r>
      <rPr>
        <sz val="12"/>
        <rFont val="ＭＳ 明朝"/>
        <family val="1"/>
      </rPr>
      <t xml:space="preserve"> 43</t>
    </r>
  </si>
  <si>
    <r>
      <t>　　　</t>
    </r>
    <r>
      <rPr>
        <sz val="12"/>
        <rFont val="ＭＳ 明朝"/>
        <family val="1"/>
      </rPr>
      <t xml:space="preserve"> 44</t>
    </r>
  </si>
  <si>
    <r>
      <t>　　　</t>
    </r>
    <r>
      <rPr>
        <sz val="12"/>
        <rFont val="ＭＳ 明朝"/>
        <family val="1"/>
      </rPr>
      <t xml:space="preserve"> 4</t>
    </r>
    <r>
      <rPr>
        <sz val="12"/>
        <rFont val="ＭＳ 明朝"/>
        <family val="1"/>
      </rPr>
      <t>5 ※</t>
    </r>
  </si>
  <si>
    <r>
      <t>　　　</t>
    </r>
    <r>
      <rPr>
        <sz val="12"/>
        <rFont val="ＭＳ 明朝"/>
        <family val="1"/>
      </rPr>
      <t xml:space="preserve"> 46</t>
    </r>
  </si>
  <si>
    <r>
      <t>　　　</t>
    </r>
    <r>
      <rPr>
        <sz val="12"/>
        <rFont val="ＭＳ 明朝"/>
        <family val="1"/>
      </rPr>
      <t xml:space="preserve"> 47</t>
    </r>
  </si>
  <si>
    <r>
      <t>　　　</t>
    </r>
    <r>
      <rPr>
        <sz val="12"/>
        <rFont val="ＭＳ 明朝"/>
        <family val="1"/>
      </rPr>
      <t xml:space="preserve"> 4</t>
    </r>
    <r>
      <rPr>
        <sz val="12"/>
        <rFont val="ＭＳ 明朝"/>
        <family val="1"/>
      </rPr>
      <t>8</t>
    </r>
  </si>
  <si>
    <t xml:space="preserve">  ３　※のある年は国勢調査による。</t>
  </si>
  <si>
    <r>
      <t>　　　</t>
    </r>
    <r>
      <rPr>
        <sz val="12"/>
        <rFont val="ＭＳ 明朝"/>
        <family val="1"/>
      </rPr>
      <t xml:space="preserve"> 28</t>
    </r>
  </si>
  <si>
    <r>
      <t>　　　</t>
    </r>
    <r>
      <rPr>
        <sz val="12"/>
        <rFont val="ＭＳ 明朝"/>
        <family val="1"/>
      </rPr>
      <t xml:space="preserve"> 29</t>
    </r>
  </si>
  <si>
    <r>
      <t>　　　</t>
    </r>
    <r>
      <rPr>
        <sz val="12"/>
        <rFont val="ＭＳ 明朝"/>
        <family val="1"/>
      </rPr>
      <t xml:space="preserve"> 3</t>
    </r>
    <r>
      <rPr>
        <sz val="12"/>
        <rFont val="ＭＳ 明朝"/>
        <family val="1"/>
      </rPr>
      <t>0 ※</t>
    </r>
  </si>
  <si>
    <r>
      <t>　　　</t>
    </r>
    <r>
      <rPr>
        <sz val="12"/>
        <rFont val="ＭＳ 明朝"/>
        <family val="1"/>
      </rPr>
      <t xml:space="preserve"> 31</t>
    </r>
  </si>
  <si>
    <t>　　　 32</t>
  </si>
  <si>
    <r>
      <t>　　　</t>
    </r>
    <r>
      <rPr>
        <sz val="12"/>
        <rFont val="ＭＳ 明朝"/>
        <family val="1"/>
      </rPr>
      <t xml:space="preserve"> 3</t>
    </r>
    <r>
      <rPr>
        <sz val="12"/>
        <rFont val="ＭＳ 明朝"/>
        <family val="1"/>
      </rPr>
      <t>5 ※</t>
    </r>
  </si>
  <si>
    <t>　　　 36</t>
  </si>
  <si>
    <t>　　　 37</t>
  </si>
  <si>
    <t>　　　 38</t>
  </si>
  <si>
    <r>
      <t>　　　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5 ※</t>
    </r>
  </si>
  <si>
    <r>
      <t>　　　</t>
    </r>
    <r>
      <rPr>
        <sz val="12"/>
        <rFont val="ＭＳ 明朝"/>
        <family val="1"/>
      </rPr>
      <t xml:space="preserve"> 16</t>
    </r>
  </si>
  <si>
    <r>
      <t>　　　</t>
    </r>
    <r>
      <rPr>
        <sz val="12"/>
        <rFont val="ＭＳ 明朝"/>
        <family val="1"/>
      </rPr>
      <t xml:space="preserve"> 17</t>
    </r>
  </si>
  <si>
    <r>
      <t>　　　</t>
    </r>
    <r>
      <rPr>
        <sz val="12"/>
        <rFont val="ＭＳ 明朝"/>
        <family val="1"/>
      </rPr>
      <t xml:space="preserve"> 18</t>
    </r>
  </si>
  <si>
    <r>
      <t>　　　</t>
    </r>
    <r>
      <rPr>
        <sz val="12"/>
        <rFont val="ＭＳ 明朝"/>
        <family val="1"/>
      </rPr>
      <t xml:space="preserve"> 19</t>
    </r>
  </si>
  <si>
    <r>
      <t>　　　</t>
    </r>
    <r>
      <rPr>
        <sz val="12"/>
        <rFont val="ＭＳ 明朝"/>
        <family val="1"/>
      </rPr>
      <t xml:space="preserve"> 20</t>
    </r>
  </si>
  <si>
    <r>
      <t>　　　</t>
    </r>
    <r>
      <rPr>
        <sz val="12"/>
        <rFont val="ＭＳ 明朝"/>
        <family val="1"/>
      </rPr>
      <t xml:space="preserve"> 21</t>
    </r>
  </si>
  <si>
    <r>
      <t>　　　</t>
    </r>
    <r>
      <rPr>
        <sz val="12"/>
        <rFont val="ＭＳ 明朝"/>
        <family val="1"/>
      </rPr>
      <t xml:space="preserve"> 2</t>
    </r>
    <r>
      <rPr>
        <sz val="12"/>
        <rFont val="ＭＳ 明朝"/>
        <family val="1"/>
      </rPr>
      <t>2 ※</t>
    </r>
  </si>
  <si>
    <r>
      <t>　　　</t>
    </r>
    <r>
      <rPr>
        <sz val="12"/>
        <rFont val="ＭＳ 明朝"/>
        <family val="1"/>
      </rPr>
      <t xml:space="preserve"> 23</t>
    </r>
  </si>
  <si>
    <r>
      <t>　　　</t>
    </r>
    <r>
      <rPr>
        <sz val="12"/>
        <rFont val="ＭＳ 明朝"/>
        <family val="1"/>
      </rPr>
      <t xml:space="preserve"> 24</t>
    </r>
  </si>
  <si>
    <r>
      <t>　　　</t>
    </r>
    <r>
      <rPr>
        <sz val="12"/>
        <rFont val="ＭＳ 明朝"/>
        <family val="1"/>
      </rPr>
      <t xml:space="preserve"> 2</t>
    </r>
    <r>
      <rPr>
        <sz val="12"/>
        <rFont val="ＭＳ 明朝"/>
        <family val="1"/>
      </rPr>
      <t>5 ※</t>
    </r>
  </si>
  <si>
    <r>
      <t>　　　</t>
    </r>
    <r>
      <rPr>
        <sz val="12"/>
        <rFont val="ＭＳ 明朝"/>
        <family val="1"/>
      </rPr>
      <t xml:space="preserve"> 26</t>
    </r>
  </si>
  <si>
    <r>
      <t>　　　</t>
    </r>
    <r>
      <rPr>
        <sz val="12"/>
        <rFont val="ＭＳ 明朝"/>
        <family val="1"/>
      </rPr>
      <t xml:space="preserve"> 27</t>
    </r>
  </si>
  <si>
    <t>　　　５</t>
  </si>
  <si>
    <t>　　　６</t>
  </si>
  <si>
    <t>　　　 41</t>
  </si>
  <si>
    <t>　　　８</t>
  </si>
  <si>
    <t>　　　９</t>
  </si>
  <si>
    <t>　　　11</t>
  </si>
  <si>
    <t>　　　12</t>
  </si>
  <si>
    <r>
      <t>注１  大正元年～昭和35年は各年末現在（国勢調査年は10月１日現在）、昭和19年は</t>
    </r>
    <r>
      <rPr>
        <sz val="12"/>
        <rFont val="ＭＳ 明朝"/>
        <family val="1"/>
      </rPr>
      <t>2月22日現在人口（人口調査）、昭和20年は11月１日現在人口（人口調査）、昭和21年は４月26日現在人口（人口調査）、昭和36年以降は10月１日現在の推計人口</t>
    </r>
  </si>
  <si>
    <r>
      <t xml:space="preserve">  ２  世帯数は、昭和5</t>
    </r>
    <r>
      <rPr>
        <sz val="12"/>
        <rFont val="ＭＳ 明朝"/>
        <family val="1"/>
      </rPr>
      <t>9年までは普通世帯と準世帯の合計、昭和60年以降は一般世帯と施設等の世帯の合計である。</t>
    </r>
  </si>
  <si>
    <t>資料　石川県統計情報室</t>
  </si>
  <si>
    <t>10 人  口</t>
  </si>
  <si>
    <t>人  口 11</t>
  </si>
  <si>
    <t>３　　　人      　　　　　　口</t>
  </si>
  <si>
    <t>１０　　人 　口 　及　 び　 世　 帯　 数　 の　 推　 移</t>
  </si>
  <si>
    <t>人　　　　　　　　  　　　口</t>
  </si>
  <si>
    <t>人　　　　　　　　  　　　口</t>
  </si>
  <si>
    <t>世 帯 数</t>
  </si>
  <si>
    <t>総　  数</t>
  </si>
  <si>
    <t>世　帯　数</t>
  </si>
  <si>
    <t>　　　　49</t>
  </si>
  <si>
    <t xml:space="preserve">    ９ ※</t>
  </si>
  <si>
    <t xml:space="preserve">    14 ※</t>
  </si>
  <si>
    <r>
      <t>　　　</t>
    </r>
    <r>
      <rPr>
        <sz val="12"/>
        <rFont val="ＭＳ 明朝"/>
        <family val="1"/>
      </rPr>
      <t xml:space="preserve"> 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※</t>
    </r>
  </si>
  <si>
    <r>
      <t>　　　</t>
    </r>
    <r>
      <rPr>
        <sz val="12"/>
        <rFont val="ＭＳ 明朝"/>
        <family val="1"/>
      </rPr>
      <t xml:space="preserve"> ６</t>
    </r>
  </si>
  <si>
    <r>
      <t>　　　</t>
    </r>
    <r>
      <rPr>
        <sz val="12"/>
        <rFont val="ＭＳ 明朝"/>
        <family val="1"/>
      </rPr>
      <t xml:space="preserve"> ７</t>
    </r>
  </si>
  <si>
    <r>
      <t>　　　</t>
    </r>
    <r>
      <rPr>
        <sz val="12"/>
        <rFont val="ＭＳ 明朝"/>
        <family val="1"/>
      </rPr>
      <t xml:space="preserve"> ８</t>
    </r>
  </si>
  <si>
    <r>
      <t>　　　</t>
    </r>
    <r>
      <rPr>
        <sz val="12"/>
        <rFont val="ＭＳ 明朝"/>
        <family val="1"/>
      </rPr>
      <t xml:space="preserve"> ９</t>
    </r>
  </si>
  <si>
    <r>
      <t>　　　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0 ※</t>
    </r>
  </si>
  <si>
    <r>
      <t>　　　</t>
    </r>
    <r>
      <rPr>
        <sz val="12"/>
        <rFont val="ＭＳ 明朝"/>
        <family val="1"/>
      </rPr>
      <t xml:space="preserve"> 11</t>
    </r>
  </si>
  <si>
    <r>
      <t>　　　</t>
    </r>
    <r>
      <rPr>
        <sz val="12"/>
        <rFont val="ＭＳ 明朝"/>
        <family val="1"/>
      </rPr>
      <t xml:space="preserve"> 12</t>
    </r>
  </si>
  <si>
    <r>
      <t>　　　</t>
    </r>
    <r>
      <rPr>
        <sz val="12"/>
        <rFont val="ＭＳ 明朝"/>
        <family val="1"/>
      </rPr>
      <t xml:space="preserve"> 13</t>
    </r>
  </si>
  <si>
    <r>
      <t>　　　</t>
    </r>
    <r>
      <rPr>
        <sz val="12"/>
        <rFont val="ＭＳ 明朝"/>
        <family val="1"/>
      </rPr>
      <t xml:space="preserve"> 14</t>
    </r>
  </si>
  <si>
    <t xml:space="preserve">   14</t>
  </si>
  <si>
    <t xml:space="preserve">   15</t>
  </si>
  <si>
    <t xml:space="preserve">   16</t>
  </si>
  <si>
    <t>　　　　18</t>
  </si>
  <si>
    <t>　　　　19</t>
  </si>
  <si>
    <t>　 20</t>
  </si>
  <si>
    <t>　 21</t>
  </si>
  <si>
    <t>　　　 33</t>
  </si>
  <si>
    <t>　　　 34</t>
  </si>
  <si>
    <t>　　　２</t>
  </si>
  <si>
    <t>　　　３</t>
  </si>
  <si>
    <t>　　　４</t>
  </si>
  <si>
    <t>80 ～ 84</t>
  </si>
  <si>
    <t>85 ～ 89</t>
  </si>
  <si>
    <t>90歳以上</t>
  </si>
  <si>
    <t>不　詳</t>
  </si>
  <si>
    <t>日本人人口</t>
  </si>
  <si>
    <t>出　　　生</t>
  </si>
  <si>
    <t>死　　　亡</t>
  </si>
  <si>
    <t>死　　　産</t>
  </si>
  <si>
    <t>婚　　　姻</t>
  </si>
  <si>
    <t>離　　　婚</t>
  </si>
  <si>
    <t>乳児死亡</t>
  </si>
  <si>
    <t>県　　計</t>
  </si>
  <si>
    <t>能美郡</t>
  </si>
  <si>
    <t>石川郡</t>
  </si>
  <si>
    <t>河北郡</t>
  </si>
  <si>
    <t>羽咋郡</t>
  </si>
  <si>
    <t>鹿島郡</t>
  </si>
  <si>
    <t>資料　総務省統計局「国勢調査報告」</t>
  </si>
  <si>
    <t>人口構成比</t>
  </si>
  <si>
    <t xml:space="preserve">      55 ※</t>
  </si>
  <si>
    <t xml:space="preserve">      60 ※</t>
  </si>
  <si>
    <t>（単位：人、世帯、％）</t>
  </si>
  <si>
    <r>
      <t>年 次</t>
    </r>
    <r>
      <rPr>
        <sz val="12"/>
        <rFont val="ＭＳ 明朝"/>
        <family val="1"/>
      </rPr>
      <t xml:space="preserve"> 及 び　　　　　　月　　　 次</t>
    </r>
  </si>
  <si>
    <t>年　  　次</t>
  </si>
  <si>
    <t>総　  数</t>
  </si>
  <si>
    <r>
      <t>女 100人 に　　　対</t>
    </r>
    <r>
      <rPr>
        <sz val="12"/>
        <rFont val="ＭＳ 明朝"/>
        <family val="1"/>
      </rPr>
      <t xml:space="preserve"> す る 男</t>
    </r>
  </si>
  <si>
    <r>
      <t xml:space="preserve"> </t>
    </r>
    <r>
      <rPr>
        <sz val="12"/>
        <rFont val="ＭＳ 明朝"/>
        <family val="1"/>
      </rPr>
      <t>11</t>
    </r>
  </si>
  <si>
    <t xml:space="preserve">   51</t>
  </si>
  <si>
    <t xml:space="preserve">   52</t>
  </si>
  <si>
    <t xml:space="preserve">   53</t>
  </si>
  <si>
    <r>
      <t>　　　</t>
    </r>
    <r>
      <rPr>
        <sz val="12"/>
        <rFont val="ＭＳ 明朝"/>
        <family val="1"/>
      </rPr>
      <t xml:space="preserve"> ２</t>
    </r>
  </si>
  <si>
    <t xml:space="preserve">   54</t>
  </si>
  <si>
    <r>
      <t>　　　</t>
    </r>
    <r>
      <rPr>
        <sz val="12"/>
        <rFont val="ＭＳ 明朝"/>
        <family val="1"/>
      </rPr>
      <t xml:space="preserve"> ３</t>
    </r>
  </si>
  <si>
    <r>
      <t>　　　</t>
    </r>
    <r>
      <rPr>
        <sz val="12"/>
        <rFont val="ＭＳ 明朝"/>
        <family val="1"/>
      </rPr>
      <t xml:space="preserve"> ４</t>
    </r>
  </si>
  <si>
    <t xml:space="preserve">   56</t>
  </si>
  <si>
    <t xml:space="preserve">   57</t>
  </si>
  <si>
    <t xml:space="preserve">   58</t>
  </si>
  <si>
    <t xml:space="preserve">   59</t>
  </si>
  <si>
    <t xml:space="preserve">   61</t>
  </si>
  <si>
    <t xml:space="preserve">   62</t>
  </si>
  <si>
    <t xml:space="preserve">   63</t>
  </si>
  <si>
    <t xml:space="preserve">   ３</t>
  </si>
  <si>
    <t xml:space="preserve">   ４</t>
  </si>
  <si>
    <t xml:space="preserve">   ５</t>
  </si>
  <si>
    <t xml:space="preserve">   ６</t>
  </si>
  <si>
    <t xml:space="preserve">   ８</t>
  </si>
  <si>
    <t xml:space="preserve">   ９</t>
  </si>
  <si>
    <t xml:space="preserve">   10</t>
  </si>
  <si>
    <t xml:space="preserve">   11</t>
  </si>
  <si>
    <t xml:space="preserve">   13</t>
  </si>
  <si>
    <t>地　　域</t>
  </si>
  <si>
    <t>人　　　　　　　口</t>
  </si>
  <si>
    <t>人口密度（１k㎡当たり）</t>
  </si>
  <si>
    <t>男</t>
  </si>
  <si>
    <t>女</t>
  </si>
  <si>
    <t>総　　数</t>
  </si>
  <si>
    <t>石川県</t>
  </si>
  <si>
    <t>金沢市</t>
  </si>
  <si>
    <t>Ⅰ</t>
  </si>
  <si>
    <t>Ⅱ</t>
  </si>
  <si>
    <t>Ⅲ</t>
  </si>
  <si>
    <t>七尾市</t>
  </si>
  <si>
    <t>小松市</t>
  </si>
  <si>
    <t>輪島市</t>
  </si>
  <si>
    <t>加賀市</t>
  </si>
  <si>
    <t>羽咋市</t>
  </si>
  <si>
    <t>白山市</t>
  </si>
  <si>
    <t>う　ち　乳　児　死　亡</t>
  </si>
  <si>
    <t>市町全域
（人）</t>
  </si>
  <si>
    <t>市町全域
（K㎡）</t>
  </si>
  <si>
    <t>資料　総務省統計局「平成22年国勢調査人口等基本集計結果」</t>
  </si>
  <si>
    <t>１６　市 町 別 居 住 外 国 人 登 録 状 況 （各年12月31日現在）</t>
  </si>
  <si>
    <t>１５　人口集中地区別人口、面積及び人口密度 （平成22年10月１日現在）</t>
  </si>
  <si>
    <t>１４　　人　　　口　　　動　　　態 （つづき）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</si>
  <si>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</si>
  <si>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</si>
  <si>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</si>
  <si>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</si>
  <si>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</si>
  <si>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</si>
  <si>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</si>
  <si>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</si>
  <si>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</si>
  <si>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０～14歳</t>
  </si>
  <si>
    <t>15～64歳</t>
  </si>
  <si>
    <t>65歳以上</t>
  </si>
  <si>
    <t>かほく市</t>
  </si>
  <si>
    <t>宝達志水町</t>
  </si>
  <si>
    <t>中能登町</t>
  </si>
  <si>
    <t>鳳珠郡</t>
  </si>
  <si>
    <t>注１　総数には「年齢不詳」を含む。　</t>
  </si>
  <si>
    <t>　２　加賀はかほく市及び河北郡以南、能登は羽咋郡以北。</t>
  </si>
  <si>
    <t>能美市</t>
  </si>
  <si>
    <t>野々市町</t>
  </si>
  <si>
    <t>津幡町</t>
  </si>
  <si>
    <t>内灘町</t>
  </si>
  <si>
    <t>総　数</t>
  </si>
  <si>
    <t>穴水町</t>
  </si>
  <si>
    <t>０～４歳</t>
  </si>
  <si>
    <t>年　　　次</t>
  </si>
  <si>
    <t>…</t>
  </si>
  <si>
    <t>※</t>
  </si>
  <si>
    <t>平成 元 年</t>
  </si>
  <si>
    <t xml:space="preserve">市  町  </t>
  </si>
  <si>
    <t>増 減 率</t>
  </si>
  <si>
    <t>総　数</t>
  </si>
  <si>
    <t>10～14歳</t>
  </si>
  <si>
    <t>15～19歳</t>
  </si>
  <si>
    <t>20～24歳</t>
  </si>
  <si>
    <t>25～29歳</t>
  </si>
  <si>
    <t>30～34歳</t>
  </si>
  <si>
    <t>１２　　国　勢　調　査　に　よ　る　市　町　別　人　口　及　び　世　帯　数　推　移（各年10月１日現在）</t>
  </si>
  <si>
    <t>（参考）国籍別居住外国人登録状況（各年12月31日現在）</t>
  </si>
  <si>
    <t>資料　石川県国際交流課  　</t>
  </si>
  <si>
    <t>資料　石川県国際交流課</t>
  </si>
  <si>
    <t xml:space="preserve">   １ 月</t>
  </si>
  <si>
    <t>２</t>
  </si>
  <si>
    <t>３</t>
  </si>
  <si>
    <t>離　　　婚　　　　　（件）</t>
  </si>
  <si>
    <t>計</t>
  </si>
  <si>
    <t>世 帯 数</t>
  </si>
  <si>
    <t>（単位：人）</t>
  </si>
  <si>
    <t>（単位：人）</t>
  </si>
  <si>
    <t>35～39歳</t>
  </si>
  <si>
    <t>平 成 元 年</t>
  </si>
  <si>
    <t xml:space="preserve">      ２ ※</t>
  </si>
  <si>
    <t xml:space="preserve">      ７ ※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</si>
  <si>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</si>
  <si>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</si>
  <si>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</si>
  <si>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</si>
  <si>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</si>
  <si>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</si>
  <si>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</si>
  <si>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</si>
  <si>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</si>
  <si>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死　　　産</t>
  </si>
  <si>
    <t>婚　　　姻　　　　　（件）</t>
  </si>
  <si>
    <t>16 人  口</t>
  </si>
  <si>
    <t>人  口 17</t>
  </si>
  <si>
    <t>60 ～ 64</t>
  </si>
  <si>
    <t>年　　　次</t>
  </si>
  <si>
    <t>アメリカ</t>
  </si>
  <si>
    <t>ブラジル</t>
  </si>
  <si>
    <t>その他</t>
  </si>
  <si>
    <t>朝　鮮</t>
  </si>
  <si>
    <t>年　　次</t>
  </si>
  <si>
    <t>65 ～ 69</t>
  </si>
  <si>
    <t>70 ～ 74</t>
  </si>
  <si>
    <t>75 ～ 79</t>
  </si>
  <si>
    <t>　３　世帯数は一般世帯と施設等の世帯の合計である。</t>
  </si>
  <si>
    <t>平  成  22　年</t>
  </si>
  <si>
    <t>－</t>
  </si>
  <si>
    <t>白山市</t>
  </si>
  <si>
    <t>かほく市</t>
  </si>
  <si>
    <t>能美市</t>
  </si>
  <si>
    <t>（４）　年　　齢　　階　　級　　別　　死　　亡　　数　</t>
  </si>
  <si>
    <t>年　　次</t>
  </si>
  <si>
    <t>０ ～ ４</t>
  </si>
  <si>
    <t>５ ～ ９</t>
  </si>
  <si>
    <t>10 ～ 14</t>
  </si>
  <si>
    <t>15 ～ 19</t>
  </si>
  <si>
    <t>20 ～ 24</t>
  </si>
  <si>
    <t>25 ～ 29</t>
  </si>
  <si>
    <t>中能登町</t>
  </si>
  <si>
    <t>30 ～ 34</t>
  </si>
  <si>
    <t>35 ～ 39</t>
  </si>
  <si>
    <t>40 ～ 44</t>
  </si>
  <si>
    <t>45 ～ 49</t>
  </si>
  <si>
    <t>50 ～ 54</t>
  </si>
  <si>
    <t>55 ～ 59</t>
  </si>
  <si>
    <t>月　　別</t>
  </si>
  <si>
    <t>人　口 15</t>
  </si>
  <si>
    <t>（単位：人、世帯、％）</t>
  </si>
  <si>
    <t>人  　口</t>
  </si>
  <si>
    <t>世 帯 数</t>
  </si>
  <si>
    <t>−</t>
  </si>
  <si>
    <t>−</t>
  </si>
  <si>
    <t>　２　加賀はかほく市及び河北郡以南、能登は羽咋郡以北。</t>
  </si>
  <si>
    <t>14 人　口</t>
  </si>
  <si>
    <t>昭  和  60　年</t>
  </si>
  <si>
    <t>平  成  2　年</t>
  </si>
  <si>
    <t>平  成  7　年</t>
  </si>
  <si>
    <t>平  成  12　年</t>
  </si>
  <si>
    <t>平  成  17　年</t>
  </si>
  <si>
    <t>人  　口</t>
  </si>
  <si>
    <t>かほく市</t>
  </si>
  <si>
    <t>５～９歳</t>
  </si>
  <si>
    <t>年齢不詳</t>
  </si>
  <si>
    <t>総　　　数</t>
  </si>
  <si>
    <t>市　　　部</t>
  </si>
  <si>
    <t>郡　　　部</t>
  </si>
  <si>
    <t>加　　　賀</t>
  </si>
  <si>
    <t>能　　　登</t>
  </si>
  <si>
    <t>能美市</t>
  </si>
  <si>
    <t>宝達志水町</t>
  </si>
  <si>
    <t xml:space="preserve">      12 ※</t>
  </si>
  <si>
    <t xml:space="preserve">      17 ※</t>
  </si>
  <si>
    <t>川北町</t>
  </si>
  <si>
    <t>総　　　　　数</t>
  </si>
  <si>
    <t>志賀町</t>
  </si>
  <si>
    <t>珠洲市</t>
  </si>
  <si>
    <t>韓国・</t>
  </si>
  <si>
    <t>中　国</t>
  </si>
  <si>
    <t>22 人　口</t>
  </si>
  <si>
    <t>人　口 23</t>
  </si>
  <si>
    <t>（単位：人）</t>
  </si>
  <si>
    <t>出　　　　　　　　　生</t>
  </si>
  <si>
    <t>死　　　　　　　　亡</t>
  </si>
  <si>
    <t>面　　　　　積　</t>
  </si>
  <si>
    <t>総　　　　数</t>
  </si>
  <si>
    <t>人口集中　　　　地　　区　　　　　（人）</t>
  </si>
  <si>
    <t>全域に対する人口集中地区の割合（％）</t>
  </si>
  <si>
    <r>
      <t>人口集中　　　　地　　区　　　　　（k</t>
    </r>
    <r>
      <rPr>
        <sz val="12"/>
        <rFont val="ＭＳ 明朝"/>
        <family val="1"/>
      </rPr>
      <t>㎡）</t>
    </r>
  </si>
  <si>
    <t>注１　平成１７年以前の数値は、平成２２年１０月１日現在の市町境域に基づき組み替え（合併により町村から市へ移行した地域については「市部」に計上）。</t>
  </si>
  <si>
    <t>資料　石川県健康推進課「衛生統計年報（人口動態統計編）」</t>
  </si>
  <si>
    <t>年次及び　　　　　市町別</t>
  </si>
  <si>
    <t>能登町</t>
  </si>
  <si>
    <t>大 正 元 年末</t>
  </si>
  <si>
    <t xml:space="preserve">      50 ※</t>
  </si>
  <si>
    <t>昭 和 元 年末</t>
  </si>
  <si>
    <t>小松市</t>
  </si>
  <si>
    <t>　 　 22 ※</t>
  </si>
  <si>
    <r>
      <t>平成2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年１月</t>
    </r>
  </si>
  <si>
    <t xml:space="preserve">　　　 10 </t>
  </si>
  <si>
    <t>△17</t>
  </si>
  <si>
    <t>△884</t>
  </si>
  <si>
    <t>△605</t>
  </si>
  <si>
    <t>△112</t>
  </si>
  <si>
    <t>△1,551</t>
  </si>
  <si>
    <t>△2,187</t>
  </si>
  <si>
    <t>△2,496</t>
  </si>
  <si>
    <r>
      <t>△1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167</t>
    </r>
  </si>
  <si>
    <t>△309</t>
  </si>
  <si>
    <t>△179</t>
  </si>
  <si>
    <r>
      <t>△1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443</t>
    </r>
  </si>
  <si>
    <t>△0.12</t>
  </si>
  <si>
    <t>△0.00</t>
  </si>
  <si>
    <r>
      <t>△</t>
    </r>
    <r>
      <rPr>
        <sz val="12"/>
        <rFont val="ＭＳ 明朝"/>
        <family val="1"/>
      </rPr>
      <t>0.07</t>
    </r>
  </si>
  <si>
    <t>△0.05</t>
  </si>
  <si>
    <r>
      <t>△</t>
    </r>
    <r>
      <rPr>
        <sz val="12"/>
        <rFont val="ＭＳ 明朝"/>
        <family val="1"/>
      </rPr>
      <t>0.01</t>
    </r>
  </si>
  <si>
    <r>
      <t>△</t>
    </r>
    <r>
      <rPr>
        <sz val="12"/>
        <rFont val="ＭＳ 明朝"/>
        <family val="1"/>
      </rPr>
      <t>0.03</t>
    </r>
  </si>
  <si>
    <r>
      <t>△</t>
    </r>
    <r>
      <rPr>
        <sz val="12"/>
        <rFont val="ＭＳ 明朝"/>
        <family val="1"/>
      </rPr>
      <t>0.19</t>
    </r>
  </si>
  <si>
    <r>
      <t>△</t>
    </r>
    <r>
      <rPr>
        <sz val="12"/>
        <rFont val="ＭＳ 明朝"/>
        <family val="1"/>
      </rPr>
      <t>0.21</t>
    </r>
  </si>
  <si>
    <r>
      <t>△</t>
    </r>
    <r>
      <rPr>
        <sz val="12"/>
        <rFont val="ＭＳ 明朝"/>
        <family val="1"/>
      </rPr>
      <t>0.10</t>
    </r>
  </si>
  <si>
    <t>△0.03</t>
  </si>
  <si>
    <t>△0.02</t>
  </si>
  <si>
    <t>市　町</t>
  </si>
  <si>
    <t>人　数</t>
  </si>
  <si>
    <t>白山市</t>
  </si>
  <si>
    <t>野々市市</t>
  </si>
  <si>
    <t>川北町</t>
  </si>
  <si>
    <r>
      <t>平成2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年10月１日推計人口</t>
    </r>
  </si>
  <si>
    <r>
      <t>2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・10・１　　　世  帯  数</t>
    </r>
  </si>
  <si>
    <t>　２　「人口構成比」は四捨五入の関係で合計と一致しない場合がある。</t>
  </si>
  <si>
    <t>　３　加賀はかほく市及び河北郡以南、能登は羽咋郡以北。</t>
  </si>
  <si>
    <r>
      <t xml:space="preserve">増 </t>
    </r>
    <r>
      <rPr>
        <sz val="12"/>
        <rFont val="ＭＳ 明朝"/>
        <family val="1"/>
      </rPr>
      <t>減 数</t>
    </r>
  </si>
  <si>
    <r>
      <t xml:space="preserve">増 </t>
    </r>
    <r>
      <rPr>
        <sz val="12"/>
        <rFont val="ＭＳ 明朝"/>
        <family val="1"/>
      </rPr>
      <t>減 率　　　</t>
    </r>
  </si>
  <si>
    <t xml:space="preserve">  ２　調査時点が異なるため、自然増減と社会増減を加算しても翌年の日本人人口と一致しない。</t>
  </si>
  <si>
    <t>　３　社会増減については前年１０月から当年９月まで（統計情報室「石川県の人口と世帯」）、その他については当年１月から12月まで。</t>
  </si>
  <si>
    <t>志賀町</t>
  </si>
  <si>
    <t xml:space="preserve"> </t>
  </si>
  <si>
    <r>
      <t>　　（ただし平成8年</t>
    </r>
    <r>
      <rPr>
        <sz val="12"/>
        <rFont val="ＭＳ 明朝"/>
        <family val="1"/>
      </rPr>
      <t>～21年は国勢調査結果による補間補正値）である。</t>
    </r>
  </si>
  <si>
    <t>資料　石川県統計情報室「石川県の人口と世帯」</t>
  </si>
  <si>
    <r>
      <t>　４　「増</t>
    </r>
    <r>
      <rPr>
        <sz val="12"/>
        <rFont val="ＭＳ 明朝"/>
        <family val="1"/>
      </rPr>
      <t>減数」及び「増減率」は、掲載されている前回と比較したものである。ただし、大正元年については明治41年と、平成2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年１月は平成2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年12月と比較したものである。</t>
    </r>
  </si>
  <si>
    <t xml:space="preserve"> </t>
  </si>
  <si>
    <t xml:space="preserve"> </t>
  </si>
  <si>
    <t xml:space="preserve">   24</t>
  </si>
  <si>
    <t>　　　７</t>
  </si>
  <si>
    <r>
      <t>平成25</t>
    </r>
    <r>
      <rPr>
        <sz val="12"/>
        <rFont val="ＭＳ 明朝"/>
        <family val="1"/>
      </rPr>
      <t>年１月</t>
    </r>
  </si>
  <si>
    <t xml:space="preserve">   23</t>
  </si>
  <si>
    <r>
      <t>平成24</t>
    </r>
    <r>
      <rPr>
        <sz val="12"/>
        <rFont val="ＭＳ 明朝"/>
        <family val="1"/>
      </rPr>
      <t>年10月１日推計人口</t>
    </r>
  </si>
  <si>
    <r>
      <t>24</t>
    </r>
    <r>
      <rPr>
        <sz val="12"/>
        <rFont val="ＭＳ 明朝"/>
        <family val="1"/>
      </rPr>
      <t>・10・１　　　世  帯  数</t>
    </r>
  </si>
  <si>
    <r>
      <t>面　　　積   　  (24</t>
    </r>
    <r>
      <rPr>
        <sz val="12"/>
        <rFont val="ＭＳ 明朝"/>
        <family val="1"/>
      </rPr>
      <t>・10・１）</t>
    </r>
  </si>
  <si>
    <t>野々市市</t>
  </si>
  <si>
    <t>市  　町</t>
  </si>
  <si>
    <t>１３　　市　　町　　別　　年　　齢　　別　　人　　口（平成24年10月１日現在）</t>
  </si>
  <si>
    <t>※</t>
  </si>
  <si>
    <t>（２）市　町　別　人　口　動　態（ 平成２３年 ）</t>
  </si>
  <si>
    <r>
      <t>（３）　月　　別　　人　　口　　自　　然　　動　　態 （平成２３</t>
    </r>
    <r>
      <rPr>
        <sz val="12"/>
        <rFont val="ＭＳ 明朝"/>
        <family val="1"/>
      </rPr>
      <t>年）</t>
    </r>
  </si>
  <si>
    <t xml:space="preserve"> 平成21年</t>
  </si>
  <si>
    <t>－</t>
  </si>
  <si>
    <t>平成 20 年</t>
  </si>
  <si>
    <r>
      <t>注１　面積は国土地理院の「平成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年全国都道府県市区町村別面積調」による。なお、輪島市及び穴水町については、一部境界未定のため参考値。</t>
    </r>
  </si>
  <si>
    <t>　</t>
  </si>
  <si>
    <t>－</t>
  </si>
  <si>
    <t>－</t>
  </si>
  <si>
    <t>注　　社会増減については前年１０月から当年９月まで（統計情報室「石川県の人口と世帯」）、その他については当年１月から12月まで。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</si>
</sst>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.0"/>
    <numFmt numFmtId="179" formatCode="0.00_ ;[Red]\-0.00\ "/>
    <numFmt numFmtId="180" formatCode="#,##0_ ;[Red]\-#,##0\ "/>
    <numFmt numFmtId="181" formatCode="#,##0.0_ ;[Red]\-#,##0.0\ "/>
    <numFmt numFmtId="182" formatCode="#,##0.00_ ;[Red]\-#,##0.00\ "/>
    <numFmt numFmtId="183" formatCode="#,##0.0_);[Red]\(#,##0.0\)"/>
    <numFmt numFmtId="184" formatCode="#,##0_);[Red]\(#,##0\)"/>
    <numFmt numFmtId="185" formatCode="#,##0;&quot;△ &quot;#,##0"/>
    <numFmt numFmtId="186" formatCode="#,##0.00;&quot;△ &quot;#,##0.00"/>
    <numFmt numFmtId="187" formatCode="0.00;&quot;△ &quot;0.00"/>
    <numFmt numFmtId="188" formatCode="0.00_);[Red]\(0.00\)"/>
    <numFmt numFmtId="189" formatCode="#,##0_ "/>
    <numFmt numFmtId="190" formatCode="0.0;&quot;△ &quot;0.0"/>
    <numFmt numFmtId="191" formatCode="#,##0;[Red]#,##0"/>
    <numFmt numFmtId="192" formatCode="#,##0.00_ "/>
    <numFmt numFmtId="193" formatCode="#,##0.0_ "/>
    <numFmt numFmtId="194" formatCode="#,##0.00_);[Red]\(#,##0.00\)"/>
    <numFmt numFmtId="195" formatCode="#,##0.0;&quot;△ &quot;#,##0.0"/>
    <numFmt numFmtId="196" formatCode="0.0_);[Red]\(0.0\)"/>
    <numFmt numFmtId="197" formatCode="#,##0;&quot;▲ &quot;#,##0"/>
    <numFmt numFmtId="198" formatCode="#,##0.0;[Red]#,##0.0"/>
    <numFmt numFmtId="199" formatCode="#,##0.00;[Red]#,##0.00"/>
    <numFmt numFmtId="200" formatCode="0.0;[Red]0.0"/>
    <numFmt numFmtId="201" formatCode="0.00;[Red]0.00"/>
  </numFmts>
  <fonts count="4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Ｐゴシック"/>
      <family val="3"/>
    </font>
    <font>
      <sz val="11"/>
      <color indexed="8"/>
      <name val="ＭＳ Ｐ明朝"/>
      <family val="1"/>
    </font>
    <font>
      <b/>
      <sz val="16"/>
      <name val="ＭＳ ゴシック"/>
      <family val="3"/>
    </font>
    <font>
      <sz val="10"/>
      <color indexed="10"/>
      <name val="ＭＳ 明朝"/>
      <family val="1"/>
    </font>
    <font>
      <b/>
      <sz val="12"/>
      <name val="Osaka"/>
      <family val="3"/>
    </font>
    <font>
      <sz val="12"/>
      <name val="Osak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4" borderId="0" applyNumberFormat="0" applyBorder="0" applyAlignment="0" applyProtection="0"/>
  </cellStyleXfs>
  <cellXfs count="669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24" fillId="0" borderId="0" xfId="0" applyFont="1" applyFill="1" applyAlignment="1">
      <alignment horizontal="right" vertical="top"/>
    </xf>
    <xf numFmtId="38" fontId="27" fillId="0" borderId="0" xfId="49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8" fontId="33" fillId="0" borderId="0" xfId="0" applyNumberFormat="1" applyFont="1" applyFill="1" applyBorder="1" applyAlignment="1" applyProtection="1">
      <alignment vertical="center"/>
      <protection/>
    </xf>
    <xf numFmtId="176" fontId="33" fillId="0" borderId="0" xfId="0" applyNumberFormat="1" applyFont="1" applyFill="1" applyBorder="1" applyAlignment="1" applyProtection="1" quotePrefix="1">
      <alignment horizontal="right" vertical="center"/>
      <protection/>
    </xf>
    <xf numFmtId="178" fontId="33" fillId="0" borderId="0" xfId="0" applyNumberFormat="1" applyFont="1" applyFill="1" applyBorder="1" applyAlignment="1" applyProtection="1" quotePrefix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8" fontId="0" fillId="0" borderId="0" xfId="0" applyNumberFormat="1" applyFont="1" applyFill="1" applyAlignment="1" applyProtection="1" quotePrefix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8" fontId="27" fillId="0" borderId="0" xfId="49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4" fillId="0" borderId="0" xfId="0" applyFont="1" applyFill="1" applyAlignment="1">
      <alignment vertical="top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 applyProtection="1">
      <alignment vertical="center"/>
      <protection/>
    </xf>
    <xf numFmtId="189" fontId="34" fillId="0" borderId="0" xfId="0" applyNumberFormat="1" applyFont="1" applyFill="1" applyBorder="1" applyAlignment="1" applyProtection="1">
      <alignment vertical="center"/>
      <protection/>
    </xf>
    <xf numFmtId="189" fontId="34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distributed" vertical="center"/>
      <protection/>
    </xf>
    <xf numFmtId="38" fontId="34" fillId="0" borderId="0" xfId="49" applyFont="1" applyFill="1" applyAlignment="1">
      <alignment vertical="center"/>
    </xf>
    <xf numFmtId="38" fontId="34" fillId="0" borderId="0" xfId="49" applyFont="1" applyFill="1" applyBorder="1" applyAlignment="1">
      <alignment vertical="center"/>
    </xf>
    <xf numFmtId="189" fontId="34" fillId="0" borderId="0" xfId="49" applyNumberFormat="1" applyFont="1" applyFill="1" applyAlignment="1">
      <alignment vertical="center"/>
    </xf>
    <xf numFmtId="189" fontId="34" fillId="0" borderId="0" xfId="49" applyNumberFormat="1" applyFont="1" applyFill="1" applyBorder="1" applyAlignment="1" applyProtection="1">
      <alignment horizontal="right" vertical="center"/>
      <protection/>
    </xf>
    <xf numFmtId="193" fontId="34" fillId="0" borderId="0" xfId="49" applyNumberFormat="1" applyFont="1" applyFill="1" applyBorder="1" applyAlignment="1" applyProtection="1">
      <alignment horizontal="right" vertical="center"/>
      <protection/>
    </xf>
    <xf numFmtId="194" fontId="34" fillId="0" borderId="0" xfId="49" applyNumberFormat="1" applyFont="1" applyFill="1" applyBorder="1" applyAlignment="1" applyProtection="1">
      <alignment horizontal="right" vertical="center"/>
      <protection/>
    </xf>
    <xf numFmtId="196" fontId="34" fillId="0" borderId="0" xfId="49" applyNumberFormat="1" applyFont="1" applyFill="1" applyBorder="1" applyAlignment="1" applyProtection="1">
      <alignment horizontal="right" vertical="center"/>
      <protection/>
    </xf>
    <xf numFmtId="193" fontId="35" fillId="0" borderId="0" xfId="0" applyNumberFormat="1" applyFont="1" applyFill="1" applyBorder="1" applyAlignment="1" applyProtection="1">
      <alignment horizontal="right" vertical="center"/>
      <protection/>
    </xf>
    <xf numFmtId="189" fontId="34" fillId="0" borderId="0" xfId="0" applyNumberFormat="1" applyFont="1" applyFill="1" applyAlignment="1" applyProtection="1">
      <alignment horizontal="right" vertical="center"/>
      <protection/>
    </xf>
    <xf numFmtId="196" fontId="40" fillId="0" borderId="0" xfId="0" applyNumberFormat="1" applyFont="1" applyFill="1" applyBorder="1" applyAlignment="1" applyProtection="1">
      <alignment horizontal="right" vertical="center"/>
      <protection/>
    </xf>
    <xf numFmtId="193" fontId="40" fillId="0" borderId="0" xfId="0" applyNumberFormat="1" applyFont="1" applyFill="1" applyBorder="1" applyAlignment="1" applyProtection="1">
      <alignment horizontal="right" vertical="center"/>
      <protection/>
    </xf>
    <xf numFmtId="189" fontId="34" fillId="0" borderId="0" xfId="61" applyNumberFormat="1" applyFont="1" applyFill="1" applyAlignment="1" applyProtection="1">
      <alignment horizontal="right" vertical="center"/>
      <protection/>
    </xf>
    <xf numFmtId="189" fontId="34" fillId="0" borderId="0" xfId="61" applyNumberFormat="1" applyFont="1" applyFill="1" applyBorder="1" applyAlignment="1" applyProtection="1">
      <alignment horizontal="right" vertical="center"/>
      <protection/>
    </xf>
    <xf numFmtId="189" fontId="35" fillId="0" borderId="0" xfId="0" applyNumberFormat="1" applyFont="1" applyFill="1" applyBorder="1" applyAlignment="1" applyProtection="1">
      <alignment horizontal="right" vertical="center"/>
      <protection/>
    </xf>
    <xf numFmtId="189" fontId="38" fillId="0" borderId="0" xfId="49" applyNumberFormat="1" applyFont="1" applyFill="1" applyBorder="1" applyAlignment="1" applyProtection="1">
      <alignment horizontal="right" vertical="center"/>
      <protection/>
    </xf>
    <xf numFmtId="193" fontId="38" fillId="0" borderId="0" xfId="49" applyNumberFormat="1" applyFont="1" applyFill="1" applyBorder="1" applyAlignment="1" applyProtection="1">
      <alignment horizontal="right" vertical="center"/>
      <protection/>
    </xf>
    <xf numFmtId="188" fontId="38" fillId="0" borderId="0" xfId="49" applyNumberFormat="1" applyFont="1" applyFill="1" applyBorder="1" applyAlignment="1" applyProtection="1">
      <alignment horizontal="right" vertical="center"/>
      <protection/>
    </xf>
    <xf numFmtId="196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distributed" vertical="center"/>
    </xf>
    <xf numFmtId="189" fontId="34" fillId="0" borderId="0" xfId="49" applyNumberFormat="1" applyFont="1" applyFill="1" applyBorder="1" applyAlignment="1">
      <alignment horizontal="right" vertical="center"/>
    </xf>
    <xf numFmtId="193" fontId="34" fillId="0" borderId="0" xfId="0" applyNumberFormat="1" applyFont="1" applyFill="1" applyBorder="1" applyAlignment="1" applyProtection="1">
      <alignment vertical="center"/>
      <protection/>
    </xf>
    <xf numFmtId="194" fontId="34" fillId="0" borderId="0" xfId="0" applyNumberFormat="1" applyFont="1" applyFill="1" applyBorder="1" applyAlignment="1" applyProtection="1">
      <alignment vertical="center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89" fontId="34" fillId="0" borderId="0" xfId="0" applyNumberFormat="1" applyFont="1" applyFill="1" applyBorder="1" applyAlignment="1">
      <alignment vertical="center"/>
    </xf>
    <xf numFmtId="193" fontId="34" fillId="0" borderId="0" xfId="0" applyNumberFormat="1" applyFont="1" applyFill="1" applyBorder="1" applyAlignment="1">
      <alignment vertical="center"/>
    </xf>
    <xf numFmtId="194" fontId="34" fillId="0" borderId="0" xfId="0" applyNumberFormat="1" applyFont="1" applyFill="1" applyBorder="1" applyAlignment="1">
      <alignment vertical="center"/>
    </xf>
    <xf numFmtId="196" fontId="34" fillId="0" borderId="0" xfId="0" applyNumberFormat="1" applyFont="1" applyFill="1" applyBorder="1" applyAlignment="1">
      <alignment vertical="center"/>
    </xf>
    <xf numFmtId="189" fontId="34" fillId="0" borderId="0" xfId="0" applyNumberFormat="1" applyFont="1" applyFill="1" applyAlignment="1">
      <alignment vertical="center"/>
    </xf>
    <xf numFmtId="193" fontId="34" fillId="0" borderId="0" xfId="0" applyNumberFormat="1" applyFont="1" applyFill="1" applyAlignment="1">
      <alignment vertical="center"/>
    </xf>
    <xf numFmtId="194" fontId="34" fillId="0" borderId="0" xfId="0" applyNumberFormat="1" applyFont="1" applyFill="1" applyAlignment="1">
      <alignment vertical="center"/>
    </xf>
    <xf numFmtId="196" fontId="34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vertical="top"/>
    </xf>
    <xf numFmtId="38" fontId="0" fillId="0" borderId="0" xfId="49" applyFont="1" applyFill="1" applyAlignment="1">
      <alignment vertical="center"/>
    </xf>
    <xf numFmtId="38" fontId="33" fillId="0" borderId="0" xfId="49" applyFont="1" applyFill="1" applyBorder="1" applyAlignment="1">
      <alignment vertical="center"/>
    </xf>
    <xf numFmtId="38" fontId="33" fillId="0" borderId="0" xfId="49" applyFont="1" applyFill="1" applyAlignment="1">
      <alignment vertical="center"/>
    </xf>
    <xf numFmtId="189" fontId="0" fillId="0" borderId="0" xfId="49" applyNumberFormat="1" applyFont="1" applyFill="1" applyAlignment="1">
      <alignment vertical="center"/>
    </xf>
    <xf numFmtId="193" fontId="0" fillId="0" borderId="0" xfId="49" applyNumberFormat="1" applyFont="1" applyFill="1" applyAlignment="1">
      <alignment horizontal="right" vertical="center"/>
    </xf>
    <xf numFmtId="193" fontId="0" fillId="0" borderId="0" xfId="49" applyNumberFormat="1" applyFont="1" applyFill="1" applyAlignment="1">
      <alignment vertical="center"/>
    </xf>
    <xf numFmtId="180" fontId="34" fillId="0" borderId="0" xfId="0" applyNumberFormat="1" applyFont="1" applyFill="1" applyAlignment="1">
      <alignment vertical="center"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7" fontId="34" fillId="0" borderId="0" xfId="0" applyNumberFormat="1" applyFont="1" applyFill="1" applyBorder="1" applyAlignment="1" applyProtection="1">
      <alignment vertical="center"/>
      <protection/>
    </xf>
    <xf numFmtId="38" fontId="34" fillId="0" borderId="0" xfId="49" applyFont="1" applyFill="1" applyBorder="1" applyAlignment="1" applyProtection="1">
      <alignment vertical="center"/>
      <protection/>
    </xf>
    <xf numFmtId="180" fontId="38" fillId="0" borderId="0" xfId="0" applyNumberFormat="1" applyFont="1" applyFill="1" applyAlignment="1">
      <alignment vertical="center"/>
    </xf>
    <xf numFmtId="38" fontId="38" fillId="0" borderId="0" xfId="49" applyFont="1" applyFill="1" applyBorder="1" applyAlignment="1">
      <alignment vertical="center"/>
    </xf>
    <xf numFmtId="0" fontId="24" fillId="0" borderId="0" xfId="0" applyFont="1" applyFill="1" applyAlignment="1" quotePrefix="1">
      <alignment vertical="top"/>
    </xf>
    <xf numFmtId="0" fontId="32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Alignment="1" quotePrefix="1">
      <alignment vertical="top"/>
    </xf>
    <xf numFmtId="0" fontId="36" fillId="0" borderId="0" xfId="0" applyFont="1" applyFill="1" applyAlignment="1">
      <alignment horizontal="right" vertical="top"/>
    </xf>
    <xf numFmtId="0" fontId="34" fillId="0" borderId="0" xfId="0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right" vertical="center"/>
      <protection/>
    </xf>
    <xf numFmtId="0" fontId="38" fillId="0" borderId="0" xfId="0" applyFont="1" applyFill="1" applyBorder="1" applyAlignment="1" applyProtection="1">
      <alignment horizontal="centerContinuous" vertical="center"/>
      <protection/>
    </xf>
    <xf numFmtId="0" fontId="38" fillId="0" borderId="10" xfId="0" applyFont="1" applyFill="1" applyBorder="1" applyAlignment="1" applyProtection="1">
      <alignment horizontal="centerContinuous" vertical="center"/>
      <protection/>
    </xf>
    <xf numFmtId="38" fontId="32" fillId="0" borderId="0" xfId="49" applyFont="1" applyFill="1" applyBorder="1" applyAlignment="1">
      <alignment horizontal="right" vertical="center"/>
    </xf>
    <xf numFmtId="38" fontId="32" fillId="0" borderId="0" xfId="49" applyFont="1" applyFill="1" applyBorder="1" applyAlignment="1">
      <alignment vertical="center"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 applyProtection="1">
      <alignment horizontal="centerContinuous"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7" fontId="32" fillId="0" borderId="0" xfId="0" applyNumberFormat="1" applyFont="1" applyFill="1" applyBorder="1" applyAlignment="1" applyProtection="1">
      <alignment horizontal="right" vertical="center"/>
      <protection/>
    </xf>
    <xf numFmtId="190" fontId="32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centerContinuous" vertical="center"/>
      <protection/>
    </xf>
    <xf numFmtId="0" fontId="32" fillId="0" borderId="10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right" vertical="center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37" fontId="33" fillId="0" borderId="0" xfId="0" applyNumberFormat="1" applyFont="1" applyFill="1" applyBorder="1" applyAlignment="1" applyProtection="1">
      <alignment horizontal="right" vertical="center"/>
      <protection/>
    </xf>
    <xf numFmtId="190" fontId="3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3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41" fillId="0" borderId="0" xfId="0" applyFont="1" applyFill="1" applyBorder="1" applyAlignment="1" applyProtection="1">
      <alignment horizontal="centerContinuous" vertical="center"/>
      <protection/>
    </xf>
    <xf numFmtId="0" fontId="34" fillId="0" borderId="15" xfId="0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/>
      <protection/>
    </xf>
    <xf numFmtId="0" fontId="34" fillId="0" borderId="18" xfId="0" applyFont="1" applyFill="1" applyBorder="1" applyAlignment="1" applyProtection="1">
      <alignment vertical="center"/>
      <protection/>
    </xf>
    <xf numFmtId="0" fontId="34" fillId="0" borderId="19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>
      <alignment horizontal="right" vertical="center"/>
    </xf>
    <xf numFmtId="0" fontId="46" fillId="0" borderId="20" xfId="0" applyFont="1" applyFill="1" applyBorder="1" applyAlignment="1">
      <alignment horizontal="right" vertical="center"/>
    </xf>
    <xf numFmtId="0" fontId="35" fillId="0" borderId="0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distributed" vertical="center"/>
      <protection/>
    </xf>
    <xf numFmtId="0" fontId="42" fillId="0" borderId="0" xfId="0" applyFont="1" applyFill="1" applyBorder="1" applyAlignment="1" applyProtection="1">
      <alignment horizontal="distributed" vertical="center"/>
      <protection/>
    </xf>
    <xf numFmtId="0" fontId="34" fillId="0" borderId="11" xfId="0" applyFont="1" applyFill="1" applyBorder="1" applyAlignment="1" applyProtection="1">
      <alignment horizontal="distributed" vertical="center"/>
      <protection/>
    </xf>
    <xf numFmtId="180" fontId="34" fillId="0" borderId="0" xfId="0" applyNumberFormat="1" applyFont="1" applyFill="1" applyBorder="1" applyAlignment="1" applyProtection="1">
      <alignment horizontal="right" vertical="center"/>
      <protection/>
    </xf>
    <xf numFmtId="180" fontId="35" fillId="0" borderId="0" xfId="0" applyNumberFormat="1" applyFont="1" applyFill="1" applyBorder="1" applyAlignment="1" applyProtection="1">
      <alignment horizontal="right" vertical="center"/>
      <protection/>
    </xf>
    <xf numFmtId="38" fontId="34" fillId="0" borderId="0" xfId="49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 quotePrefix="1">
      <alignment vertical="top"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Fill="1" applyBorder="1" applyAlignment="1" quotePrefix="1">
      <alignment horizontal="right" vertical="center"/>
    </xf>
    <xf numFmtId="0" fontId="32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vertical="center"/>
    </xf>
    <xf numFmtId="37" fontId="32" fillId="0" borderId="21" xfId="0" applyNumberFormat="1" applyFont="1" applyFill="1" applyBorder="1" applyAlignment="1" applyProtection="1" quotePrefix="1">
      <alignment horizontal="right" vertical="center"/>
      <protection/>
    </xf>
    <xf numFmtId="37" fontId="32" fillId="0" borderId="20" xfId="0" applyNumberFormat="1" applyFont="1" applyFill="1" applyBorder="1" applyAlignment="1" applyProtection="1" quotePrefix="1">
      <alignment horizontal="right" vertical="center"/>
      <protection/>
    </xf>
    <xf numFmtId="178" fontId="32" fillId="0" borderId="0" xfId="0" applyNumberFormat="1" applyFont="1" applyFill="1" applyBorder="1" applyAlignment="1" applyProtection="1" quotePrefix="1">
      <alignment horizontal="right" vertical="center"/>
      <protection/>
    </xf>
    <xf numFmtId="40" fontId="32" fillId="0" borderId="0" xfId="0" applyNumberFormat="1" applyFont="1" applyFill="1" applyBorder="1" applyAlignment="1" applyProtection="1" quotePrefix="1">
      <alignment horizontal="right" vertical="center"/>
      <protection/>
    </xf>
    <xf numFmtId="39" fontId="32" fillId="0" borderId="0" xfId="0" applyNumberFormat="1" applyFont="1" applyFill="1" applyBorder="1" applyAlignment="1" applyProtection="1" quotePrefix="1">
      <alignment horizontal="right" vertical="center"/>
      <protection/>
    </xf>
    <xf numFmtId="178" fontId="32" fillId="0" borderId="0" xfId="0" applyNumberFormat="1" applyFont="1" applyFill="1" applyBorder="1" applyAlignment="1" applyProtection="1">
      <alignment vertical="center"/>
      <protection/>
    </xf>
    <xf numFmtId="176" fontId="32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/>
    </xf>
    <xf numFmtId="40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 quotePrefix="1">
      <alignment horizontal="right"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40" fontId="0" fillId="0" borderId="0" xfId="0" applyNumberFormat="1" applyFont="1" applyFill="1" applyAlignment="1" applyProtection="1">
      <alignment vertical="center"/>
      <protection/>
    </xf>
    <xf numFmtId="2" fontId="0" fillId="0" borderId="0" xfId="0" applyNumberFormat="1" applyFont="1" applyFill="1" applyAlignment="1" applyProtection="1" quotePrefix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8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ill="1" applyAlignment="1" applyProtection="1">
      <alignment horizontal="right" vertical="center"/>
      <protection/>
    </xf>
    <xf numFmtId="0" fontId="0" fillId="0" borderId="22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 quotePrefix="1">
      <alignment horizontal="right" vertical="center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40" fontId="0" fillId="0" borderId="22" xfId="0" applyNumberFormat="1" applyFont="1" applyFill="1" applyBorder="1" applyAlignment="1" applyProtection="1">
      <alignment vertical="center"/>
      <protection/>
    </xf>
    <xf numFmtId="2" fontId="0" fillId="0" borderId="22" xfId="0" applyNumberFormat="1" applyFont="1" applyFill="1" applyBorder="1" applyAlignment="1" applyProtection="1" quotePrefix="1">
      <alignment horizontal="right" vertical="center"/>
      <protection/>
    </xf>
    <xf numFmtId="178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38" fontId="0" fillId="0" borderId="28" xfId="0" applyNumberFormat="1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distributed" vertical="center"/>
    </xf>
    <xf numFmtId="38" fontId="34" fillId="0" borderId="0" xfId="0" applyNumberFormat="1" applyFont="1" applyFill="1" applyBorder="1" applyAlignment="1">
      <alignment horizontal="right" vertical="center"/>
    </xf>
    <xf numFmtId="37" fontId="34" fillId="0" borderId="30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 horizontal="left" vertical="center"/>
    </xf>
    <xf numFmtId="38" fontId="34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 quotePrefix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/>
    </xf>
    <xf numFmtId="38" fontId="34" fillId="0" borderId="31" xfId="49" applyFont="1" applyFill="1" applyBorder="1" applyAlignment="1" quotePrefix="1">
      <alignment horizontal="right" vertical="center"/>
    </xf>
    <xf numFmtId="38" fontId="34" fillId="0" borderId="31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34" fillId="0" borderId="10" xfId="0" applyFont="1" applyFill="1" applyBorder="1" applyAlignment="1">
      <alignment horizontal="distributed" vertical="center"/>
    </xf>
    <xf numFmtId="38" fontId="34" fillId="0" borderId="21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8" fontId="34" fillId="0" borderId="21" xfId="0" applyNumberFormat="1" applyFont="1" applyFill="1" applyBorder="1" applyAlignment="1">
      <alignment/>
    </xf>
    <xf numFmtId="0" fontId="32" fillId="0" borderId="1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distributed" vertical="center"/>
    </xf>
    <xf numFmtId="38" fontId="34" fillId="0" borderId="26" xfId="0" applyNumberFormat="1" applyFont="1" applyFill="1" applyBorder="1" applyAlignment="1">
      <alignment vertical="center"/>
    </xf>
    <xf numFmtId="0" fontId="34" fillId="0" borderId="34" xfId="0" applyFont="1" applyFill="1" applyBorder="1" applyAlignment="1">
      <alignment horizontal="distributed" vertical="center"/>
    </xf>
    <xf numFmtId="38" fontId="34" fillId="0" borderId="22" xfId="0" applyNumberFormat="1" applyFont="1" applyFill="1" applyBorder="1" applyAlignment="1">
      <alignment horizontal="right" vertical="center"/>
    </xf>
    <xf numFmtId="37" fontId="34" fillId="0" borderId="34" xfId="0" applyNumberFormat="1" applyFont="1" applyFill="1" applyBorder="1" applyAlignment="1" applyProtection="1">
      <alignment horizontal="distributed" vertical="center"/>
      <protection/>
    </xf>
    <xf numFmtId="38" fontId="34" fillId="0" borderId="2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8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0" fillId="0" borderId="20" xfId="49" applyFont="1" applyFill="1" applyBorder="1" applyAlignment="1" quotePrefix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0" xfId="49" applyNumberFormat="1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/>
    </xf>
    <xf numFmtId="197" fontId="32" fillId="0" borderId="36" xfId="0" applyNumberFormat="1" applyFont="1" applyFill="1" applyBorder="1" applyAlignment="1" applyProtection="1">
      <alignment horizontal="right" vertical="center"/>
      <protection/>
    </xf>
    <xf numFmtId="197" fontId="32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center"/>
    </xf>
    <xf numFmtId="190" fontId="47" fillId="0" borderId="0" xfId="0" applyNumberFormat="1" applyFont="1" applyFill="1" applyBorder="1" applyAlignment="1" applyProtection="1">
      <alignment horizontal="right" vertical="center"/>
      <protection/>
    </xf>
    <xf numFmtId="190" fontId="48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49" applyNumberFormat="1" applyFont="1" applyFill="1" applyBorder="1" applyAlignment="1" applyProtection="1" quotePrefix="1">
      <alignment horizontal="right" vertical="center"/>
      <protection/>
    </xf>
    <xf numFmtId="177" fontId="0" fillId="0" borderId="11" xfId="49" applyNumberFormat="1" applyFont="1" applyFill="1" applyBorder="1" applyAlignment="1" applyProtection="1" quotePrefix="1">
      <alignment horizontal="right" vertical="center"/>
      <protection/>
    </xf>
    <xf numFmtId="0" fontId="35" fillId="0" borderId="0" xfId="0" applyFont="1" applyFill="1" applyBorder="1" applyAlignment="1" applyProtection="1">
      <alignment horizontal="distributed" vertical="center"/>
      <protection/>
    </xf>
    <xf numFmtId="0" fontId="35" fillId="0" borderId="39" xfId="0" applyFont="1" applyFill="1" applyBorder="1" applyAlignment="1">
      <alignment horizontal="distributed" vertical="center"/>
    </xf>
    <xf numFmtId="0" fontId="35" fillId="0" borderId="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6" fontId="27" fillId="0" borderId="0" xfId="58" applyFont="1" applyFill="1" applyBorder="1" applyAlignment="1">
      <alignment horizontal="center" vertical="center"/>
    </xf>
    <xf numFmtId="6" fontId="22" fillId="0" borderId="0" xfId="58" applyFont="1" applyFill="1" applyBorder="1" applyAlignment="1">
      <alignment horizontal="right" vertical="center"/>
    </xf>
    <xf numFmtId="0" fontId="0" fillId="0" borderId="3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5" fontId="0" fillId="0" borderId="21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right" vertical="center"/>
    </xf>
    <xf numFmtId="186" fontId="0" fillId="0" borderId="20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 quotePrefix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quotePrefix="1">
      <alignment horizontal="center" vertical="center"/>
    </xf>
    <xf numFmtId="191" fontId="0" fillId="0" borderId="2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ill="1" applyBorder="1" applyAlignment="1" quotePrefix="1">
      <alignment vertical="center"/>
    </xf>
    <xf numFmtId="185" fontId="0" fillId="0" borderId="21" xfId="0" applyNumberFormat="1" applyFill="1" applyBorder="1" applyAlignment="1">
      <alignment horizontal="right" vertical="center"/>
    </xf>
    <xf numFmtId="191" fontId="0" fillId="0" borderId="0" xfId="0" applyNumberForma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 horizontal="right" vertical="center"/>
    </xf>
    <xf numFmtId="191" fontId="0" fillId="0" borderId="0" xfId="49" applyNumberFormat="1" applyFont="1" applyFill="1" applyBorder="1" applyAlignment="1">
      <alignment horizontal="right" vertical="center"/>
    </xf>
    <xf numFmtId="186" fontId="0" fillId="0" borderId="0" xfId="0" applyNumberFormat="1" applyFill="1" applyAlignment="1" applyProtection="1">
      <alignment horizontal="right" vertical="center"/>
      <protection/>
    </xf>
    <xf numFmtId="191" fontId="0" fillId="0" borderId="36" xfId="49" applyNumberFormat="1" applyFont="1" applyFill="1" applyBorder="1" applyAlignment="1">
      <alignment horizontal="right" vertical="center"/>
    </xf>
    <xf numFmtId="186" fontId="0" fillId="0" borderId="0" xfId="0" applyNumberForma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quotePrefix="1">
      <alignment horizontal="center" vertical="center"/>
    </xf>
    <xf numFmtId="0" fontId="32" fillId="0" borderId="21" xfId="0" applyFont="1" applyFill="1" applyBorder="1" applyAlignment="1" quotePrefix="1">
      <alignment horizontal="center" vertical="center"/>
    </xf>
    <xf numFmtId="0" fontId="0" fillId="0" borderId="36" xfId="0" applyFont="1" applyFill="1" applyBorder="1" applyAlignment="1">
      <alignment vertical="center"/>
    </xf>
    <xf numFmtId="185" fontId="33" fillId="0" borderId="0" xfId="58" applyNumberFormat="1" applyFont="1" applyFill="1" applyBorder="1" applyAlignment="1" applyProtection="1">
      <alignment horizontal="right" vertical="center"/>
      <protection/>
    </xf>
    <xf numFmtId="186" fontId="33" fillId="0" borderId="0" xfId="0" applyNumberFormat="1" applyFont="1" applyFill="1" applyBorder="1" applyAlignment="1" applyProtection="1">
      <alignment vertical="center"/>
      <protection/>
    </xf>
    <xf numFmtId="185" fontId="33" fillId="0" borderId="0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 quotePrefix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vertical="center"/>
    </xf>
    <xf numFmtId="185" fontId="0" fillId="0" borderId="11" xfId="0" applyNumberFormat="1" applyFont="1" applyFill="1" applyBorder="1" applyAlignment="1">
      <alignment horizontal="right" vertical="center"/>
    </xf>
    <xf numFmtId="191" fontId="0" fillId="0" borderId="11" xfId="0" applyNumberFormat="1" applyFont="1" applyFill="1" applyBorder="1" applyAlignment="1">
      <alignment horizontal="right" vertical="center"/>
    </xf>
    <xf numFmtId="186" fontId="0" fillId="0" borderId="11" xfId="0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>
      <alignment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34" fillId="0" borderId="39" xfId="0" applyFont="1" applyFill="1" applyBorder="1" applyAlignment="1" applyProtection="1">
      <alignment horizontal="distributed" vertical="center"/>
      <protection/>
    </xf>
    <xf numFmtId="185" fontId="0" fillId="0" borderId="0" xfId="0" applyNumberFormat="1" applyFont="1" applyFill="1" applyBorder="1" applyAlignment="1">
      <alignment vertical="center"/>
    </xf>
    <xf numFmtId="0" fontId="34" fillId="0" borderId="39" xfId="0" applyFont="1" applyFill="1" applyBorder="1" applyAlignment="1" applyProtection="1">
      <alignment horizontal="distributed" vertical="center" shrinkToFit="1"/>
      <protection/>
    </xf>
    <xf numFmtId="186" fontId="0" fillId="0" borderId="0" xfId="0" applyNumberFormat="1" applyFont="1" applyFill="1" applyBorder="1" applyAlignment="1">
      <alignment vertical="center"/>
    </xf>
    <xf numFmtId="3" fontId="0" fillId="0" borderId="0" xfId="62" applyNumberFormat="1" applyFont="1" applyFill="1" applyBorder="1" applyAlignment="1" quotePrefix="1">
      <alignment horizontal="right" vertical="center"/>
      <protection/>
    </xf>
    <xf numFmtId="0" fontId="34" fillId="0" borderId="47" xfId="0" applyFont="1" applyFill="1" applyBorder="1" applyAlignment="1" applyProtection="1">
      <alignment horizontal="distributed" vertical="center"/>
      <protection/>
    </xf>
    <xf numFmtId="186" fontId="0" fillId="0" borderId="48" xfId="0" applyNumberFormat="1" applyFont="1" applyFill="1" applyBorder="1" applyAlignment="1">
      <alignment vertical="center"/>
    </xf>
    <xf numFmtId="195" fontId="0" fillId="0" borderId="48" xfId="0" applyNumberFormat="1" applyFont="1" applyFill="1" applyBorder="1" applyAlignment="1">
      <alignment vertical="center"/>
    </xf>
    <xf numFmtId="183" fontId="44" fillId="0" borderId="0" xfId="0" applyNumberFormat="1" applyFont="1" applyFill="1" applyBorder="1" applyAlignment="1">
      <alignment vertical="center"/>
    </xf>
    <xf numFmtId="186" fontId="44" fillId="0" borderId="0" xfId="0" applyNumberFormat="1" applyFont="1" applyFill="1" applyBorder="1" applyAlignment="1">
      <alignment vertical="center"/>
    </xf>
    <xf numFmtId="185" fontId="34" fillId="0" borderId="0" xfId="0" applyNumberFormat="1" applyFont="1" applyFill="1" applyBorder="1" applyAlignment="1">
      <alignment vertical="center"/>
    </xf>
    <xf numFmtId="187" fontId="34" fillId="0" borderId="0" xfId="0" applyNumberFormat="1" applyFont="1" applyFill="1" applyBorder="1" applyAlignment="1">
      <alignment vertical="center"/>
    </xf>
    <xf numFmtId="38" fontId="24" fillId="0" borderId="0" xfId="49" applyFont="1" applyFill="1" applyAlignment="1" quotePrefix="1">
      <alignment vertical="top"/>
    </xf>
    <xf numFmtId="189" fontId="0" fillId="0" borderId="0" xfId="49" applyNumberFormat="1" applyFont="1" applyFill="1" applyAlignment="1">
      <alignment vertical="top"/>
    </xf>
    <xf numFmtId="193" fontId="24" fillId="0" borderId="0" xfId="49" applyNumberFormat="1" applyFont="1" applyFill="1" applyAlignment="1">
      <alignment horizontal="right" vertical="top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193" fontId="0" fillId="0" borderId="0" xfId="49" applyNumberFormat="1" applyFont="1" applyFill="1" applyBorder="1" applyAlignment="1" applyProtection="1" quotePrefix="1">
      <alignment horizontal="right" vertical="center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38" fontId="0" fillId="0" borderId="49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9" fontId="0" fillId="0" borderId="0" xfId="49" applyNumberFormat="1" applyFont="1" applyFill="1" applyBorder="1" applyAlignment="1" applyProtection="1">
      <alignment horizontal="center" vertical="center"/>
      <protection/>
    </xf>
    <xf numFmtId="177" fontId="0" fillId="0" borderId="0" xfId="49" applyNumberFormat="1" applyFont="1" applyFill="1" applyBorder="1" applyAlignment="1" applyProtection="1">
      <alignment horizontal="center" vertical="center"/>
      <protection/>
    </xf>
    <xf numFmtId="40" fontId="0" fillId="0" borderId="0" xfId="49" applyNumberFormat="1" applyFont="1" applyFill="1" applyBorder="1" applyAlignment="1" applyProtection="1">
      <alignment horizontal="center" vertical="center"/>
      <protection/>
    </xf>
    <xf numFmtId="193" fontId="0" fillId="0" borderId="0" xfId="49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36" xfId="49" applyFont="1" applyFill="1" applyBorder="1" applyAlignment="1" applyProtection="1">
      <alignment horizontal="right" vertical="center"/>
      <protection/>
    </xf>
    <xf numFmtId="185" fontId="0" fillId="0" borderId="0" xfId="49" applyNumberFormat="1" applyFont="1" applyFill="1" applyBorder="1" applyAlignment="1" applyProtection="1">
      <alignment horizontal="right" vertical="center"/>
      <protection/>
    </xf>
    <xf numFmtId="181" fontId="0" fillId="0" borderId="0" xfId="49" applyNumberFormat="1" applyFont="1" applyFill="1" applyBorder="1" applyAlignment="1" applyProtection="1">
      <alignment horizontal="right" vertical="center"/>
      <protection/>
    </xf>
    <xf numFmtId="182" fontId="0" fillId="0" borderId="0" xfId="49" applyNumberFormat="1" applyFont="1" applyFill="1" applyBorder="1" applyAlignment="1" applyProtection="1">
      <alignment horizontal="right" vertical="center"/>
      <protection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85" fontId="0" fillId="0" borderId="0" xfId="0" applyNumberFormat="1" applyFont="1" applyFill="1" applyAlignment="1">
      <alignment/>
    </xf>
    <xf numFmtId="185" fontId="0" fillId="0" borderId="0" xfId="49" applyNumberFormat="1" applyFont="1" applyFill="1" applyAlignment="1">
      <alignment vertical="center"/>
    </xf>
    <xf numFmtId="38" fontId="0" fillId="0" borderId="39" xfId="49" applyFont="1" applyFill="1" applyBorder="1" applyAlignment="1" applyProtection="1">
      <alignment horizontal="left" vertical="center"/>
      <protection/>
    </xf>
    <xf numFmtId="38" fontId="32" fillId="0" borderId="11" xfId="49" applyFont="1" applyFill="1" applyBorder="1" applyAlignment="1" applyProtection="1">
      <alignment horizontal="center" vertical="center"/>
      <protection/>
    </xf>
    <xf numFmtId="38" fontId="32" fillId="0" borderId="11" xfId="49" applyFont="1" applyFill="1" applyBorder="1" applyAlignment="1" applyProtection="1">
      <alignment horizontal="right" vertical="center"/>
      <protection/>
    </xf>
    <xf numFmtId="185" fontId="32" fillId="0" borderId="11" xfId="49" applyNumberFormat="1" applyFont="1" applyFill="1" applyBorder="1" applyAlignment="1" applyProtection="1">
      <alignment horizontal="right" vertical="center"/>
      <protection/>
    </xf>
    <xf numFmtId="181" fontId="32" fillId="0" borderId="11" xfId="49" applyNumberFormat="1" applyFont="1" applyFill="1" applyBorder="1" applyAlignment="1" applyProtection="1">
      <alignment horizontal="right" vertical="center"/>
      <protection/>
    </xf>
    <xf numFmtId="182" fontId="32" fillId="0" borderId="11" xfId="49" applyNumberFormat="1" applyFont="1" applyFill="1" applyBorder="1" applyAlignment="1" applyProtection="1">
      <alignment horizontal="right" vertical="center"/>
      <protection/>
    </xf>
    <xf numFmtId="195" fontId="32" fillId="0" borderId="11" xfId="49" applyNumberFormat="1" applyFont="1" applyFill="1" applyBorder="1" applyAlignment="1" applyProtection="1">
      <alignment horizontal="right" vertical="center"/>
      <protection/>
    </xf>
    <xf numFmtId="189" fontId="34" fillId="0" borderId="0" xfId="0" applyNumberFormat="1" applyFont="1" applyFill="1" applyAlignment="1">
      <alignment vertical="top"/>
    </xf>
    <xf numFmtId="193" fontId="34" fillId="0" borderId="0" xfId="0" applyNumberFormat="1" applyFont="1" applyFill="1" applyAlignment="1">
      <alignment vertical="top"/>
    </xf>
    <xf numFmtId="194" fontId="34" fillId="0" borderId="0" xfId="0" applyNumberFormat="1" applyFont="1" applyFill="1" applyAlignment="1">
      <alignment vertical="top"/>
    </xf>
    <xf numFmtId="196" fontId="34" fillId="0" borderId="0" xfId="0" applyNumberFormat="1" applyFont="1" applyFill="1" applyAlignment="1">
      <alignment vertical="top"/>
    </xf>
    <xf numFmtId="193" fontId="36" fillId="0" borderId="0" xfId="0" applyNumberFormat="1" applyFont="1" applyFill="1" applyAlignment="1">
      <alignment horizontal="right" vertical="top"/>
    </xf>
    <xf numFmtId="189" fontId="34" fillId="0" borderId="0" xfId="0" applyNumberFormat="1" applyFont="1" applyFill="1" applyBorder="1" applyAlignment="1" applyProtection="1">
      <alignment horizontal="left" vertical="center"/>
      <protection/>
    </xf>
    <xf numFmtId="193" fontId="34" fillId="0" borderId="0" xfId="0" applyNumberFormat="1" applyFont="1" applyFill="1" applyBorder="1" applyAlignment="1" applyProtection="1">
      <alignment horizontal="left" vertical="center"/>
      <protection/>
    </xf>
    <xf numFmtId="194" fontId="34" fillId="0" borderId="0" xfId="0" applyNumberFormat="1" applyFont="1" applyFill="1" applyBorder="1" applyAlignment="1" applyProtection="1">
      <alignment horizontal="left" vertical="center"/>
      <protection/>
    </xf>
    <xf numFmtId="196" fontId="34" fillId="0" borderId="0" xfId="0" applyNumberFormat="1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vertical="center"/>
      <protection/>
    </xf>
    <xf numFmtId="189" fontId="34" fillId="0" borderId="0" xfId="0" applyNumberFormat="1" applyFont="1" applyFill="1" applyBorder="1" applyAlignment="1" applyProtection="1">
      <alignment horizontal="centerContinuous" vertical="center"/>
      <protection/>
    </xf>
    <xf numFmtId="193" fontId="34" fillId="0" borderId="0" xfId="0" applyNumberFormat="1" applyFont="1" applyFill="1" applyBorder="1" applyAlignment="1" applyProtection="1">
      <alignment horizontal="centerContinuous" vertical="center"/>
      <protection/>
    </xf>
    <xf numFmtId="194" fontId="34" fillId="0" borderId="0" xfId="0" applyNumberFormat="1" applyFont="1" applyFill="1" applyBorder="1" applyAlignment="1" applyProtection="1">
      <alignment horizontal="centerContinuous" vertical="center"/>
      <protection/>
    </xf>
    <xf numFmtId="196" fontId="34" fillId="0" borderId="0" xfId="0" applyNumberFormat="1" applyFont="1" applyFill="1" applyBorder="1" applyAlignment="1" applyProtection="1">
      <alignment horizontal="centerContinuous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89" fontId="34" fillId="0" borderId="32" xfId="0" applyNumberFormat="1" applyFont="1" applyFill="1" applyBorder="1" applyAlignment="1" applyProtection="1">
      <alignment horizontal="center" vertical="center"/>
      <protection/>
    </xf>
    <xf numFmtId="189" fontId="34" fillId="0" borderId="49" xfId="0" applyNumberFormat="1" applyFont="1" applyFill="1" applyBorder="1" applyAlignment="1" applyProtection="1">
      <alignment horizontal="left" vertical="center"/>
      <protection/>
    </xf>
    <xf numFmtId="189" fontId="34" fillId="0" borderId="13" xfId="0" applyNumberFormat="1" applyFont="1" applyFill="1" applyBorder="1" applyAlignment="1" applyProtection="1">
      <alignment horizontal="distributed" vertical="center"/>
      <protection/>
    </xf>
    <xf numFmtId="0" fontId="34" fillId="0" borderId="10" xfId="0" applyFont="1" applyFill="1" applyBorder="1" applyAlignment="1" applyProtection="1">
      <alignment vertical="center"/>
      <protection/>
    </xf>
    <xf numFmtId="189" fontId="34" fillId="0" borderId="0" xfId="0" applyNumberFormat="1" applyFont="1" applyFill="1" applyBorder="1" applyAlignment="1" applyProtection="1">
      <alignment horizontal="center" vertical="center"/>
      <protection/>
    </xf>
    <xf numFmtId="193" fontId="36" fillId="0" borderId="0" xfId="0" applyNumberFormat="1" applyFont="1" applyFill="1" applyBorder="1" applyAlignment="1" applyProtection="1">
      <alignment horizontal="center" vertical="center"/>
      <protection/>
    </xf>
    <xf numFmtId="193" fontId="36" fillId="0" borderId="0" xfId="0" applyNumberFormat="1" applyFont="1" applyFill="1" applyBorder="1" applyAlignment="1" applyProtection="1">
      <alignment vertical="center"/>
      <protection/>
    </xf>
    <xf numFmtId="196" fontId="34" fillId="0" borderId="0" xfId="0" applyNumberFormat="1" applyFont="1" applyFill="1" applyBorder="1" applyAlignment="1" applyProtection="1">
      <alignment horizontal="center" vertical="center"/>
      <protection/>
    </xf>
    <xf numFmtId="193" fontId="34" fillId="0" borderId="0" xfId="0" applyNumberFormat="1" applyFont="1" applyFill="1" applyBorder="1" applyAlignment="1" applyProtection="1">
      <alignment horizontal="center" vertical="center"/>
      <protection/>
    </xf>
    <xf numFmtId="185" fontId="35" fillId="0" borderId="36" xfId="49" applyNumberFormat="1" applyFont="1" applyFill="1" applyBorder="1" applyAlignment="1" applyProtection="1">
      <alignment horizontal="right" vertical="center"/>
      <protection/>
    </xf>
    <xf numFmtId="185" fontId="35" fillId="0" borderId="0" xfId="49" applyNumberFormat="1" applyFont="1" applyFill="1" applyBorder="1" applyAlignment="1" applyProtection="1">
      <alignment horizontal="right" vertical="center"/>
      <protection/>
    </xf>
    <xf numFmtId="190" fontId="35" fillId="0" borderId="0" xfId="0" applyNumberFormat="1" applyFont="1" applyFill="1" applyBorder="1" applyAlignment="1" applyProtection="1">
      <alignment horizontal="right" vertical="center"/>
      <protection/>
    </xf>
    <xf numFmtId="185" fontId="35" fillId="0" borderId="36" xfId="0" applyNumberFormat="1" applyFont="1" applyFill="1" applyBorder="1" applyAlignment="1" applyProtection="1">
      <alignment horizontal="right" vertical="center"/>
      <protection/>
    </xf>
    <xf numFmtId="185" fontId="32" fillId="0" borderId="36" xfId="0" applyNumberFormat="1" applyFont="1" applyFill="1" applyBorder="1" applyAlignment="1" applyProtection="1">
      <alignment horizontal="right" vertical="center"/>
      <protection/>
    </xf>
    <xf numFmtId="185" fontId="0" fillId="0" borderId="36" xfId="0" applyNumberFormat="1" applyFont="1" applyFill="1" applyBorder="1" applyAlignment="1" applyProtection="1">
      <alignment horizontal="right" vertical="center"/>
      <protection/>
    </xf>
    <xf numFmtId="185" fontId="34" fillId="0" borderId="0" xfId="49" applyNumberFormat="1" applyFont="1" applyFill="1" applyBorder="1" applyAlignment="1" applyProtection="1">
      <alignment horizontal="right" vertical="center"/>
      <protection/>
    </xf>
    <xf numFmtId="190" fontId="34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Border="1" applyAlignment="1" applyProtection="1">
      <alignment horizontal="distributed" vertical="center"/>
      <protection/>
    </xf>
    <xf numFmtId="0" fontId="34" fillId="0" borderId="11" xfId="0" applyFont="1" applyFill="1" applyBorder="1" applyAlignment="1" applyProtection="1">
      <alignment vertical="center"/>
      <protection/>
    </xf>
    <xf numFmtId="185" fontId="34" fillId="0" borderId="11" xfId="49" applyNumberFormat="1" applyFont="1" applyFill="1" applyBorder="1" applyAlignment="1" applyProtection="1">
      <alignment horizontal="right" vertical="center"/>
      <protection/>
    </xf>
    <xf numFmtId="190" fontId="34" fillId="0" borderId="11" xfId="49" applyNumberFormat="1" applyFont="1" applyFill="1" applyBorder="1" applyAlignment="1" applyProtection="1">
      <alignment horizontal="right" vertical="center"/>
      <protection/>
    </xf>
    <xf numFmtId="190" fontId="34" fillId="0" borderId="11" xfId="0" applyNumberFormat="1" applyFont="1" applyFill="1" applyBorder="1" applyAlignment="1" applyProtection="1">
      <alignment horizontal="right" vertical="center"/>
      <protection/>
    </xf>
    <xf numFmtId="191" fontId="0" fillId="0" borderId="36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Border="1" applyAlignment="1">
      <alignment horizontal="right" vertical="center"/>
    </xf>
    <xf numFmtId="185" fontId="0" fillId="0" borderId="0" xfId="58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38" xfId="0" applyFill="1" applyBorder="1" applyAlignment="1" quotePrefix="1">
      <alignment horizontal="center" vertical="center"/>
    </xf>
    <xf numFmtId="0" fontId="0" fillId="0" borderId="38" xfId="0" applyFont="1" applyFill="1" applyBorder="1" applyAlignment="1" quotePrefix="1">
      <alignment horizontal="center" vertical="center"/>
    </xf>
    <xf numFmtId="185" fontId="0" fillId="0" borderId="0" xfId="58" applyNumberFormat="1" applyFont="1" applyFill="1" applyAlignment="1" applyProtection="1">
      <alignment horizontal="right" vertical="center"/>
      <protection/>
    </xf>
    <xf numFmtId="38" fontId="32" fillId="0" borderId="0" xfId="49" applyFont="1" applyFill="1" applyBorder="1" applyAlignment="1" applyProtection="1">
      <alignment horizontal="left" vertical="center"/>
      <protection/>
    </xf>
    <xf numFmtId="38" fontId="32" fillId="0" borderId="47" xfId="49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95" fontId="0" fillId="0" borderId="2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Alignment="1" applyProtection="1">
      <alignment horizontal="right" vertical="center"/>
      <protection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36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85" fontId="0" fillId="0" borderId="36" xfId="0" applyNumberFormat="1" applyFill="1" applyBorder="1" applyAlignment="1">
      <alignment horizontal="right" vertical="center"/>
    </xf>
    <xf numFmtId="198" fontId="0" fillId="0" borderId="0" xfId="0" applyNumberFormat="1" applyFill="1" applyBorder="1" applyAlignment="1" applyProtection="1">
      <alignment horizontal="right" vertical="center"/>
      <protection/>
    </xf>
    <xf numFmtId="186" fontId="0" fillId="0" borderId="0" xfId="0" applyNumberFormat="1" applyFill="1" applyBorder="1" applyAlignment="1" applyProtection="1">
      <alignment vertical="center"/>
      <protection/>
    </xf>
    <xf numFmtId="191" fontId="0" fillId="0" borderId="11" xfId="49" applyNumberFormat="1" applyFont="1" applyFill="1" applyBorder="1" applyAlignment="1">
      <alignment horizontal="right" vertical="center"/>
    </xf>
    <xf numFmtId="185" fontId="0" fillId="0" borderId="11" xfId="58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32" fillId="0" borderId="38" xfId="0" applyFont="1" applyFill="1" applyBorder="1" applyAlignment="1" quotePrefix="1">
      <alignment horizontal="center" vertical="center"/>
    </xf>
    <xf numFmtId="185" fontId="0" fillId="0" borderId="50" xfId="0" applyNumberFormat="1" applyFont="1" applyFill="1" applyBorder="1" applyAlignment="1">
      <alignment horizontal="right" vertical="center"/>
    </xf>
    <xf numFmtId="198" fontId="0" fillId="0" borderId="11" xfId="0" applyNumberFormat="1" applyFont="1" applyFill="1" applyBorder="1" applyAlignment="1" applyProtection="1">
      <alignment horizontal="right" vertical="center"/>
      <protection/>
    </xf>
    <xf numFmtId="186" fontId="0" fillId="0" borderId="11" xfId="0" applyNumberFormat="1" applyFont="1" applyFill="1" applyBorder="1" applyAlignment="1" applyProtection="1">
      <alignment vertical="center"/>
      <protection/>
    </xf>
    <xf numFmtId="185" fontId="0" fillId="0" borderId="11" xfId="0" applyNumberFormat="1" applyFont="1" applyFill="1" applyBorder="1" applyAlignment="1">
      <alignment horizontal="right" vertical="center"/>
    </xf>
    <xf numFmtId="185" fontId="1" fillId="0" borderId="36" xfId="0" applyNumberFormat="1" applyFont="1" applyFill="1" applyBorder="1" applyAlignment="1">
      <alignment horizontal="right" vertical="center"/>
    </xf>
    <xf numFmtId="191" fontId="1" fillId="0" borderId="0" xfId="49" applyNumberFormat="1" applyFont="1" applyFill="1" applyBorder="1" applyAlignment="1">
      <alignment horizontal="right" vertical="center"/>
    </xf>
    <xf numFmtId="198" fontId="1" fillId="0" borderId="0" xfId="0" applyNumberFormat="1" applyFont="1" applyFill="1" applyBorder="1" applyAlignment="1" applyProtection="1">
      <alignment horizontal="right" vertical="center"/>
      <protection/>
    </xf>
    <xf numFmtId="185" fontId="1" fillId="0" borderId="0" xfId="58" applyNumberFormat="1" applyFont="1" applyFill="1" applyBorder="1" applyAlignment="1" applyProtection="1">
      <alignment horizontal="right" vertical="center"/>
      <protection/>
    </xf>
    <xf numFmtId="186" fontId="1" fillId="0" borderId="0" xfId="0" applyNumberFormat="1" applyFont="1" applyFill="1" applyBorder="1" applyAlignment="1" applyProtection="1">
      <alignment horizontal="right" vertical="center"/>
      <protection/>
    </xf>
    <xf numFmtId="185" fontId="1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185" fontId="0" fillId="0" borderId="11" xfId="0" applyNumberFormat="1" applyFont="1" applyFill="1" applyBorder="1" applyAlignment="1">
      <alignment vertical="center"/>
    </xf>
    <xf numFmtId="191" fontId="0" fillId="0" borderId="11" xfId="0" applyNumberFormat="1" applyFont="1" applyFill="1" applyBorder="1" applyAlignment="1">
      <alignment vertical="center"/>
    </xf>
    <xf numFmtId="186" fontId="0" fillId="0" borderId="11" xfId="0" applyNumberFormat="1" applyFont="1" applyFill="1" applyBorder="1" applyAlignment="1">
      <alignment vertical="center"/>
    </xf>
    <xf numFmtId="195" fontId="0" fillId="0" borderId="11" xfId="0" applyNumberFormat="1" applyFont="1" applyFill="1" applyBorder="1" applyAlignment="1">
      <alignment vertical="center"/>
    </xf>
    <xf numFmtId="200" fontId="35" fillId="0" borderId="0" xfId="49" applyNumberFormat="1" applyFont="1" applyFill="1" applyBorder="1" applyAlignment="1" applyProtection="1">
      <alignment horizontal="right" vertical="center"/>
      <protection/>
    </xf>
    <xf numFmtId="200" fontId="34" fillId="0" borderId="11" xfId="49" applyNumberFormat="1" applyFont="1" applyFill="1" applyBorder="1" applyAlignment="1" applyProtection="1">
      <alignment horizontal="right" vertical="center"/>
      <protection/>
    </xf>
    <xf numFmtId="200" fontId="34" fillId="0" borderId="11" xfId="0" applyNumberFormat="1" applyFont="1" applyFill="1" applyBorder="1" applyAlignment="1" applyProtection="1">
      <alignment horizontal="right" vertical="center"/>
      <protection/>
    </xf>
    <xf numFmtId="201" fontId="35" fillId="0" borderId="0" xfId="49" applyNumberFormat="1" applyFont="1" applyFill="1" applyBorder="1" applyAlignment="1" applyProtection="1">
      <alignment horizontal="right" vertical="center"/>
      <protection/>
    </xf>
    <xf numFmtId="201" fontId="34" fillId="0" borderId="11" xfId="49" applyNumberFormat="1" applyFont="1" applyFill="1" applyBorder="1" applyAlignment="1" applyProtection="1">
      <alignment horizontal="right" vertical="center"/>
      <protection/>
    </xf>
    <xf numFmtId="190" fontId="35" fillId="0" borderId="0" xfId="49" applyNumberFormat="1" applyFont="1" applyFill="1" applyBorder="1" applyAlignment="1" applyProtection="1">
      <alignment horizontal="right" vertical="center"/>
      <protection/>
    </xf>
    <xf numFmtId="185" fontId="32" fillId="0" borderId="0" xfId="49" applyNumberFormat="1" applyFont="1" applyFill="1" applyBorder="1" applyAlignment="1">
      <alignment vertical="center"/>
    </xf>
    <xf numFmtId="187" fontId="32" fillId="0" borderId="0" xfId="0" applyNumberFormat="1" applyFont="1" applyFill="1" applyBorder="1" applyAlignment="1">
      <alignment vertical="center"/>
    </xf>
    <xf numFmtId="190" fontId="32" fillId="0" borderId="0" xfId="0" applyNumberFormat="1" applyFont="1" applyFill="1" applyBorder="1" applyAlignment="1">
      <alignment vertical="center"/>
    </xf>
    <xf numFmtId="186" fontId="32" fillId="0" borderId="0" xfId="0" applyNumberFormat="1" applyFont="1" applyFill="1" applyBorder="1" applyAlignment="1">
      <alignment vertical="center"/>
    </xf>
    <xf numFmtId="199" fontId="32" fillId="0" borderId="0" xfId="0" applyNumberFormat="1" applyFont="1" applyFill="1" applyBorder="1" applyAlignment="1">
      <alignment vertical="center"/>
    </xf>
    <xf numFmtId="199" fontId="33" fillId="0" borderId="0" xfId="0" applyNumberFormat="1" applyFont="1" applyFill="1" applyBorder="1" applyAlignment="1">
      <alignment vertical="center"/>
    </xf>
    <xf numFmtId="187" fontId="32" fillId="0" borderId="0" xfId="0" applyNumberFormat="1" applyFont="1" applyFill="1" applyBorder="1" applyAlignment="1">
      <alignment horizontal="right" vertical="center"/>
    </xf>
    <xf numFmtId="38" fontId="32" fillId="0" borderId="0" xfId="0" applyNumberFormat="1" applyFont="1" applyFill="1" applyBorder="1" applyAlignment="1">
      <alignment horizontal="right" vertical="center"/>
    </xf>
    <xf numFmtId="185" fontId="32" fillId="0" borderId="0" xfId="0" applyNumberFormat="1" applyFont="1" applyFill="1" applyBorder="1" applyAlignment="1">
      <alignment vertical="center"/>
    </xf>
    <xf numFmtId="185" fontId="32" fillId="0" borderId="0" xfId="0" applyNumberFormat="1" applyFont="1" applyFill="1" applyBorder="1" applyAlignment="1">
      <alignment horizontal="right" vertical="center"/>
    </xf>
    <xf numFmtId="195" fontId="32" fillId="0" borderId="0" xfId="0" applyNumberFormat="1" applyFont="1" applyFill="1" applyBorder="1" applyAlignment="1">
      <alignment vertical="center"/>
    </xf>
    <xf numFmtId="199" fontId="32" fillId="0" borderId="0" xfId="0" applyNumberFormat="1" applyFont="1" applyFill="1" applyBorder="1" applyAlignment="1">
      <alignment horizontal="right" vertical="center"/>
    </xf>
    <xf numFmtId="191" fontId="32" fillId="0" borderId="0" xfId="0" applyNumberFormat="1" applyFont="1" applyFill="1" applyBorder="1" applyAlignment="1">
      <alignment vertical="center"/>
    </xf>
    <xf numFmtId="3" fontId="32" fillId="0" borderId="0" xfId="62" applyNumberFormat="1" applyFont="1" applyFill="1" applyBorder="1" applyAlignment="1">
      <alignment horizontal="right" vertical="center"/>
      <protection/>
    </xf>
    <xf numFmtId="186" fontId="32" fillId="0" borderId="0" xfId="0" applyNumberFormat="1" applyFont="1" applyFill="1" applyBorder="1" applyAlignment="1">
      <alignment horizontal="right" vertical="center"/>
    </xf>
    <xf numFmtId="197" fontId="0" fillId="0" borderId="36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50" xfId="0" applyNumberFormat="1" applyFont="1" applyFill="1" applyBorder="1" applyAlignment="1" applyProtection="1">
      <alignment horizontal="right" vertical="center"/>
      <protection/>
    </xf>
    <xf numFmtId="197" fontId="0" fillId="0" borderId="11" xfId="0" applyNumberFormat="1" applyFont="1" applyFill="1" applyBorder="1" applyAlignment="1" applyProtection="1">
      <alignment horizontal="right" vertical="center"/>
      <protection/>
    </xf>
    <xf numFmtId="185" fontId="32" fillId="0" borderId="0" xfId="49" applyNumberFormat="1" applyFont="1" applyFill="1" applyBorder="1" applyAlignment="1" applyProtection="1">
      <alignment horizontal="right" vertical="center"/>
      <protection/>
    </xf>
    <xf numFmtId="185" fontId="0" fillId="0" borderId="36" xfId="0" applyNumberFormat="1" applyFont="1" applyFill="1" applyBorder="1" applyAlignment="1" applyProtection="1">
      <alignment horizontal="right" vertical="center"/>
      <protection/>
    </xf>
    <xf numFmtId="185" fontId="0" fillId="0" borderId="0" xfId="49" applyNumberFormat="1" applyFont="1" applyFill="1" applyBorder="1" applyAlignment="1" applyProtection="1">
      <alignment horizontal="right" vertical="center"/>
      <protection/>
    </xf>
    <xf numFmtId="200" fontId="34" fillId="0" borderId="0" xfId="49" applyNumberFormat="1" applyFont="1" applyFill="1" applyBorder="1" applyAlignment="1" applyProtection="1">
      <alignment horizontal="right" vertical="center"/>
      <protection/>
    </xf>
    <xf numFmtId="201" fontId="34" fillId="0" borderId="0" xfId="49" applyNumberFormat="1" applyFont="1" applyFill="1" applyBorder="1" applyAlignment="1" applyProtection="1">
      <alignment horizontal="right" vertical="center"/>
      <protection/>
    </xf>
    <xf numFmtId="190" fontId="34" fillId="0" borderId="0" xfId="49" applyNumberFormat="1" applyFont="1" applyFill="1" applyBorder="1" applyAlignment="1" applyProtection="1">
      <alignment horizontal="right" vertical="center"/>
      <protection/>
    </xf>
    <xf numFmtId="185" fontId="0" fillId="0" borderId="36" xfId="61" applyNumberFormat="1" applyFont="1" applyFill="1" applyBorder="1" applyAlignment="1" applyProtection="1">
      <alignment horizontal="right" vertical="center"/>
      <protection/>
    </xf>
    <xf numFmtId="185" fontId="0" fillId="0" borderId="50" xfId="0" applyNumberFormat="1" applyFont="1" applyFill="1" applyBorder="1" applyAlignment="1" applyProtection="1">
      <alignment horizontal="right" vertical="center"/>
      <protection/>
    </xf>
    <xf numFmtId="185" fontId="0" fillId="0" borderId="11" xfId="49" applyNumberFormat="1" applyFont="1" applyFill="1" applyBorder="1" applyAlignment="1" applyProtection="1">
      <alignment horizontal="right" vertical="center"/>
      <protection/>
    </xf>
    <xf numFmtId="38" fontId="32" fillId="0" borderId="51" xfId="49" applyFont="1" applyFill="1" applyBorder="1" applyAlignment="1">
      <alignment vertical="center"/>
    </xf>
    <xf numFmtId="38" fontId="32" fillId="0" borderId="11" xfId="49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right" vertical="center"/>
    </xf>
    <xf numFmtId="191" fontId="32" fillId="0" borderId="11" xfId="0" applyNumberFormat="1" applyFont="1" applyFill="1" applyBorder="1" applyAlignment="1">
      <alignment vertical="center"/>
    </xf>
    <xf numFmtId="37" fontId="32" fillId="0" borderId="11" xfId="0" applyNumberFormat="1" applyFont="1" applyFill="1" applyBorder="1" applyAlignment="1" applyProtection="1">
      <alignment horizontal="right" vertical="center"/>
      <protection/>
    </xf>
    <xf numFmtId="38" fontId="32" fillId="0" borderId="0" xfId="0" applyNumberFormat="1" applyFont="1" applyFill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6" fontId="26" fillId="0" borderId="0" xfId="58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 horizontal="distributed" vertical="center"/>
      <protection/>
    </xf>
    <xf numFmtId="0" fontId="35" fillId="0" borderId="39" xfId="0" applyFont="1" applyFill="1" applyBorder="1" applyAlignment="1">
      <alignment horizontal="distributed" vertical="center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distributed" vertical="center"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4" fillId="0" borderId="58" xfId="0" applyFont="1" applyFill="1" applyBorder="1" applyAlignment="1" applyProtection="1">
      <alignment horizontal="center" vertical="center"/>
      <protection/>
    </xf>
    <xf numFmtId="0" fontId="34" fillId="0" borderId="58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 wrapText="1"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32" fillId="0" borderId="0" xfId="0" applyFont="1" applyFill="1" applyAlignment="1">
      <alignment horizontal="distributed" vertical="center"/>
    </xf>
    <xf numFmtId="0" fontId="32" fillId="0" borderId="10" xfId="0" applyFont="1" applyFill="1" applyBorder="1" applyAlignment="1">
      <alignment horizontal="distributed" vertical="center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distributed" vertical="center"/>
    </xf>
    <xf numFmtId="0" fontId="34" fillId="0" borderId="15" xfId="0" applyFont="1" applyFill="1" applyBorder="1" applyAlignment="1" applyProtection="1">
      <alignment horizontal="center" vertical="center"/>
      <protection/>
    </xf>
    <xf numFmtId="0" fontId="34" fillId="0" borderId="15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38" fontId="26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23" xfId="49" applyFont="1" applyFill="1" applyBorder="1" applyAlignment="1" applyProtection="1">
      <alignment horizontal="center" vertical="center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32" xfId="49" applyFont="1" applyFill="1" applyBorder="1" applyAlignment="1" applyProtection="1">
      <alignment horizontal="center" vertical="center" wrapText="1"/>
      <protection/>
    </xf>
    <xf numFmtId="38" fontId="0" fillId="0" borderId="10" xfId="49" applyFont="1" applyFill="1" applyBorder="1" applyAlignment="1" applyProtection="1">
      <alignment horizontal="center" vertical="center" wrapText="1"/>
      <protection/>
    </xf>
    <xf numFmtId="38" fontId="0" fillId="0" borderId="12" xfId="49" applyFont="1" applyFill="1" applyBorder="1" applyAlignment="1" applyProtection="1">
      <alignment horizontal="center" vertical="center" wrapText="1"/>
      <protection/>
    </xf>
    <xf numFmtId="38" fontId="0" fillId="0" borderId="35" xfId="49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38" fontId="0" fillId="0" borderId="61" xfId="49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89" fontId="0" fillId="0" borderId="35" xfId="49" applyNumberFormat="1" applyFont="1" applyFill="1" applyBorder="1" applyAlignment="1" applyProtection="1">
      <alignment horizontal="center" vertical="center"/>
      <protection/>
    </xf>
    <xf numFmtId="189" fontId="0" fillId="0" borderId="38" xfId="0" applyNumberFormat="1" applyFont="1" applyFill="1" applyBorder="1" applyAlignment="1">
      <alignment horizontal="center" vertical="center"/>
    </xf>
    <xf numFmtId="189" fontId="0" fillId="0" borderId="13" xfId="0" applyNumberFormat="1" applyFont="1" applyFill="1" applyBorder="1" applyAlignment="1">
      <alignment horizontal="center" vertical="center"/>
    </xf>
    <xf numFmtId="38" fontId="0" fillId="0" borderId="35" xfId="49" applyFont="1" applyFill="1" applyBorder="1" applyAlignment="1" applyProtection="1">
      <alignment horizontal="center" vertical="center" wrapText="1"/>
      <protection/>
    </xf>
    <xf numFmtId="193" fontId="0" fillId="0" borderId="61" xfId="49" applyNumberFormat="1" applyFont="1" applyFill="1" applyBorder="1" applyAlignment="1" applyProtection="1">
      <alignment horizontal="center" vertical="center" wrapText="1"/>
      <protection/>
    </xf>
    <xf numFmtId="193" fontId="0" fillId="0" borderId="21" xfId="0" applyNumberFormat="1" applyFont="1" applyFill="1" applyBorder="1" applyAlignment="1">
      <alignment horizontal="center" vertical="center" wrapText="1"/>
    </xf>
    <xf numFmtId="193" fontId="0" fillId="0" borderId="26" xfId="0" applyNumberFormat="1" applyFont="1" applyFill="1" applyBorder="1" applyAlignment="1">
      <alignment horizontal="center" vertical="center" wrapText="1"/>
    </xf>
    <xf numFmtId="194" fontId="34" fillId="0" borderId="35" xfId="0" applyNumberFormat="1" applyFont="1" applyFill="1" applyBorder="1" applyAlignment="1" applyProtection="1">
      <alignment horizontal="center" vertical="center" wrapText="1"/>
      <protection/>
    </xf>
    <xf numFmtId="194" fontId="34" fillId="0" borderId="38" xfId="0" applyNumberFormat="1" applyFont="1" applyFill="1" applyBorder="1" applyAlignment="1">
      <alignment horizontal="center" vertical="center" wrapText="1"/>
    </xf>
    <xf numFmtId="194" fontId="34" fillId="0" borderId="13" xfId="0" applyNumberFormat="1" applyFont="1" applyFill="1" applyBorder="1" applyAlignment="1">
      <alignment horizontal="center" vertical="center" wrapText="1"/>
    </xf>
    <xf numFmtId="193" fontId="34" fillId="0" borderId="58" xfId="0" applyNumberFormat="1" applyFont="1" applyFill="1" applyBorder="1" applyAlignment="1" applyProtection="1">
      <alignment horizontal="center" vertical="center" wrapText="1"/>
      <protection/>
    </xf>
    <xf numFmtId="193" fontId="34" fillId="0" borderId="0" xfId="0" applyNumberFormat="1" applyFont="1" applyFill="1" applyBorder="1" applyAlignment="1">
      <alignment horizontal="center" vertical="center" wrapText="1"/>
    </xf>
    <xf numFmtId="193" fontId="34" fillId="0" borderId="22" xfId="0" applyNumberFormat="1" applyFont="1" applyFill="1" applyBorder="1" applyAlignment="1">
      <alignment horizontal="center" vertical="center" wrapText="1"/>
    </xf>
    <xf numFmtId="196" fontId="34" fillId="0" borderId="62" xfId="0" applyNumberFormat="1" applyFont="1" applyFill="1" applyBorder="1" applyAlignment="1" applyProtection="1">
      <alignment horizontal="center" vertical="center" wrapText="1"/>
      <protection/>
    </xf>
    <xf numFmtId="196" fontId="34" fillId="0" borderId="63" xfId="0" applyNumberFormat="1" applyFont="1" applyFill="1" applyBorder="1" applyAlignment="1">
      <alignment horizontal="center" vertical="center" wrapText="1"/>
    </xf>
    <xf numFmtId="196" fontId="34" fillId="0" borderId="64" xfId="0" applyNumberFormat="1" applyFont="1" applyFill="1" applyBorder="1" applyAlignment="1">
      <alignment horizontal="center" vertical="center" wrapText="1"/>
    </xf>
    <xf numFmtId="193" fontId="34" fillId="0" borderId="35" xfId="0" applyNumberFormat="1" applyFont="1" applyFill="1" applyBorder="1" applyAlignment="1" applyProtection="1">
      <alignment horizontal="center" vertical="center" wrapText="1"/>
      <protection/>
    </xf>
    <xf numFmtId="193" fontId="34" fillId="0" borderId="38" xfId="0" applyNumberFormat="1" applyFont="1" applyFill="1" applyBorder="1" applyAlignment="1">
      <alignment horizontal="center" vertical="center" wrapText="1"/>
    </xf>
    <xf numFmtId="193" fontId="34" fillId="0" borderId="13" xfId="0" applyNumberFormat="1" applyFont="1" applyFill="1" applyBorder="1" applyAlignment="1">
      <alignment horizontal="center" vertical="center" wrapText="1"/>
    </xf>
    <xf numFmtId="38" fontId="37" fillId="0" borderId="0" xfId="49" applyFont="1" applyFill="1" applyBorder="1" applyAlignment="1" applyProtection="1">
      <alignment horizontal="center" vertical="center"/>
      <protection/>
    </xf>
    <xf numFmtId="0" fontId="34" fillId="0" borderId="23" xfId="0" applyFont="1" applyFill="1" applyBorder="1" applyAlignment="1" applyProtection="1">
      <alignment horizontal="center" vertical="center"/>
      <protection/>
    </xf>
    <xf numFmtId="0" fontId="34" fillId="0" borderId="32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89" fontId="34" fillId="0" borderId="35" xfId="0" applyNumberFormat="1" applyFont="1" applyFill="1" applyBorder="1" applyAlignment="1" applyProtection="1">
      <alignment horizontal="center" vertical="center"/>
      <protection/>
    </xf>
    <xf numFmtId="189" fontId="34" fillId="0" borderId="38" xfId="0" applyNumberFormat="1" applyFont="1" applyFill="1" applyBorder="1" applyAlignment="1">
      <alignment horizontal="center" vertical="center"/>
    </xf>
    <xf numFmtId="189" fontId="34" fillId="0" borderId="13" xfId="0" applyNumberFormat="1" applyFont="1" applyFill="1" applyBorder="1" applyAlignment="1">
      <alignment horizontal="center" vertical="center"/>
    </xf>
    <xf numFmtId="189" fontId="34" fillId="0" borderId="61" xfId="0" applyNumberFormat="1" applyFont="1" applyFill="1" applyBorder="1" applyAlignment="1" applyProtection="1">
      <alignment horizontal="center" vertical="center"/>
      <protection/>
    </xf>
    <xf numFmtId="189" fontId="34" fillId="0" borderId="21" xfId="0" applyNumberFormat="1" applyFont="1" applyFill="1" applyBorder="1" applyAlignment="1">
      <alignment horizontal="center" vertical="center"/>
    </xf>
    <xf numFmtId="189" fontId="34" fillId="0" borderId="26" xfId="0" applyNumberFormat="1" applyFont="1" applyFill="1" applyBorder="1" applyAlignment="1">
      <alignment horizontal="center" vertical="center"/>
    </xf>
    <xf numFmtId="189" fontId="34" fillId="0" borderId="59" xfId="0" applyNumberFormat="1" applyFont="1" applyFill="1" applyBorder="1" applyAlignment="1" applyProtection="1">
      <alignment horizontal="center" vertical="center"/>
      <protection/>
    </xf>
    <xf numFmtId="189" fontId="34" fillId="0" borderId="39" xfId="0" applyNumberFormat="1" applyFont="1" applyFill="1" applyBorder="1" applyAlignment="1">
      <alignment horizontal="center" vertical="center"/>
    </xf>
    <xf numFmtId="189" fontId="34" fillId="0" borderId="45" xfId="0" applyNumberFormat="1" applyFont="1" applyFill="1" applyBorder="1" applyAlignment="1">
      <alignment horizontal="center" vertical="center"/>
    </xf>
    <xf numFmtId="193" fontId="34" fillId="0" borderId="32" xfId="0" applyNumberFormat="1" applyFont="1" applyFill="1" applyBorder="1" applyAlignment="1" applyProtection="1">
      <alignment horizontal="center" vertical="center" wrapText="1"/>
      <protection/>
    </xf>
    <xf numFmtId="193" fontId="34" fillId="0" borderId="10" xfId="0" applyNumberFormat="1" applyFont="1" applyFill="1" applyBorder="1" applyAlignment="1">
      <alignment horizontal="center" vertical="center" wrapText="1"/>
    </xf>
    <xf numFmtId="193" fontId="34" fillId="0" borderId="12" xfId="0" applyNumberFormat="1" applyFont="1" applyFill="1" applyBorder="1" applyAlignment="1">
      <alignment horizontal="center" vertical="center" wrapText="1"/>
    </xf>
    <xf numFmtId="189" fontId="34" fillId="0" borderId="62" xfId="0" applyNumberFormat="1" applyFont="1" applyFill="1" applyBorder="1" applyAlignment="1" applyProtection="1">
      <alignment horizontal="center" vertical="center"/>
      <protection/>
    </xf>
    <xf numFmtId="189" fontId="34" fillId="0" borderId="63" xfId="0" applyNumberFormat="1" applyFont="1" applyFill="1" applyBorder="1" applyAlignment="1">
      <alignment horizontal="center" vertical="center"/>
    </xf>
    <xf numFmtId="189" fontId="34" fillId="0" borderId="64" xfId="0" applyNumberFormat="1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51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0" fillId="0" borderId="21" xfId="49" applyFont="1" applyFill="1" applyBorder="1" applyAlignment="1">
      <alignment vertical="center"/>
    </xf>
    <xf numFmtId="38" fontId="32" fillId="0" borderId="28" xfId="49" applyFont="1" applyFill="1" applyBorder="1" applyAlignment="1">
      <alignment vertical="center"/>
    </xf>
    <xf numFmtId="38" fontId="32" fillId="0" borderId="20" xfId="49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8" fontId="0" fillId="0" borderId="26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61" xfId="0" applyFill="1" applyBorder="1" applyAlignment="1">
      <alignment horizontal="center" vertical="center"/>
    </xf>
    <xf numFmtId="0" fontId="32" fillId="0" borderId="20" xfId="0" applyFont="1" applyFill="1" applyBorder="1" applyAlignment="1">
      <alignment horizontal="distributed" vertical="center"/>
    </xf>
    <xf numFmtId="0" fontId="32" fillId="0" borderId="27" xfId="0" applyFont="1" applyFill="1" applyBorder="1" applyAlignment="1">
      <alignment horizontal="distributed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１００２２R" xfId="61"/>
    <cellStyle name="標準_JB16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9"/>
  <sheetViews>
    <sheetView zoomScale="75" zoomScaleNormal="75" zoomScalePageLayoutView="0" workbookViewId="0" topLeftCell="D43">
      <selection activeCell="J54" sqref="J54"/>
    </sheetView>
  </sheetViews>
  <sheetFormatPr defaultColWidth="10.59765625" defaultRowHeight="15"/>
  <cols>
    <col min="1" max="1" width="15.09765625" style="6" customWidth="1"/>
    <col min="2" max="8" width="14.59765625" style="6" customWidth="1"/>
    <col min="9" max="9" width="15.59765625" style="6" customWidth="1"/>
    <col min="10" max="16" width="14.59765625" style="6" customWidth="1"/>
    <col min="17" max="16384" width="10.59765625" style="6" customWidth="1"/>
  </cols>
  <sheetData>
    <row r="1" spans="1:16" s="2" customFormat="1" ht="19.5" customHeight="1">
      <c r="A1" s="89" t="s">
        <v>108</v>
      </c>
      <c r="P1" s="3" t="s">
        <v>109</v>
      </c>
    </row>
    <row r="2" spans="1:16" ht="24.75" customHeight="1">
      <c r="A2" s="511" t="s">
        <v>110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</row>
    <row r="3" spans="1:16" ht="19.5" customHeight="1">
      <c r="A3" s="512" t="s">
        <v>111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</row>
    <row r="4" spans="1:16" ht="18" customHeight="1" thickBo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8" t="s">
        <v>163</v>
      </c>
    </row>
    <row r="5" spans="1:16" ht="15" customHeight="1">
      <c r="A5" s="279"/>
      <c r="B5" s="513" t="s">
        <v>112</v>
      </c>
      <c r="C5" s="514"/>
      <c r="D5" s="514"/>
      <c r="E5" s="514"/>
      <c r="F5" s="514"/>
      <c r="G5" s="515"/>
      <c r="H5" s="280"/>
      <c r="I5" s="507" t="s">
        <v>164</v>
      </c>
      <c r="J5" s="513" t="s">
        <v>113</v>
      </c>
      <c r="K5" s="514"/>
      <c r="L5" s="514"/>
      <c r="M5" s="514"/>
      <c r="N5" s="514"/>
      <c r="O5" s="515"/>
      <c r="P5" s="274"/>
    </row>
    <row r="6" spans="1:16" ht="15" customHeight="1">
      <c r="A6" s="276" t="s">
        <v>165</v>
      </c>
      <c r="B6" s="501" t="s">
        <v>166</v>
      </c>
      <c r="C6" s="501" t="s">
        <v>195</v>
      </c>
      <c r="D6" s="501" t="s">
        <v>196</v>
      </c>
      <c r="E6" s="510" t="s">
        <v>167</v>
      </c>
      <c r="F6" s="505" t="s">
        <v>398</v>
      </c>
      <c r="G6" s="503" t="s">
        <v>399</v>
      </c>
      <c r="H6" s="258" t="s">
        <v>114</v>
      </c>
      <c r="I6" s="508"/>
      <c r="J6" s="501" t="s">
        <v>115</v>
      </c>
      <c r="K6" s="501" t="s">
        <v>195</v>
      </c>
      <c r="L6" s="501" t="s">
        <v>196</v>
      </c>
      <c r="M6" s="510" t="s">
        <v>167</v>
      </c>
      <c r="N6" s="505" t="s">
        <v>398</v>
      </c>
      <c r="O6" s="503" t="s">
        <v>399</v>
      </c>
      <c r="P6" s="275" t="s">
        <v>116</v>
      </c>
    </row>
    <row r="7" spans="1:16" ht="15" customHeight="1">
      <c r="A7" s="281"/>
      <c r="B7" s="502"/>
      <c r="C7" s="502"/>
      <c r="D7" s="502"/>
      <c r="E7" s="509"/>
      <c r="F7" s="506"/>
      <c r="G7" s="504"/>
      <c r="H7" s="282"/>
      <c r="I7" s="509"/>
      <c r="J7" s="502"/>
      <c r="K7" s="502"/>
      <c r="L7" s="502"/>
      <c r="M7" s="509"/>
      <c r="N7" s="506"/>
      <c r="O7" s="504"/>
      <c r="P7" s="194"/>
    </row>
    <row r="8" spans="1:16" ht="15" customHeight="1">
      <c r="A8" s="276" t="s">
        <v>360</v>
      </c>
      <c r="B8" s="283">
        <v>795571</v>
      </c>
      <c r="C8" s="284">
        <v>394096</v>
      </c>
      <c r="D8" s="284">
        <v>401475</v>
      </c>
      <c r="E8" s="424">
        <v>98.16202752350706</v>
      </c>
      <c r="F8" s="284">
        <v>21480</v>
      </c>
      <c r="G8" s="285">
        <v>2.77</v>
      </c>
      <c r="H8" s="286">
        <v>148453</v>
      </c>
      <c r="I8" s="287" t="s">
        <v>117</v>
      </c>
      <c r="J8" s="283">
        <v>1049243</v>
      </c>
      <c r="K8" s="288">
        <v>505954</v>
      </c>
      <c r="L8" s="288">
        <v>543289</v>
      </c>
      <c r="M8" s="427">
        <v>93.1279668831874</v>
      </c>
      <c r="N8" s="289">
        <v>13818</v>
      </c>
      <c r="O8" s="290">
        <v>1.334524470628003</v>
      </c>
      <c r="P8" s="289">
        <v>279180</v>
      </c>
    </row>
    <row r="9" spans="1:16" ht="15" customHeight="1">
      <c r="A9" s="276" t="s">
        <v>118</v>
      </c>
      <c r="B9" s="283">
        <v>747360</v>
      </c>
      <c r="C9" s="289">
        <v>364375</v>
      </c>
      <c r="D9" s="289">
        <v>382985</v>
      </c>
      <c r="E9" s="425">
        <v>95.14080185908064</v>
      </c>
      <c r="F9" s="289">
        <v>-48211</v>
      </c>
      <c r="G9" s="290">
        <v>-6.06</v>
      </c>
      <c r="H9" s="291">
        <v>151766</v>
      </c>
      <c r="I9" s="258" t="s">
        <v>361</v>
      </c>
      <c r="J9" s="283">
        <v>1069872</v>
      </c>
      <c r="K9" s="288">
        <v>518594</v>
      </c>
      <c r="L9" s="288">
        <v>551278</v>
      </c>
      <c r="M9" s="427">
        <v>94.0712308490453</v>
      </c>
      <c r="N9" s="289">
        <v>20629</v>
      </c>
      <c r="O9" s="290">
        <v>1.9660841196939127</v>
      </c>
      <c r="P9" s="289">
        <v>290183</v>
      </c>
    </row>
    <row r="10" spans="1:16" ht="15" customHeight="1">
      <c r="A10" s="292" t="s">
        <v>168</v>
      </c>
      <c r="B10" s="283">
        <v>752400</v>
      </c>
      <c r="C10" s="289">
        <v>366900</v>
      </c>
      <c r="D10" s="289">
        <v>385500</v>
      </c>
      <c r="E10" s="425">
        <v>95.1750972762646</v>
      </c>
      <c r="F10" s="289">
        <v>5040</v>
      </c>
      <c r="G10" s="290">
        <v>0.67</v>
      </c>
      <c r="H10" s="291">
        <v>147369</v>
      </c>
      <c r="I10" s="258" t="s">
        <v>169</v>
      </c>
      <c r="J10" s="283">
        <v>1081602</v>
      </c>
      <c r="K10" s="288">
        <v>524869</v>
      </c>
      <c r="L10" s="288">
        <v>556733</v>
      </c>
      <c r="M10" s="427">
        <v>94.27661015244291</v>
      </c>
      <c r="N10" s="289">
        <v>11730</v>
      </c>
      <c r="O10" s="290">
        <v>1.0963928395172506</v>
      </c>
      <c r="P10" s="289">
        <v>295974</v>
      </c>
    </row>
    <row r="11" spans="1:16" ht="15" customHeight="1">
      <c r="A11" s="276" t="s">
        <v>119</v>
      </c>
      <c r="B11" s="283">
        <v>750854</v>
      </c>
      <c r="C11" s="289">
        <v>365597</v>
      </c>
      <c r="D11" s="289">
        <v>385257</v>
      </c>
      <c r="E11" s="425">
        <v>94.89691296978381</v>
      </c>
      <c r="F11" s="289">
        <v>-1546</v>
      </c>
      <c r="G11" s="290">
        <v>-0.21</v>
      </c>
      <c r="H11" s="291">
        <v>154052</v>
      </c>
      <c r="I11" s="258" t="s">
        <v>170</v>
      </c>
      <c r="J11" s="283">
        <v>1091519</v>
      </c>
      <c r="K11" s="288">
        <v>529802</v>
      </c>
      <c r="L11" s="288">
        <v>561717</v>
      </c>
      <c r="M11" s="427">
        <v>94.3183133143558</v>
      </c>
      <c r="N11" s="289">
        <v>9917</v>
      </c>
      <c r="O11" s="290">
        <v>0.9168807010342067</v>
      </c>
      <c r="P11" s="289">
        <v>300444</v>
      </c>
    </row>
    <row r="12" spans="1:16" ht="15" customHeight="1">
      <c r="A12" s="276" t="s">
        <v>362</v>
      </c>
      <c r="B12" s="283">
        <v>751600</v>
      </c>
      <c r="C12" s="289">
        <v>365900</v>
      </c>
      <c r="D12" s="289">
        <v>385700</v>
      </c>
      <c r="E12" s="425">
        <v>94.86647653616801</v>
      </c>
      <c r="F12" s="289">
        <v>746</v>
      </c>
      <c r="G12" s="290">
        <v>0.0993535361068863</v>
      </c>
      <c r="H12" s="291">
        <v>150527</v>
      </c>
      <c r="I12" s="258" t="s">
        <v>171</v>
      </c>
      <c r="J12" s="283">
        <v>1100512</v>
      </c>
      <c r="K12" s="288">
        <v>534410</v>
      </c>
      <c r="L12" s="288">
        <v>566102</v>
      </c>
      <c r="M12" s="427">
        <v>94.4017155918898</v>
      </c>
      <c r="N12" s="289">
        <v>8993</v>
      </c>
      <c r="O12" s="290">
        <v>0.8238977058576168</v>
      </c>
      <c r="P12" s="289">
        <v>303905</v>
      </c>
    </row>
    <row r="13" spans="1:16" ht="15" customHeight="1">
      <c r="A13" s="276"/>
      <c r="B13" s="283"/>
      <c r="C13" s="289"/>
      <c r="D13" s="289"/>
      <c r="E13" s="425"/>
      <c r="F13" s="289"/>
      <c r="G13" s="290"/>
      <c r="H13" s="291"/>
      <c r="I13" s="258"/>
      <c r="J13" s="293"/>
      <c r="K13" s="288"/>
      <c r="L13" s="288"/>
      <c r="M13" s="427"/>
      <c r="N13" s="289"/>
      <c r="O13" s="290"/>
      <c r="P13" s="289"/>
    </row>
    <row r="14" spans="1:16" ht="15" customHeight="1">
      <c r="A14" s="294" t="s">
        <v>172</v>
      </c>
      <c r="B14" s="283">
        <v>752300</v>
      </c>
      <c r="C14" s="289">
        <v>366200</v>
      </c>
      <c r="D14" s="289">
        <v>386100</v>
      </c>
      <c r="E14" s="425">
        <v>94.84589484589485</v>
      </c>
      <c r="F14" s="289">
        <v>700</v>
      </c>
      <c r="G14" s="290">
        <v>0.09313464608834486</v>
      </c>
      <c r="H14" s="291">
        <v>150530</v>
      </c>
      <c r="I14" s="258" t="s">
        <v>173</v>
      </c>
      <c r="J14" s="283">
        <v>1109510</v>
      </c>
      <c r="K14" s="288">
        <v>539033</v>
      </c>
      <c r="L14" s="288">
        <v>570477</v>
      </c>
      <c r="M14" s="427">
        <v>94.4881213440682</v>
      </c>
      <c r="N14" s="289">
        <v>8998</v>
      </c>
      <c r="O14" s="290">
        <v>0.8176194353173796</v>
      </c>
      <c r="P14" s="289">
        <v>308136</v>
      </c>
    </row>
    <row r="15" spans="1:16" ht="15" customHeight="1">
      <c r="A15" s="294" t="s">
        <v>174</v>
      </c>
      <c r="B15" s="283">
        <v>753100</v>
      </c>
      <c r="C15" s="289">
        <v>366600</v>
      </c>
      <c r="D15" s="289">
        <v>386500</v>
      </c>
      <c r="E15" s="425">
        <v>94.85122897800777</v>
      </c>
      <c r="F15" s="289">
        <v>800</v>
      </c>
      <c r="G15" s="290">
        <v>0.10634055562940316</v>
      </c>
      <c r="H15" s="291">
        <v>151112</v>
      </c>
      <c r="I15" s="258" t="s">
        <v>161</v>
      </c>
      <c r="J15" s="283">
        <v>1119304</v>
      </c>
      <c r="K15" s="288">
        <v>542782</v>
      </c>
      <c r="L15" s="288">
        <v>576522</v>
      </c>
      <c r="M15" s="427">
        <v>94.14766478989527</v>
      </c>
      <c r="N15" s="289">
        <v>9794</v>
      </c>
      <c r="O15" s="290">
        <v>0.882732016836261</v>
      </c>
      <c r="P15" s="289">
        <v>322071</v>
      </c>
    </row>
    <row r="16" spans="1:16" ht="15" customHeight="1">
      <c r="A16" s="294" t="s">
        <v>175</v>
      </c>
      <c r="B16" s="283">
        <v>753800</v>
      </c>
      <c r="C16" s="289">
        <v>366900</v>
      </c>
      <c r="D16" s="289">
        <v>386900</v>
      </c>
      <c r="E16" s="425">
        <v>94.83070560868441</v>
      </c>
      <c r="F16" s="289">
        <v>700</v>
      </c>
      <c r="G16" s="290">
        <v>0.09294914354003453</v>
      </c>
      <c r="H16" s="291">
        <v>151786</v>
      </c>
      <c r="I16" s="258" t="s">
        <v>176</v>
      </c>
      <c r="J16" s="283">
        <v>1125799</v>
      </c>
      <c r="K16" s="288">
        <v>545879</v>
      </c>
      <c r="L16" s="288">
        <v>579920</v>
      </c>
      <c r="M16" s="427">
        <v>94.13005242102359</v>
      </c>
      <c r="N16" s="289">
        <v>6495</v>
      </c>
      <c r="O16" s="290">
        <v>0.5802713114578345</v>
      </c>
      <c r="P16" s="289">
        <v>325873</v>
      </c>
    </row>
    <row r="17" spans="1:16" ht="15" customHeight="1">
      <c r="A17" s="295" t="s">
        <v>120</v>
      </c>
      <c r="B17" s="283">
        <v>756835</v>
      </c>
      <c r="C17" s="289">
        <v>368402</v>
      </c>
      <c r="D17" s="289">
        <v>388433</v>
      </c>
      <c r="E17" s="425">
        <v>94.84312609896688</v>
      </c>
      <c r="F17" s="289">
        <v>3035</v>
      </c>
      <c r="G17" s="290">
        <v>0.4026266914300875</v>
      </c>
      <c r="H17" s="291">
        <v>155075</v>
      </c>
      <c r="I17" s="258" t="s">
        <v>177</v>
      </c>
      <c r="J17" s="283">
        <v>1132621</v>
      </c>
      <c r="K17" s="288">
        <v>548980</v>
      </c>
      <c r="L17" s="288">
        <v>583641</v>
      </c>
      <c r="M17" s="427">
        <v>94.0612465539604</v>
      </c>
      <c r="N17" s="289">
        <v>6822</v>
      </c>
      <c r="O17" s="290">
        <v>0.6059696269049804</v>
      </c>
      <c r="P17" s="289">
        <v>329711</v>
      </c>
    </row>
    <row r="18" spans="1:16" ht="15" customHeight="1">
      <c r="A18" s="294" t="s">
        <v>121</v>
      </c>
      <c r="B18" s="283">
        <v>758000</v>
      </c>
      <c r="C18" s="289">
        <v>368800</v>
      </c>
      <c r="D18" s="289">
        <v>389200</v>
      </c>
      <c r="E18" s="425">
        <v>94.7584789311408</v>
      </c>
      <c r="F18" s="289">
        <v>1165</v>
      </c>
      <c r="G18" s="290">
        <v>0.1539305132558616</v>
      </c>
      <c r="H18" s="291">
        <v>151948</v>
      </c>
      <c r="I18" s="258" t="s">
        <v>178</v>
      </c>
      <c r="J18" s="283">
        <v>1138844</v>
      </c>
      <c r="K18" s="288">
        <v>551907</v>
      </c>
      <c r="L18" s="288">
        <v>586937</v>
      </c>
      <c r="M18" s="427">
        <v>94.03172742560105</v>
      </c>
      <c r="N18" s="289">
        <v>6223</v>
      </c>
      <c r="O18" s="290">
        <v>0.5494335704529583</v>
      </c>
      <c r="P18" s="289">
        <v>333603</v>
      </c>
    </row>
    <row r="19" spans="1:16" ht="15" customHeight="1">
      <c r="A19" s="276"/>
      <c r="B19" s="283"/>
      <c r="C19" s="289"/>
      <c r="D19" s="289"/>
      <c r="E19" s="425"/>
      <c r="F19" s="289"/>
      <c r="G19" s="290"/>
      <c r="H19" s="291"/>
      <c r="I19" s="258"/>
      <c r="J19" s="293"/>
      <c r="K19" s="288"/>
      <c r="L19" s="288"/>
      <c r="M19" s="427"/>
      <c r="N19" s="289"/>
      <c r="O19" s="290"/>
      <c r="P19" s="289"/>
    </row>
    <row r="20" spans="1:16" ht="15" customHeight="1">
      <c r="A20" s="294" t="s">
        <v>122</v>
      </c>
      <c r="B20" s="283">
        <v>759200</v>
      </c>
      <c r="C20" s="289">
        <v>369300</v>
      </c>
      <c r="D20" s="289">
        <v>389900</v>
      </c>
      <c r="E20" s="425">
        <v>94.71659399846115</v>
      </c>
      <c r="F20" s="289">
        <v>1200</v>
      </c>
      <c r="G20" s="290">
        <v>0.15831134564643798</v>
      </c>
      <c r="H20" s="291">
        <v>152624</v>
      </c>
      <c r="I20" s="258" t="s">
        <v>179</v>
      </c>
      <c r="J20" s="283">
        <v>1143722</v>
      </c>
      <c r="K20" s="288">
        <v>553858</v>
      </c>
      <c r="L20" s="288">
        <v>589864</v>
      </c>
      <c r="M20" s="427">
        <v>93.89588108445336</v>
      </c>
      <c r="N20" s="289">
        <v>4878</v>
      </c>
      <c r="O20" s="290">
        <v>0.4283290775558373</v>
      </c>
      <c r="P20" s="289">
        <v>336901</v>
      </c>
    </row>
    <row r="21" spans="1:16" ht="15" customHeight="1">
      <c r="A21" s="294" t="s">
        <v>123</v>
      </c>
      <c r="B21" s="283">
        <v>760400</v>
      </c>
      <c r="C21" s="289">
        <v>369800</v>
      </c>
      <c r="D21" s="289">
        <v>390600</v>
      </c>
      <c r="E21" s="425">
        <v>94.67485919098823</v>
      </c>
      <c r="F21" s="289">
        <v>1200</v>
      </c>
      <c r="G21" s="290">
        <v>0.15806111696522657</v>
      </c>
      <c r="H21" s="291">
        <v>153433</v>
      </c>
      <c r="I21" s="258" t="s">
        <v>162</v>
      </c>
      <c r="J21" s="283">
        <v>1152325</v>
      </c>
      <c r="K21" s="288">
        <v>557664</v>
      </c>
      <c r="L21" s="288">
        <v>594661</v>
      </c>
      <c r="M21" s="427">
        <v>93.77847210427454</v>
      </c>
      <c r="N21" s="289">
        <v>8603</v>
      </c>
      <c r="O21" s="290">
        <v>0.7521932777370725</v>
      </c>
      <c r="P21" s="289">
        <v>338066</v>
      </c>
    </row>
    <row r="22" spans="1:16" ht="15" customHeight="1">
      <c r="A22" s="294" t="s">
        <v>124</v>
      </c>
      <c r="B22" s="283">
        <v>761600</v>
      </c>
      <c r="C22" s="289">
        <v>370300</v>
      </c>
      <c r="D22" s="289">
        <v>391300</v>
      </c>
      <c r="E22" s="425">
        <v>94.63327370304114</v>
      </c>
      <c r="F22" s="289">
        <v>1200</v>
      </c>
      <c r="G22" s="290">
        <v>0.15781167806417673</v>
      </c>
      <c r="H22" s="291">
        <v>153888</v>
      </c>
      <c r="I22" s="258" t="s">
        <v>180</v>
      </c>
      <c r="J22" s="283">
        <v>1155470</v>
      </c>
      <c r="K22" s="288">
        <v>559046</v>
      </c>
      <c r="L22" s="288">
        <v>596424</v>
      </c>
      <c r="M22" s="427">
        <v>93.73298190549005</v>
      </c>
      <c r="N22" s="289">
        <v>3145</v>
      </c>
      <c r="O22" s="290">
        <v>0.2729264747358601</v>
      </c>
      <c r="P22" s="289">
        <v>341344</v>
      </c>
    </row>
    <row r="23" spans="1:16" ht="15" customHeight="1">
      <c r="A23" s="295" t="s">
        <v>125</v>
      </c>
      <c r="B23" s="283">
        <v>768416</v>
      </c>
      <c r="C23" s="289">
        <v>370907</v>
      </c>
      <c r="D23" s="289">
        <v>397509</v>
      </c>
      <c r="E23" s="425">
        <v>93.30782447693008</v>
      </c>
      <c r="F23" s="289">
        <v>6816</v>
      </c>
      <c r="G23" s="290">
        <v>0.8949579831932774</v>
      </c>
      <c r="H23" s="291">
        <v>158110</v>
      </c>
      <c r="I23" s="258" t="s">
        <v>181</v>
      </c>
      <c r="J23" s="283">
        <v>1157474</v>
      </c>
      <c r="K23" s="288">
        <v>559769</v>
      </c>
      <c r="L23" s="288">
        <v>597705</v>
      </c>
      <c r="M23" s="427">
        <v>93.65305627357978</v>
      </c>
      <c r="N23" s="289">
        <v>2004</v>
      </c>
      <c r="O23" s="290">
        <v>0.17343591785161017</v>
      </c>
      <c r="P23" s="289">
        <v>344754</v>
      </c>
    </row>
    <row r="24" spans="1:16" ht="15" customHeight="1">
      <c r="A24" s="294" t="s">
        <v>126</v>
      </c>
      <c r="B24" s="283">
        <v>770800</v>
      </c>
      <c r="C24" s="289">
        <v>371900</v>
      </c>
      <c r="D24" s="289">
        <v>398900</v>
      </c>
      <c r="E24" s="425">
        <v>93.23138631235899</v>
      </c>
      <c r="F24" s="289">
        <v>2384</v>
      </c>
      <c r="G24" s="290">
        <v>0.31024861533336107</v>
      </c>
      <c r="H24" s="291">
        <v>155964</v>
      </c>
      <c r="I24" s="258" t="s">
        <v>182</v>
      </c>
      <c r="J24" s="283">
        <v>1159972</v>
      </c>
      <c r="K24" s="288">
        <v>560659</v>
      </c>
      <c r="L24" s="288">
        <v>599313</v>
      </c>
      <c r="M24" s="427">
        <v>93.55028173925811</v>
      </c>
      <c r="N24" s="289">
        <v>2498</v>
      </c>
      <c r="O24" s="290">
        <v>0.21581478288065217</v>
      </c>
      <c r="P24" s="289">
        <v>348258</v>
      </c>
    </row>
    <row r="25" spans="1:16" ht="15" customHeight="1">
      <c r="A25" s="276"/>
      <c r="B25" s="283"/>
      <c r="C25" s="289"/>
      <c r="D25" s="289"/>
      <c r="E25" s="425"/>
      <c r="F25" s="289"/>
      <c r="G25" s="290"/>
      <c r="H25" s="291"/>
      <c r="I25" s="258"/>
      <c r="J25" s="293"/>
      <c r="K25" s="288"/>
      <c r="L25" s="288"/>
      <c r="M25" s="427"/>
      <c r="N25" s="289"/>
      <c r="O25" s="290"/>
      <c r="P25" s="289"/>
    </row>
    <row r="26" spans="1:16" ht="15" customHeight="1">
      <c r="A26" s="294" t="s">
        <v>127</v>
      </c>
      <c r="B26" s="283">
        <v>773200</v>
      </c>
      <c r="C26" s="289">
        <v>373100</v>
      </c>
      <c r="D26" s="289">
        <v>400100</v>
      </c>
      <c r="E26" s="425">
        <v>93.25168707823045</v>
      </c>
      <c r="F26" s="289">
        <v>2400</v>
      </c>
      <c r="G26" s="290">
        <v>0.3113648157758173</v>
      </c>
      <c r="H26" s="291">
        <v>155828</v>
      </c>
      <c r="I26" s="258" t="s">
        <v>266</v>
      </c>
      <c r="J26" s="283">
        <v>1160897</v>
      </c>
      <c r="K26" s="288">
        <v>560758</v>
      </c>
      <c r="L26" s="288">
        <v>600139</v>
      </c>
      <c r="M26" s="427">
        <v>93.43802019198885</v>
      </c>
      <c r="N26" s="289">
        <v>925</v>
      </c>
      <c r="O26" s="290">
        <v>0.07974330414872083</v>
      </c>
      <c r="P26" s="289">
        <v>352284</v>
      </c>
    </row>
    <row r="27" spans="1:16" ht="15" customHeight="1">
      <c r="A27" s="294" t="s">
        <v>128</v>
      </c>
      <c r="B27" s="283">
        <v>775600</v>
      </c>
      <c r="C27" s="289">
        <v>374100</v>
      </c>
      <c r="D27" s="289">
        <v>401500</v>
      </c>
      <c r="E27" s="425">
        <v>93.17559153175591</v>
      </c>
      <c r="F27" s="289">
        <v>2400</v>
      </c>
      <c r="G27" s="290">
        <v>0.3103983445421624</v>
      </c>
      <c r="H27" s="291">
        <v>155771</v>
      </c>
      <c r="I27" s="258" t="s">
        <v>267</v>
      </c>
      <c r="J27" s="283">
        <v>1164628</v>
      </c>
      <c r="K27" s="288">
        <v>562684</v>
      </c>
      <c r="L27" s="288">
        <v>601944</v>
      </c>
      <c r="M27" s="427">
        <v>93.47779859920524</v>
      </c>
      <c r="N27" s="289">
        <v>3731</v>
      </c>
      <c r="O27" s="290">
        <v>0.32138940836267127</v>
      </c>
      <c r="P27" s="289">
        <v>361157</v>
      </c>
    </row>
    <row r="28" spans="1:16" ht="15" customHeight="1">
      <c r="A28" s="294" t="s">
        <v>129</v>
      </c>
      <c r="B28" s="283">
        <v>777100</v>
      </c>
      <c r="C28" s="289">
        <v>374200</v>
      </c>
      <c r="D28" s="289">
        <v>402900</v>
      </c>
      <c r="E28" s="425">
        <v>92.87664432861752</v>
      </c>
      <c r="F28" s="289">
        <v>1500</v>
      </c>
      <c r="G28" s="290">
        <v>0.19339865910263024</v>
      </c>
      <c r="H28" s="291">
        <v>156537</v>
      </c>
      <c r="I28" s="258" t="s">
        <v>183</v>
      </c>
      <c r="J28" s="283">
        <v>1166455</v>
      </c>
      <c r="K28" s="288">
        <v>563074</v>
      </c>
      <c r="L28" s="288">
        <v>603381</v>
      </c>
      <c r="M28" s="427">
        <v>93.31980953990927</v>
      </c>
      <c r="N28" s="289">
        <v>1827</v>
      </c>
      <c r="O28" s="290">
        <v>0.15687412633046777</v>
      </c>
      <c r="P28" s="289">
        <v>365374</v>
      </c>
    </row>
    <row r="29" spans="1:16" ht="15" customHeight="1">
      <c r="A29" s="295" t="s">
        <v>85</v>
      </c>
      <c r="B29" s="283">
        <v>757676</v>
      </c>
      <c r="C29" s="289">
        <v>363922</v>
      </c>
      <c r="D29" s="289">
        <v>393754</v>
      </c>
      <c r="E29" s="425">
        <v>92.42369601324685</v>
      </c>
      <c r="F29" s="289">
        <v>-19424</v>
      </c>
      <c r="G29" s="290">
        <v>-2.4995496075151205</v>
      </c>
      <c r="H29" s="291">
        <v>158886</v>
      </c>
      <c r="I29" s="258" t="s">
        <v>184</v>
      </c>
      <c r="J29" s="283">
        <v>1168925</v>
      </c>
      <c r="K29" s="288">
        <v>563981</v>
      </c>
      <c r="L29" s="288">
        <v>604944</v>
      </c>
      <c r="M29" s="427">
        <v>93.22862942685605</v>
      </c>
      <c r="N29" s="289">
        <v>2470</v>
      </c>
      <c r="O29" s="290">
        <v>0.21175270370481503</v>
      </c>
      <c r="P29" s="289">
        <v>370090</v>
      </c>
    </row>
    <row r="30" spans="1:16" ht="15" customHeight="1">
      <c r="A30" s="294" t="s">
        <v>86</v>
      </c>
      <c r="B30" s="283">
        <v>757700</v>
      </c>
      <c r="C30" s="289">
        <v>360900</v>
      </c>
      <c r="D30" s="289">
        <v>396800</v>
      </c>
      <c r="E30" s="425">
        <v>90.95262096774194</v>
      </c>
      <c r="F30" s="289">
        <v>24</v>
      </c>
      <c r="G30" s="290">
        <v>0.0031675808656998505</v>
      </c>
      <c r="H30" s="291" t="s">
        <v>242</v>
      </c>
      <c r="I30" s="258" t="s">
        <v>185</v>
      </c>
      <c r="J30" s="283">
        <v>1170912</v>
      </c>
      <c r="K30" s="288">
        <v>564827</v>
      </c>
      <c r="L30" s="288">
        <v>606085</v>
      </c>
      <c r="M30" s="427">
        <v>93.19270399366425</v>
      </c>
      <c r="N30" s="289">
        <v>1987</v>
      </c>
      <c r="O30" s="290">
        <v>0.1699852428513378</v>
      </c>
      <c r="P30" s="289">
        <v>374294</v>
      </c>
    </row>
    <row r="31" spans="1:16" ht="15" customHeight="1">
      <c r="A31" s="276"/>
      <c r="B31" s="283"/>
      <c r="C31" s="289"/>
      <c r="D31" s="289"/>
      <c r="E31" s="425"/>
      <c r="F31" s="289"/>
      <c r="G31" s="290"/>
      <c r="H31" s="291"/>
      <c r="I31" s="258"/>
      <c r="J31" s="293"/>
      <c r="K31" s="288"/>
      <c r="L31" s="288"/>
      <c r="M31" s="427"/>
      <c r="N31" s="289"/>
      <c r="O31" s="290"/>
      <c r="P31" s="289"/>
    </row>
    <row r="32" spans="1:16" ht="15" customHeight="1">
      <c r="A32" s="294" t="s">
        <v>87</v>
      </c>
      <c r="B32" s="283">
        <v>761800</v>
      </c>
      <c r="C32" s="289">
        <v>355700</v>
      </c>
      <c r="D32" s="289">
        <v>406100</v>
      </c>
      <c r="E32" s="425">
        <v>87.58926372814578</v>
      </c>
      <c r="F32" s="289">
        <v>4100</v>
      </c>
      <c r="G32" s="290">
        <v>0.5411112577537284</v>
      </c>
      <c r="H32" s="291" t="s">
        <v>242</v>
      </c>
      <c r="I32" s="258" t="s">
        <v>186</v>
      </c>
      <c r="J32" s="283">
        <v>1173301</v>
      </c>
      <c r="K32" s="288">
        <v>566081</v>
      </c>
      <c r="L32" s="288">
        <v>607220</v>
      </c>
      <c r="M32" s="427">
        <v>93.22502552616844</v>
      </c>
      <c r="N32" s="289">
        <v>2389</v>
      </c>
      <c r="O32" s="290">
        <v>0.20402899620125167</v>
      </c>
      <c r="P32" s="289">
        <v>378692</v>
      </c>
    </row>
    <row r="33" spans="1:16" ht="15" customHeight="1">
      <c r="A33" s="294" t="s">
        <v>88</v>
      </c>
      <c r="B33" s="283">
        <v>761600</v>
      </c>
      <c r="C33" s="289">
        <v>347700</v>
      </c>
      <c r="D33" s="289">
        <v>413900</v>
      </c>
      <c r="E33" s="425">
        <v>84.00579850205364</v>
      </c>
      <c r="F33" s="289">
        <v>-200</v>
      </c>
      <c r="G33" s="290">
        <v>-0.026253609871357313</v>
      </c>
      <c r="H33" s="291" t="s">
        <v>242</v>
      </c>
      <c r="I33" s="258" t="s">
        <v>268</v>
      </c>
      <c r="J33" s="283">
        <v>1180068</v>
      </c>
      <c r="K33" s="288">
        <v>570835</v>
      </c>
      <c r="L33" s="288">
        <v>609233</v>
      </c>
      <c r="M33" s="427">
        <v>93.69732105778905</v>
      </c>
      <c r="N33" s="289">
        <v>6767</v>
      </c>
      <c r="O33" s="290">
        <v>0.5767488479085929</v>
      </c>
      <c r="P33" s="289">
        <v>390212</v>
      </c>
    </row>
    <row r="34" spans="1:16" ht="15" customHeight="1">
      <c r="A34" s="294" t="s">
        <v>89</v>
      </c>
      <c r="B34" s="283">
        <v>743672</v>
      </c>
      <c r="C34" s="289">
        <v>333341</v>
      </c>
      <c r="D34" s="289">
        <v>410331</v>
      </c>
      <c r="E34" s="425">
        <v>81.23709882996897</v>
      </c>
      <c r="F34" s="289">
        <v>-17928</v>
      </c>
      <c r="G34" s="290">
        <v>-2.3539915966386555</v>
      </c>
      <c r="H34" s="291">
        <v>169117</v>
      </c>
      <c r="I34" s="258" t="s">
        <v>187</v>
      </c>
      <c r="J34" s="296">
        <v>1181790</v>
      </c>
      <c r="K34" s="297">
        <v>571779</v>
      </c>
      <c r="L34" s="297">
        <v>610011</v>
      </c>
      <c r="M34" s="427">
        <v>93.73257203558624</v>
      </c>
      <c r="N34" s="298">
        <v>1722</v>
      </c>
      <c r="O34" s="299">
        <v>0.15</v>
      </c>
      <c r="P34" s="298">
        <v>395029</v>
      </c>
    </row>
    <row r="35" spans="1:16" ht="15" customHeight="1">
      <c r="A35" s="294" t="s">
        <v>90</v>
      </c>
      <c r="B35" s="283">
        <v>887510</v>
      </c>
      <c r="C35" s="289">
        <v>405264</v>
      </c>
      <c r="D35" s="289">
        <v>482246</v>
      </c>
      <c r="E35" s="425">
        <v>84.03677791002931</v>
      </c>
      <c r="F35" s="289">
        <v>143838</v>
      </c>
      <c r="G35" s="290">
        <v>19.341591454297056</v>
      </c>
      <c r="H35" s="291">
        <v>186375</v>
      </c>
      <c r="I35" s="258" t="s">
        <v>188</v>
      </c>
      <c r="J35" s="296">
        <v>1181773</v>
      </c>
      <c r="K35" s="297">
        <v>571878</v>
      </c>
      <c r="L35" s="297">
        <v>609895</v>
      </c>
      <c r="M35" s="427">
        <v>93.76663196123923</v>
      </c>
      <c r="N35" s="298" t="s">
        <v>367</v>
      </c>
      <c r="O35" s="299" t="s">
        <v>379</v>
      </c>
      <c r="P35" s="298">
        <v>399266</v>
      </c>
    </row>
    <row r="36" spans="1:16" ht="15" customHeight="1">
      <c r="A36" s="294" t="s">
        <v>91</v>
      </c>
      <c r="B36" s="283">
        <v>877197</v>
      </c>
      <c r="C36" s="289">
        <v>407430</v>
      </c>
      <c r="D36" s="289">
        <v>469767</v>
      </c>
      <c r="E36" s="425">
        <v>86.73023009279068</v>
      </c>
      <c r="F36" s="289">
        <v>-10313</v>
      </c>
      <c r="G36" s="290">
        <v>-1.162015075886469</v>
      </c>
      <c r="H36" s="291">
        <v>187181</v>
      </c>
      <c r="I36" s="258" t="s">
        <v>189</v>
      </c>
      <c r="J36" s="296">
        <v>1181833</v>
      </c>
      <c r="K36" s="297">
        <v>572388</v>
      </c>
      <c r="L36" s="297">
        <v>609445</v>
      </c>
      <c r="M36" s="427">
        <v>93.91954975428463</v>
      </c>
      <c r="N36" s="298">
        <v>60</v>
      </c>
      <c r="O36" s="299">
        <v>0.01</v>
      </c>
      <c r="P36" s="298">
        <v>403529</v>
      </c>
    </row>
    <row r="37" spans="1:16" ht="15" customHeight="1">
      <c r="A37" s="276"/>
      <c r="B37" s="283"/>
      <c r="C37" s="289"/>
      <c r="D37" s="289"/>
      <c r="E37" s="425"/>
      <c r="F37" s="289"/>
      <c r="G37" s="290"/>
      <c r="H37" s="291"/>
      <c r="I37" s="258"/>
      <c r="J37" s="293"/>
      <c r="K37" s="288"/>
      <c r="L37" s="288"/>
      <c r="M37" s="427"/>
      <c r="N37" s="289"/>
      <c r="O37" s="290"/>
      <c r="P37" s="289"/>
    </row>
    <row r="38" spans="1:16" ht="15" customHeight="1">
      <c r="A38" s="295" t="s">
        <v>92</v>
      </c>
      <c r="B38" s="283">
        <v>927743</v>
      </c>
      <c r="C38" s="289">
        <v>443872</v>
      </c>
      <c r="D38" s="289">
        <v>483871</v>
      </c>
      <c r="E38" s="425">
        <v>91.73354055109729</v>
      </c>
      <c r="F38" s="289">
        <v>50546</v>
      </c>
      <c r="G38" s="290">
        <v>5.762217609043351</v>
      </c>
      <c r="H38" s="426">
        <v>195257</v>
      </c>
      <c r="I38" s="258" t="s">
        <v>190</v>
      </c>
      <c r="J38" s="296">
        <v>1180949</v>
      </c>
      <c r="K38" s="297">
        <v>572158</v>
      </c>
      <c r="L38" s="297">
        <v>608791</v>
      </c>
      <c r="M38" s="427">
        <v>93.98266400127466</v>
      </c>
      <c r="N38" s="298" t="s">
        <v>368</v>
      </c>
      <c r="O38" s="299" t="s">
        <v>380</v>
      </c>
      <c r="P38" s="298">
        <v>407519</v>
      </c>
    </row>
    <row r="39" spans="1:16" ht="15" customHeight="1">
      <c r="A39" s="294" t="s">
        <v>93</v>
      </c>
      <c r="B39" s="283">
        <v>942000</v>
      </c>
      <c r="C39" s="289">
        <v>450800</v>
      </c>
      <c r="D39" s="289">
        <v>491200</v>
      </c>
      <c r="E39" s="425">
        <v>91.77524429967427</v>
      </c>
      <c r="F39" s="289">
        <v>14257</v>
      </c>
      <c r="G39" s="290">
        <v>1.5367402394844263</v>
      </c>
      <c r="H39" s="291">
        <v>194824</v>
      </c>
      <c r="I39" s="258" t="s">
        <v>338</v>
      </c>
      <c r="J39" s="283">
        <v>1180977</v>
      </c>
      <c r="K39" s="288">
        <v>572244</v>
      </c>
      <c r="L39" s="288">
        <v>608733</v>
      </c>
      <c r="M39" s="427">
        <v>94.00574636170538</v>
      </c>
      <c r="N39" s="298">
        <v>28</v>
      </c>
      <c r="O39" s="299">
        <v>0</v>
      </c>
      <c r="P39" s="289">
        <v>411341</v>
      </c>
    </row>
    <row r="40" spans="1:16" ht="15" customHeight="1">
      <c r="A40" s="294" t="s">
        <v>94</v>
      </c>
      <c r="B40" s="283">
        <v>965100</v>
      </c>
      <c r="C40" s="289">
        <v>463700</v>
      </c>
      <c r="D40" s="289">
        <v>501400</v>
      </c>
      <c r="E40" s="425">
        <v>92.48105305145593</v>
      </c>
      <c r="F40" s="289">
        <v>23100</v>
      </c>
      <c r="G40" s="290">
        <v>2.4522292993630574</v>
      </c>
      <c r="H40" s="291">
        <v>196218</v>
      </c>
      <c r="I40" s="258" t="s">
        <v>191</v>
      </c>
      <c r="J40" s="296">
        <v>1180372</v>
      </c>
      <c r="K40" s="297">
        <v>571555</v>
      </c>
      <c r="L40" s="297">
        <v>608817</v>
      </c>
      <c r="M40" s="427">
        <v>93.8796058585749</v>
      </c>
      <c r="N40" s="298" t="s">
        <v>369</v>
      </c>
      <c r="O40" s="299" t="s">
        <v>381</v>
      </c>
      <c r="P40" s="298">
        <v>413911</v>
      </c>
    </row>
    <row r="41" spans="1:16" ht="15" customHeight="1">
      <c r="A41" s="295" t="s">
        <v>95</v>
      </c>
      <c r="B41" s="283">
        <v>957279</v>
      </c>
      <c r="C41" s="289">
        <v>460859</v>
      </c>
      <c r="D41" s="289">
        <v>496420</v>
      </c>
      <c r="E41" s="425">
        <v>92.83650940735667</v>
      </c>
      <c r="F41" s="289">
        <v>-7821</v>
      </c>
      <c r="G41" s="290">
        <v>-0.8103823437985701</v>
      </c>
      <c r="H41" s="291">
        <v>194652</v>
      </c>
      <c r="I41" s="258" t="s">
        <v>130</v>
      </c>
      <c r="J41" s="296">
        <v>1180260</v>
      </c>
      <c r="K41" s="297">
        <v>571299</v>
      </c>
      <c r="L41" s="297">
        <v>608961</v>
      </c>
      <c r="M41" s="427">
        <v>93.8153674865878</v>
      </c>
      <c r="N41" s="298" t="s">
        <v>370</v>
      </c>
      <c r="O41" s="299" t="s">
        <v>382</v>
      </c>
      <c r="P41" s="298">
        <v>416851</v>
      </c>
    </row>
    <row r="42" spans="1:16" ht="15" customHeight="1">
      <c r="A42" s="294" t="s">
        <v>96</v>
      </c>
      <c r="B42" s="283">
        <v>960100</v>
      </c>
      <c r="C42" s="289">
        <v>462200</v>
      </c>
      <c r="D42" s="289">
        <v>497900</v>
      </c>
      <c r="E42" s="425">
        <v>92.82988551918056</v>
      </c>
      <c r="F42" s="289">
        <v>2821</v>
      </c>
      <c r="G42" s="290">
        <v>0.2946894270113519</v>
      </c>
      <c r="H42" s="291">
        <v>195709</v>
      </c>
      <c r="I42" s="258" t="s">
        <v>131</v>
      </c>
      <c r="J42" s="296">
        <v>1178709</v>
      </c>
      <c r="K42" s="300">
        <v>570334</v>
      </c>
      <c r="L42" s="300">
        <v>608375</v>
      </c>
      <c r="M42" s="428">
        <v>93.74711321142387</v>
      </c>
      <c r="N42" s="419" t="s">
        <v>371</v>
      </c>
      <c r="O42" s="301" t="s">
        <v>383</v>
      </c>
      <c r="P42" s="298">
        <v>419247</v>
      </c>
    </row>
    <row r="43" spans="1:16" ht="15" customHeight="1">
      <c r="A43" s="276"/>
      <c r="B43" s="283"/>
      <c r="C43" s="289"/>
      <c r="D43" s="289"/>
      <c r="E43" s="425"/>
      <c r="F43" s="289"/>
      <c r="G43" s="290"/>
      <c r="H43" s="291"/>
      <c r="I43" s="258"/>
      <c r="J43" s="288"/>
      <c r="K43" s="288"/>
      <c r="L43" s="288"/>
      <c r="M43" s="427"/>
      <c r="N43" s="289"/>
      <c r="O43" s="290"/>
      <c r="P43" s="289"/>
    </row>
    <row r="44" spans="1:16" ht="15" customHeight="1">
      <c r="A44" s="294" t="s">
        <v>97</v>
      </c>
      <c r="B44" s="283">
        <v>959300</v>
      </c>
      <c r="C44" s="289">
        <v>461600</v>
      </c>
      <c r="D44" s="289">
        <v>497700</v>
      </c>
      <c r="E44" s="425">
        <v>92.74663451878642</v>
      </c>
      <c r="F44" s="289">
        <v>-800</v>
      </c>
      <c r="G44" s="290">
        <v>-0.08332465368190813</v>
      </c>
      <c r="H44" s="291">
        <v>195490</v>
      </c>
      <c r="I44" s="258" t="s">
        <v>132</v>
      </c>
      <c r="J44" s="296">
        <v>1176522</v>
      </c>
      <c r="K44" s="300">
        <v>568674</v>
      </c>
      <c r="L44" s="300">
        <v>607848</v>
      </c>
      <c r="M44" s="428">
        <v>93.55529671891657</v>
      </c>
      <c r="N44" s="419" t="s">
        <v>372</v>
      </c>
      <c r="O44" s="301" t="s">
        <v>384</v>
      </c>
      <c r="P44" s="298">
        <v>421996</v>
      </c>
    </row>
    <row r="45" spans="1:16" ht="15" customHeight="1">
      <c r="A45" s="294" t="s">
        <v>76</v>
      </c>
      <c r="B45" s="283">
        <v>958000</v>
      </c>
      <c r="C45" s="289">
        <v>461100</v>
      </c>
      <c r="D45" s="289">
        <v>496900</v>
      </c>
      <c r="E45" s="425">
        <v>92.79533105252565</v>
      </c>
      <c r="F45" s="289">
        <v>-1300</v>
      </c>
      <c r="G45" s="290">
        <v>-0.13551548003752736</v>
      </c>
      <c r="H45" s="291">
        <v>196079</v>
      </c>
      <c r="I45" s="258" t="s">
        <v>339</v>
      </c>
      <c r="J45" s="283">
        <v>1174026</v>
      </c>
      <c r="K45" s="300">
        <v>567060</v>
      </c>
      <c r="L45" s="300">
        <v>606966</v>
      </c>
      <c r="M45" s="428">
        <v>93.42533189667955</v>
      </c>
      <c r="N45" s="419" t="s">
        <v>373</v>
      </c>
      <c r="O45" s="301" t="s">
        <v>385</v>
      </c>
      <c r="P45" s="289">
        <v>424585</v>
      </c>
    </row>
    <row r="46" spans="1:16" ht="15" customHeight="1">
      <c r="A46" s="294" t="s">
        <v>77</v>
      </c>
      <c r="B46" s="283">
        <v>962400</v>
      </c>
      <c r="C46" s="289">
        <v>462700</v>
      </c>
      <c r="D46" s="289">
        <v>499700</v>
      </c>
      <c r="E46" s="425">
        <v>92.59555733440064</v>
      </c>
      <c r="F46" s="289">
        <v>4400</v>
      </c>
      <c r="G46" s="290">
        <v>0.4592901878914405</v>
      </c>
      <c r="H46" s="291">
        <v>197301</v>
      </c>
      <c r="I46" s="287" t="s">
        <v>133</v>
      </c>
      <c r="J46" s="296">
        <v>1172859</v>
      </c>
      <c r="K46" s="300">
        <v>566481</v>
      </c>
      <c r="L46" s="300">
        <v>606378</v>
      </c>
      <c r="M46" s="428">
        <v>93.42044071519744</v>
      </c>
      <c r="N46" s="419" t="s">
        <v>374</v>
      </c>
      <c r="O46" s="301" t="s">
        <v>386</v>
      </c>
      <c r="P46" s="298">
        <v>428675</v>
      </c>
    </row>
    <row r="47" spans="1:16" ht="15" customHeight="1">
      <c r="A47" s="295" t="s">
        <v>78</v>
      </c>
      <c r="B47" s="283">
        <v>966187</v>
      </c>
      <c r="C47" s="289">
        <v>463477</v>
      </c>
      <c r="D47" s="289">
        <v>502710</v>
      </c>
      <c r="E47" s="425">
        <v>92.1956993097412</v>
      </c>
      <c r="F47" s="289">
        <v>3787</v>
      </c>
      <c r="G47" s="290">
        <v>0.3934954280964256</v>
      </c>
      <c r="H47" s="291">
        <v>198161</v>
      </c>
      <c r="I47" s="287" t="s">
        <v>134</v>
      </c>
      <c r="J47" s="302">
        <v>1172550</v>
      </c>
      <c r="K47" s="300">
        <v>566277</v>
      </c>
      <c r="L47" s="300">
        <v>606273</v>
      </c>
      <c r="M47" s="429">
        <v>93.40297192848766</v>
      </c>
      <c r="N47" s="413" t="s">
        <v>375</v>
      </c>
      <c r="O47" s="303" t="s">
        <v>387</v>
      </c>
      <c r="P47" s="298">
        <v>432145</v>
      </c>
    </row>
    <row r="48" spans="1:16" ht="15" customHeight="1">
      <c r="A48" s="294" t="s">
        <v>79</v>
      </c>
      <c r="B48" s="283">
        <v>968531</v>
      </c>
      <c r="C48" s="289">
        <v>463670</v>
      </c>
      <c r="D48" s="289">
        <v>504861</v>
      </c>
      <c r="E48" s="425">
        <v>91.84112062528102</v>
      </c>
      <c r="F48" s="289">
        <v>2344</v>
      </c>
      <c r="G48" s="290">
        <v>0.24260313997186883</v>
      </c>
      <c r="H48" s="291">
        <v>199927</v>
      </c>
      <c r="I48" s="304" t="s">
        <v>135</v>
      </c>
      <c r="J48" s="302">
        <v>1172371</v>
      </c>
      <c r="K48" s="300">
        <v>566198</v>
      </c>
      <c r="L48" s="300">
        <v>606173</v>
      </c>
      <c r="M48" s="429">
        <v>93.40534797821743</v>
      </c>
      <c r="N48" s="413" t="s">
        <v>376</v>
      </c>
      <c r="O48" s="303" t="s">
        <v>388</v>
      </c>
      <c r="P48" s="298">
        <v>436027</v>
      </c>
    </row>
    <row r="49" spans="1:16" ht="15" customHeight="1">
      <c r="A49" s="276"/>
      <c r="B49" s="283"/>
      <c r="C49" s="289"/>
      <c r="D49" s="289"/>
      <c r="E49" s="425"/>
      <c r="F49" s="289"/>
      <c r="G49" s="290"/>
      <c r="H49" s="291"/>
      <c r="I49" s="305"/>
      <c r="J49" s="306"/>
      <c r="K49" s="10"/>
      <c r="L49" s="10"/>
      <c r="M49" s="429"/>
      <c r="N49" s="307"/>
      <c r="O49" s="308"/>
      <c r="P49" s="309"/>
    </row>
    <row r="50" spans="1:16" ht="15" customHeight="1">
      <c r="A50" s="294" t="s">
        <v>80</v>
      </c>
      <c r="B50" s="283">
        <v>971390</v>
      </c>
      <c r="C50" s="289">
        <v>463818</v>
      </c>
      <c r="D50" s="289">
        <v>507572</v>
      </c>
      <c r="E50" s="425">
        <v>91.37974513960582</v>
      </c>
      <c r="F50" s="289">
        <v>2859</v>
      </c>
      <c r="G50" s="290">
        <v>0.29518931247425223</v>
      </c>
      <c r="H50" s="291">
        <v>200795</v>
      </c>
      <c r="I50" s="175" t="s">
        <v>136</v>
      </c>
      <c r="J50" s="302">
        <v>1170928</v>
      </c>
      <c r="K50" s="300">
        <v>565414</v>
      </c>
      <c r="L50" s="300">
        <v>605514</v>
      </c>
      <c r="M50" s="429">
        <v>93.37752719177426</v>
      </c>
      <c r="N50" s="413" t="s">
        <v>377</v>
      </c>
      <c r="O50" s="303" t="s">
        <v>378</v>
      </c>
      <c r="P50" s="298">
        <v>438708</v>
      </c>
    </row>
    <row r="51" spans="1:16" ht="15" customHeight="1">
      <c r="A51" s="294" t="s">
        <v>137</v>
      </c>
      <c r="B51" s="283">
        <v>973808</v>
      </c>
      <c r="C51" s="289">
        <v>464779</v>
      </c>
      <c r="D51" s="289">
        <v>509029</v>
      </c>
      <c r="E51" s="425">
        <v>91.34294183146966</v>
      </c>
      <c r="F51" s="289">
        <v>2418</v>
      </c>
      <c r="G51" s="290">
        <v>0.25</v>
      </c>
      <c r="H51" s="291">
        <v>201747</v>
      </c>
      <c r="I51" s="416" t="s">
        <v>364</v>
      </c>
      <c r="J51" s="411">
        <v>1169788</v>
      </c>
      <c r="K51" s="412">
        <v>564972</v>
      </c>
      <c r="L51" s="412">
        <v>604816</v>
      </c>
      <c r="M51" s="429">
        <v>93.41221131716092</v>
      </c>
      <c r="N51" s="413">
        <v>-1140</v>
      </c>
      <c r="O51" s="414">
        <v>-0.0973586761952913</v>
      </c>
      <c r="P51" s="415">
        <v>441170</v>
      </c>
    </row>
    <row r="52" spans="1:16" ht="15" customHeight="1">
      <c r="A52" s="294" t="s">
        <v>138</v>
      </c>
      <c r="B52" s="283">
        <v>974420</v>
      </c>
      <c r="C52" s="289">
        <v>464363</v>
      </c>
      <c r="D52" s="289">
        <v>510057</v>
      </c>
      <c r="E52" s="425">
        <v>91.04139341289307</v>
      </c>
      <c r="F52" s="289">
        <v>612</v>
      </c>
      <c r="G52" s="290">
        <v>0.06</v>
      </c>
      <c r="H52" s="291">
        <v>202454</v>
      </c>
      <c r="I52" s="175" t="s">
        <v>412</v>
      </c>
      <c r="J52" s="430">
        <v>1166315</v>
      </c>
      <c r="K52" s="412">
        <v>563554</v>
      </c>
      <c r="L52" s="412">
        <v>602761</v>
      </c>
      <c r="M52" s="429">
        <v>93.5</v>
      </c>
      <c r="N52" s="413">
        <v>-3473</v>
      </c>
      <c r="O52" s="440">
        <v>-0.3</v>
      </c>
      <c r="P52" s="415">
        <v>444830</v>
      </c>
    </row>
    <row r="53" spans="1:16" ht="15" customHeight="1">
      <c r="A53" s="295" t="s">
        <v>81</v>
      </c>
      <c r="B53" s="283">
        <v>973418</v>
      </c>
      <c r="C53" s="289">
        <v>464889</v>
      </c>
      <c r="D53" s="289">
        <v>508529</v>
      </c>
      <c r="E53" s="425">
        <v>91.41838518550564</v>
      </c>
      <c r="F53" s="289">
        <v>-1002</v>
      </c>
      <c r="G53" s="290">
        <v>-0.10283040167484248</v>
      </c>
      <c r="H53" s="291">
        <v>211265</v>
      </c>
      <c r="I53" s="442" t="s">
        <v>409</v>
      </c>
      <c r="J53" s="447">
        <v>1162953</v>
      </c>
      <c r="K53" s="448">
        <v>562161</v>
      </c>
      <c r="L53" s="448">
        <v>600792</v>
      </c>
      <c r="M53" s="449">
        <v>93.6</v>
      </c>
      <c r="N53" s="450">
        <v>-3362</v>
      </c>
      <c r="O53" s="451">
        <v>-0.29</v>
      </c>
      <c r="P53" s="452">
        <v>448235</v>
      </c>
    </row>
    <row r="54" spans="1:16" ht="15" customHeight="1">
      <c r="A54" s="294" t="s">
        <v>82</v>
      </c>
      <c r="B54" s="283">
        <v>976048</v>
      </c>
      <c r="C54" s="289">
        <v>465944</v>
      </c>
      <c r="D54" s="289">
        <v>510104</v>
      </c>
      <c r="E54" s="425">
        <v>91.34294183146966</v>
      </c>
      <c r="F54" s="289">
        <v>2630</v>
      </c>
      <c r="G54" s="290">
        <v>0.2701819773211508</v>
      </c>
      <c r="H54" s="291">
        <v>213411</v>
      </c>
      <c r="I54" s="433" t="s">
        <v>407</v>
      </c>
      <c r="J54" s="435" t="s">
        <v>407</v>
      </c>
      <c r="K54" s="412" t="s">
        <v>407</v>
      </c>
      <c r="L54" s="412" t="s">
        <v>407</v>
      </c>
      <c r="M54" s="436" t="s">
        <v>407</v>
      </c>
      <c r="N54" s="413" t="s">
        <v>408</v>
      </c>
      <c r="O54" s="437" t="s">
        <v>407</v>
      </c>
      <c r="P54" s="298" t="s">
        <v>407</v>
      </c>
    </row>
    <row r="55" spans="1:16" ht="15" customHeight="1">
      <c r="A55" s="276"/>
      <c r="B55" s="283"/>
      <c r="C55" s="289"/>
      <c r="D55" s="289"/>
      <c r="E55" s="425"/>
      <c r="F55" s="289"/>
      <c r="G55" s="290"/>
      <c r="H55" s="291"/>
      <c r="I55" s="417" t="s">
        <v>365</v>
      </c>
      <c r="J55" s="430">
        <v>1165563</v>
      </c>
      <c r="K55" s="412">
        <v>563265</v>
      </c>
      <c r="L55" s="412">
        <v>602298</v>
      </c>
      <c r="M55" s="429">
        <v>93.51932100056783</v>
      </c>
      <c r="N55" s="413">
        <v>-440</v>
      </c>
      <c r="O55" s="414">
        <v>-0.037735751966327946</v>
      </c>
      <c r="P55" s="415">
        <v>445334</v>
      </c>
    </row>
    <row r="56" spans="1:16" ht="15" customHeight="1">
      <c r="A56" s="294" t="s">
        <v>83</v>
      </c>
      <c r="B56" s="283">
        <v>975911</v>
      </c>
      <c r="C56" s="289">
        <v>465332</v>
      </c>
      <c r="D56" s="289">
        <v>510579</v>
      </c>
      <c r="E56" s="425">
        <v>91.13810007853829</v>
      </c>
      <c r="F56" s="289">
        <v>-137</v>
      </c>
      <c r="G56" s="290">
        <v>-0.0140361949412324</v>
      </c>
      <c r="H56" s="291">
        <v>215824</v>
      </c>
      <c r="I56" s="418" t="s">
        <v>139</v>
      </c>
      <c r="J56" s="430">
        <v>1165152</v>
      </c>
      <c r="K56" s="412">
        <v>563037</v>
      </c>
      <c r="L56" s="412">
        <v>602115</v>
      </c>
      <c r="M56" s="429">
        <v>93.50987768117386</v>
      </c>
      <c r="N56" s="413">
        <v>-411</v>
      </c>
      <c r="O56" s="414">
        <v>-0.035261929213603604</v>
      </c>
      <c r="P56" s="415">
        <v>445395</v>
      </c>
    </row>
    <row r="57" spans="1:16" ht="15" customHeight="1">
      <c r="A57" s="294" t="s">
        <v>84</v>
      </c>
      <c r="B57" s="283">
        <v>978059</v>
      </c>
      <c r="C57" s="289">
        <v>466263</v>
      </c>
      <c r="D57" s="289">
        <v>511796</v>
      </c>
      <c r="E57" s="425">
        <v>91.1032911550696</v>
      </c>
      <c r="F57" s="289">
        <v>2148</v>
      </c>
      <c r="G57" s="290">
        <v>0.22010203799321865</v>
      </c>
      <c r="H57" s="291">
        <v>219942</v>
      </c>
      <c r="I57" s="418" t="s">
        <v>140</v>
      </c>
      <c r="J57" s="430">
        <v>1164614</v>
      </c>
      <c r="K57" s="412">
        <v>562715</v>
      </c>
      <c r="L57" s="412">
        <v>601899</v>
      </c>
      <c r="M57" s="429">
        <v>93.48993768057431</v>
      </c>
      <c r="N57" s="413">
        <v>-538</v>
      </c>
      <c r="O57" s="414">
        <v>-0.04617423306143564</v>
      </c>
      <c r="P57" s="415">
        <v>445212</v>
      </c>
    </row>
    <row r="58" spans="1:16" ht="15" customHeight="1">
      <c r="A58" s="294" t="s">
        <v>66</v>
      </c>
      <c r="B58" s="283">
        <v>982278</v>
      </c>
      <c r="C58" s="289">
        <v>468264</v>
      </c>
      <c r="D58" s="289">
        <v>514014</v>
      </c>
      <c r="E58" s="425">
        <v>91.09946421692794</v>
      </c>
      <c r="F58" s="289">
        <v>4219</v>
      </c>
      <c r="G58" s="290">
        <v>0.43136457003105133</v>
      </c>
      <c r="H58" s="291">
        <v>224085</v>
      </c>
      <c r="I58" s="310" t="s">
        <v>141</v>
      </c>
      <c r="J58" s="430">
        <v>1162587</v>
      </c>
      <c r="K58" s="412">
        <v>561660</v>
      </c>
      <c r="L58" s="412">
        <v>600927</v>
      </c>
      <c r="M58" s="429">
        <v>93.46559565471347</v>
      </c>
      <c r="N58" s="413">
        <v>-2027</v>
      </c>
      <c r="O58" s="414">
        <v>-0.1740490840742126</v>
      </c>
      <c r="P58" s="415">
        <v>445123</v>
      </c>
    </row>
    <row r="59" spans="1:16" ht="15" customHeight="1">
      <c r="A59" s="295" t="s">
        <v>67</v>
      </c>
      <c r="B59" s="283">
        <v>980499</v>
      </c>
      <c r="C59" s="289">
        <v>468518</v>
      </c>
      <c r="D59" s="289">
        <v>511981</v>
      </c>
      <c r="E59" s="425">
        <v>91.51081778425372</v>
      </c>
      <c r="F59" s="289">
        <v>-1779</v>
      </c>
      <c r="G59" s="290">
        <v>-0.18110962477017709</v>
      </c>
      <c r="H59" s="291">
        <v>230451</v>
      </c>
      <c r="I59" s="310" t="s">
        <v>98</v>
      </c>
      <c r="J59" s="430">
        <v>1163773</v>
      </c>
      <c r="K59" s="412">
        <v>562541</v>
      </c>
      <c r="L59" s="412">
        <v>601232</v>
      </c>
      <c r="M59" s="429">
        <v>93.56471378768929</v>
      </c>
      <c r="N59" s="413">
        <v>1186</v>
      </c>
      <c r="O59" s="414">
        <v>0.10201387078987434</v>
      </c>
      <c r="P59" s="415">
        <v>447214</v>
      </c>
    </row>
    <row r="60" spans="1:16" ht="15" customHeight="1">
      <c r="A60" s="294" t="s">
        <v>100</v>
      </c>
      <c r="B60" s="283">
        <v>980230</v>
      </c>
      <c r="C60" s="289">
        <v>468814</v>
      </c>
      <c r="D60" s="289">
        <v>511416</v>
      </c>
      <c r="E60" s="425">
        <v>91.66979523519014</v>
      </c>
      <c r="F60" s="289">
        <v>-269</v>
      </c>
      <c r="G60" s="290">
        <v>-0.027435010132595746</v>
      </c>
      <c r="H60" s="291">
        <v>235357</v>
      </c>
      <c r="I60" s="310" t="s">
        <v>99</v>
      </c>
      <c r="J60" s="430">
        <v>1163675</v>
      </c>
      <c r="K60" s="412">
        <v>562535</v>
      </c>
      <c r="L60" s="412">
        <v>601140</v>
      </c>
      <c r="M60" s="429">
        <v>93.57803506670659</v>
      </c>
      <c r="N60" s="413">
        <v>-98</v>
      </c>
      <c r="O60" s="414">
        <v>-0.008420886203752698</v>
      </c>
      <c r="P60" s="415">
        <v>447557</v>
      </c>
    </row>
    <row r="61" spans="1:16" ht="15" customHeight="1">
      <c r="A61" s="276"/>
      <c r="B61" s="283"/>
      <c r="C61" s="289"/>
      <c r="D61" s="289"/>
      <c r="E61" s="425"/>
      <c r="F61" s="289"/>
      <c r="G61" s="290"/>
      <c r="H61" s="291"/>
      <c r="I61" s="416" t="s">
        <v>410</v>
      </c>
      <c r="J61" s="430">
        <v>1163423</v>
      </c>
      <c r="K61" s="412">
        <v>562388</v>
      </c>
      <c r="L61" s="412">
        <v>601035</v>
      </c>
      <c r="M61" s="429">
        <v>93.56992521234204</v>
      </c>
      <c r="N61" s="413">
        <v>-252</v>
      </c>
      <c r="O61" s="414">
        <v>-0.021655530968700543</v>
      </c>
      <c r="P61" s="415">
        <v>447821</v>
      </c>
    </row>
    <row r="62" spans="1:16" ht="15" customHeight="1">
      <c r="A62" s="294" t="s">
        <v>68</v>
      </c>
      <c r="B62" s="283">
        <v>982420</v>
      </c>
      <c r="C62" s="289">
        <v>470469</v>
      </c>
      <c r="D62" s="289">
        <v>511951</v>
      </c>
      <c r="E62" s="425">
        <v>91.89727141855373</v>
      </c>
      <c r="F62" s="289">
        <v>2190</v>
      </c>
      <c r="G62" s="290">
        <v>0.22341695316405336</v>
      </c>
      <c r="H62" s="291">
        <v>240728</v>
      </c>
      <c r="I62" s="250" t="s">
        <v>101</v>
      </c>
      <c r="J62" s="430">
        <v>1163117</v>
      </c>
      <c r="K62" s="412">
        <v>562198</v>
      </c>
      <c r="L62" s="412">
        <v>600919</v>
      </c>
      <c r="M62" s="429">
        <v>93.55636949405827</v>
      </c>
      <c r="N62" s="413">
        <v>-306</v>
      </c>
      <c r="O62" s="414">
        <v>-0.02630169766284496</v>
      </c>
      <c r="P62" s="415">
        <v>447880</v>
      </c>
    </row>
    <row r="63" spans="1:16" ht="15" customHeight="1">
      <c r="A63" s="294" t="s">
        <v>69</v>
      </c>
      <c r="B63" s="283">
        <v>983589</v>
      </c>
      <c r="C63" s="289">
        <v>471597</v>
      </c>
      <c r="D63" s="289">
        <v>511992</v>
      </c>
      <c r="E63" s="425">
        <v>92.11022828481696</v>
      </c>
      <c r="F63" s="289">
        <v>1169</v>
      </c>
      <c r="G63" s="290">
        <v>0.11899187720119705</v>
      </c>
      <c r="H63" s="291">
        <v>246269</v>
      </c>
      <c r="I63" s="250" t="s">
        <v>102</v>
      </c>
      <c r="J63" s="430">
        <v>1163089</v>
      </c>
      <c r="K63" s="412">
        <v>562203</v>
      </c>
      <c r="L63" s="412">
        <v>600886</v>
      </c>
      <c r="M63" s="429">
        <v>93.56233961183985</v>
      </c>
      <c r="N63" s="413">
        <v>-28</v>
      </c>
      <c r="O63" s="414">
        <v>-0.0024073244566102936</v>
      </c>
      <c r="P63" s="415">
        <v>448080</v>
      </c>
    </row>
    <row r="64" spans="1:16" ht="15" customHeight="1">
      <c r="A64" s="294" t="s">
        <v>70</v>
      </c>
      <c r="B64" s="283">
        <v>985147</v>
      </c>
      <c r="C64" s="289">
        <v>473918</v>
      </c>
      <c r="D64" s="289">
        <v>511229</v>
      </c>
      <c r="E64" s="425">
        <v>92.70170510671343</v>
      </c>
      <c r="F64" s="289">
        <v>1558</v>
      </c>
      <c r="G64" s="290">
        <v>0.15839949409763632</v>
      </c>
      <c r="H64" s="291">
        <v>249896</v>
      </c>
      <c r="I64" s="416" t="s">
        <v>366</v>
      </c>
      <c r="J64" s="430">
        <v>1162953</v>
      </c>
      <c r="K64" s="412">
        <v>562161</v>
      </c>
      <c r="L64" s="412">
        <v>600792</v>
      </c>
      <c r="M64" s="429">
        <v>93.56998761634642</v>
      </c>
      <c r="N64" s="413">
        <v>-136</v>
      </c>
      <c r="O64" s="414">
        <v>-0.011693000277712695</v>
      </c>
      <c r="P64" s="415">
        <v>448235</v>
      </c>
    </row>
    <row r="65" spans="1:16" ht="15" customHeight="1">
      <c r="A65" s="295" t="s">
        <v>71</v>
      </c>
      <c r="B65" s="283">
        <v>1002420</v>
      </c>
      <c r="C65" s="289">
        <v>480380</v>
      </c>
      <c r="D65" s="289">
        <v>522040</v>
      </c>
      <c r="E65" s="425">
        <v>92.01976860010727</v>
      </c>
      <c r="F65" s="289">
        <v>17273</v>
      </c>
      <c r="G65" s="290">
        <v>1.7533423945867976</v>
      </c>
      <c r="H65" s="291">
        <v>254543</v>
      </c>
      <c r="I65" s="250" t="s">
        <v>103</v>
      </c>
      <c r="J65" s="430">
        <v>1163071</v>
      </c>
      <c r="K65" s="412">
        <v>562225</v>
      </c>
      <c r="L65" s="412">
        <v>600846</v>
      </c>
      <c r="M65" s="429">
        <v>93.57222982261678</v>
      </c>
      <c r="N65" s="413">
        <v>118</v>
      </c>
      <c r="O65" s="414">
        <v>0.010146583739834014</v>
      </c>
      <c r="P65" s="415">
        <v>448762</v>
      </c>
    </row>
    <row r="66" spans="1:16" ht="15" customHeight="1">
      <c r="A66" s="294" t="s">
        <v>72</v>
      </c>
      <c r="B66" s="283">
        <v>1011571</v>
      </c>
      <c r="C66" s="289">
        <v>485212</v>
      </c>
      <c r="D66" s="289">
        <v>526359</v>
      </c>
      <c r="E66" s="425">
        <v>92.18271179936127</v>
      </c>
      <c r="F66" s="289">
        <v>9151</v>
      </c>
      <c r="G66" s="290">
        <v>0.9128908042537061</v>
      </c>
      <c r="H66" s="291">
        <v>260198</v>
      </c>
      <c r="I66" s="250" t="s">
        <v>104</v>
      </c>
      <c r="J66" s="430">
        <v>1162801</v>
      </c>
      <c r="K66" s="412">
        <v>562179</v>
      </c>
      <c r="L66" s="412">
        <v>600622</v>
      </c>
      <c r="M66" s="429">
        <v>93.59946855093553</v>
      </c>
      <c r="N66" s="413">
        <v>-270</v>
      </c>
      <c r="O66" s="414">
        <v>-0.02321440393578955</v>
      </c>
      <c r="P66" s="415">
        <v>449038</v>
      </c>
    </row>
    <row r="67" spans="1:17" ht="15" customHeight="1">
      <c r="A67" s="276"/>
      <c r="B67" s="283"/>
      <c r="C67" s="289"/>
      <c r="D67" s="289"/>
      <c r="E67" s="425"/>
      <c r="F67" s="289"/>
      <c r="G67" s="290"/>
      <c r="H67" s="291"/>
      <c r="I67" s="417" t="s">
        <v>411</v>
      </c>
      <c r="J67" s="430">
        <v>1162274</v>
      </c>
      <c r="K67" s="412">
        <v>561961</v>
      </c>
      <c r="L67" s="412">
        <v>600313</v>
      </c>
      <c r="M67" s="429">
        <v>93.61133275474629</v>
      </c>
      <c r="N67" s="413">
        <v>-527</v>
      </c>
      <c r="O67" s="414">
        <v>-0.045321598450642764</v>
      </c>
      <c r="P67" s="415">
        <v>448921</v>
      </c>
      <c r="Q67" s="10"/>
    </row>
    <row r="68" spans="1:16" ht="15" customHeight="1">
      <c r="A68" s="294" t="s">
        <v>73</v>
      </c>
      <c r="B68" s="283">
        <v>1021994</v>
      </c>
      <c r="C68" s="288">
        <v>490898</v>
      </c>
      <c r="D68" s="288">
        <v>531096</v>
      </c>
      <c r="E68" s="425">
        <v>92.43112356334825</v>
      </c>
      <c r="F68" s="289">
        <v>10423</v>
      </c>
      <c r="G68" s="290">
        <v>1.0303775019252233</v>
      </c>
      <c r="H68" s="291">
        <v>266051</v>
      </c>
      <c r="I68" s="418" t="s">
        <v>139</v>
      </c>
      <c r="J68" s="430">
        <v>1161644</v>
      </c>
      <c r="K68" s="412">
        <v>561632</v>
      </c>
      <c r="L68" s="412">
        <v>600012</v>
      </c>
      <c r="M68" s="429">
        <v>93.60346126410806</v>
      </c>
      <c r="N68" s="413">
        <v>-630</v>
      </c>
      <c r="O68" s="414">
        <v>-0.05420408612770711</v>
      </c>
      <c r="P68" s="415">
        <v>448886</v>
      </c>
    </row>
    <row r="69" spans="1:16" ht="15" customHeight="1">
      <c r="A69" s="295" t="s">
        <v>74</v>
      </c>
      <c r="B69" s="283">
        <v>1035425</v>
      </c>
      <c r="C69" s="288">
        <v>498391</v>
      </c>
      <c r="D69" s="288">
        <v>537034</v>
      </c>
      <c r="E69" s="425">
        <v>92.80436620400198</v>
      </c>
      <c r="F69" s="289">
        <v>13431</v>
      </c>
      <c r="G69" s="290">
        <v>1.3141955823615403</v>
      </c>
      <c r="H69" s="289">
        <v>272882</v>
      </c>
      <c r="I69" s="418" t="s">
        <v>140</v>
      </c>
      <c r="J69" s="430">
        <v>1160969</v>
      </c>
      <c r="K69" s="412">
        <v>561264</v>
      </c>
      <c r="L69" s="412">
        <v>599705</v>
      </c>
      <c r="M69" s="429">
        <v>93.59001509075296</v>
      </c>
      <c r="N69" s="413">
        <v>-675</v>
      </c>
      <c r="O69" s="414">
        <v>-0.05810730309802059</v>
      </c>
      <c r="P69" s="415">
        <v>448758</v>
      </c>
    </row>
    <row r="70" spans="1:16" ht="15" customHeight="1">
      <c r="A70" s="294"/>
      <c r="B70" s="289"/>
      <c r="C70" s="288"/>
      <c r="D70" s="288"/>
      <c r="E70" s="288"/>
      <c r="F70" s="289"/>
      <c r="G70" s="290"/>
      <c r="H70" s="311"/>
      <c r="I70" s="310" t="s">
        <v>141</v>
      </c>
      <c r="J70" s="430">
        <v>1158366</v>
      </c>
      <c r="K70" s="412">
        <v>559834</v>
      </c>
      <c r="L70" s="412">
        <v>598532</v>
      </c>
      <c r="M70" s="429">
        <v>93.53451444534294</v>
      </c>
      <c r="N70" s="413">
        <v>-2603</v>
      </c>
      <c r="O70" s="414">
        <v>-0.22420925967876482</v>
      </c>
      <c r="P70" s="415">
        <v>448462</v>
      </c>
    </row>
    <row r="71" spans="1:16" ht="15" customHeight="1">
      <c r="A71" s="294"/>
      <c r="B71" s="289"/>
      <c r="C71" s="288"/>
      <c r="D71" s="288"/>
      <c r="E71" s="288"/>
      <c r="F71" s="289"/>
      <c r="G71" s="290"/>
      <c r="H71" s="311"/>
      <c r="I71" s="310" t="s">
        <v>98</v>
      </c>
      <c r="J71" s="430">
        <v>1159617</v>
      </c>
      <c r="K71" s="412">
        <v>560844</v>
      </c>
      <c r="L71" s="412">
        <v>598773</v>
      </c>
      <c r="M71" s="429">
        <v>93.66554604165519</v>
      </c>
      <c r="N71" s="413">
        <v>1251</v>
      </c>
      <c r="O71" s="414">
        <v>0.1079969543305026</v>
      </c>
      <c r="P71" s="415">
        <v>450865</v>
      </c>
    </row>
    <row r="72" spans="1:16" ht="15" customHeight="1">
      <c r="A72" s="312"/>
      <c r="B72" s="313"/>
      <c r="C72" s="314"/>
      <c r="D72" s="314"/>
      <c r="E72" s="314"/>
      <c r="F72" s="313"/>
      <c r="G72" s="315"/>
      <c r="H72" s="316"/>
      <c r="I72" s="317" t="s">
        <v>99</v>
      </c>
      <c r="J72" s="443">
        <v>1159526</v>
      </c>
      <c r="K72" s="438">
        <v>560809</v>
      </c>
      <c r="L72" s="438">
        <v>598717</v>
      </c>
      <c r="M72" s="444">
        <v>93.66846105923166</v>
      </c>
      <c r="N72" s="439">
        <v>-91</v>
      </c>
      <c r="O72" s="445">
        <v>-0.007847418587347832</v>
      </c>
      <c r="P72" s="446">
        <v>451268</v>
      </c>
    </row>
    <row r="73" spans="1:17" ht="15" customHeight="1">
      <c r="A73" s="318" t="s">
        <v>105</v>
      </c>
      <c r="B73" s="7"/>
      <c r="C73" s="7"/>
      <c r="D73" s="7"/>
      <c r="E73" s="7"/>
      <c r="F73" s="319"/>
      <c r="G73" s="7"/>
      <c r="I73" s="320"/>
      <c r="J73" s="10"/>
      <c r="K73" s="10"/>
      <c r="L73" s="10"/>
      <c r="M73" s="10"/>
      <c r="N73" s="10"/>
      <c r="O73" s="10"/>
      <c r="P73" s="10"/>
      <c r="Q73" s="10"/>
    </row>
    <row r="74" spans="1:17" ht="15" customHeight="1">
      <c r="A74" s="318" t="s">
        <v>404</v>
      </c>
      <c r="B74" s="7"/>
      <c r="C74" s="7"/>
      <c r="D74" s="7"/>
      <c r="E74" s="7"/>
      <c r="F74" s="319"/>
      <c r="G74" s="7"/>
      <c r="I74" s="320"/>
      <c r="J74" s="10"/>
      <c r="K74" s="10"/>
      <c r="L74" s="10"/>
      <c r="M74" s="10"/>
      <c r="N74" s="10"/>
      <c r="O74" s="10"/>
      <c r="P74" s="10"/>
      <c r="Q74" s="10"/>
    </row>
    <row r="75" spans="1:16" ht="15" customHeight="1">
      <c r="A75" s="6" t="s">
        <v>106</v>
      </c>
      <c r="N75" s="321"/>
      <c r="O75" s="322"/>
      <c r="P75" s="322"/>
    </row>
    <row r="76" spans="1:16" ht="15" customHeight="1">
      <c r="A76" s="6" t="s">
        <v>75</v>
      </c>
      <c r="O76" s="322"/>
      <c r="P76" s="322"/>
    </row>
    <row r="77" spans="1:16" ht="15" customHeight="1">
      <c r="A77" s="318" t="s">
        <v>406</v>
      </c>
      <c r="O77" s="322"/>
      <c r="P77" s="322"/>
    </row>
    <row r="78" spans="1:16" ht="15" customHeight="1">
      <c r="A78" s="6" t="s">
        <v>107</v>
      </c>
      <c r="O78" s="322"/>
      <c r="P78" s="322"/>
    </row>
    <row r="79" spans="15:16" ht="15" customHeight="1">
      <c r="O79" s="322"/>
      <c r="P79" s="322"/>
    </row>
  </sheetData>
  <sheetProtection/>
  <mergeCells count="17">
    <mergeCell ref="M6:M7"/>
    <mergeCell ref="E6:E7"/>
    <mergeCell ref="A2:P2"/>
    <mergeCell ref="A3:P3"/>
    <mergeCell ref="B5:G5"/>
    <mergeCell ref="J5:O5"/>
    <mergeCell ref="L6:L7"/>
    <mergeCell ref="N6:N7"/>
    <mergeCell ref="O6:O7"/>
    <mergeCell ref="B6:B7"/>
    <mergeCell ref="K6:K7"/>
    <mergeCell ref="G6:G7"/>
    <mergeCell ref="C6:C7"/>
    <mergeCell ref="D6:D7"/>
    <mergeCell ref="F6:F7"/>
    <mergeCell ref="J6:J7"/>
    <mergeCell ref="I5:I7"/>
  </mergeCells>
  <printOptions/>
  <pageMargins left="0.9055118110236221" right="0.31496062992125984" top="0.5118110236220472" bottom="0.5118110236220472" header="0.5118110236220472" footer="0.5118110236220472"/>
  <pageSetup fitToHeight="1" fitToWidth="1" horizontalDpi="300" verticalDpi="3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2.09765625" style="37" customWidth="1"/>
    <col min="2" max="2" width="2.59765625" style="37" customWidth="1"/>
    <col min="3" max="3" width="11.59765625" style="37" customWidth="1"/>
    <col min="4" max="8" width="12.59765625" style="37" customWidth="1"/>
    <col min="9" max="9" width="11.59765625" style="37" customWidth="1"/>
    <col min="10" max="10" width="14.59765625" style="37" customWidth="1"/>
    <col min="11" max="11" width="12.59765625" style="37" customWidth="1"/>
    <col min="12" max="13" width="13.09765625" style="37" customWidth="1"/>
    <col min="14" max="15" width="12.59765625" style="37" customWidth="1"/>
    <col min="16" max="19" width="14.59765625" style="37" customWidth="1"/>
    <col min="20" max="20" width="16.09765625" style="37" customWidth="1"/>
    <col min="21" max="16384" width="10.59765625" style="37" customWidth="1"/>
  </cols>
  <sheetData>
    <row r="1" spans="1:20" s="36" customFormat="1" ht="19.5" customHeight="1">
      <c r="A1" s="91" t="s">
        <v>49</v>
      </c>
      <c r="O1" s="36" t="s">
        <v>50</v>
      </c>
      <c r="S1" s="36" t="s">
        <v>50</v>
      </c>
      <c r="T1" s="92" t="s">
        <v>51</v>
      </c>
    </row>
    <row r="2" spans="1:20" ht="19.5" customHeight="1">
      <c r="A2" s="526" t="s">
        <v>52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</row>
    <row r="3" spans="1:20" ht="15.75" customHeight="1" thickBot="1">
      <c r="A3" s="139"/>
      <c r="B3" s="139"/>
      <c r="C3" s="139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 t="s">
        <v>53</v>
      </c>
    </row>
    <row r="4" spans="1:20" ht="15" customHeight="1">
      <c r="A4" s="527" t="s">
        <v>54</v>
      </c>
      <c r="B4" s="528"/>
      <c r="C4" s="529"/>
      <c r="D4" s="521" t="s">
        <v>394</v>
      </c>
      <c r="E4" s="522"/>
      <c r="F4" s="523"/>
      <c r="G4" s="521" t="s">
        <v>413</v>
      </c>
      <c r="H4" s="522"/>
      <c r="I4" s="523"/>
      <c r="J4" s="532" t="s">
        <v>55</v>
      </c>
      <c r="K4" s="533"/>
      <c r="L4" s="524" t="s">
        <v>395</v>
      </c>
      <c r="M4" s="524" t="s">
        <v>414</v>
      </c>
      <c r="N4" s="532" t="s">
        <v>56</v>
      </c>
      <c r="O4" s="533"/>
      <c r="P4" s="534" t="s">
        <v>160</v>
      </c>
      <c r="Q4" s="536" t="s">
        <v>57</v>
      </c>
      <c r="R4" s="536" t="s">
        <v>58</v>
      </c>
      <c r="S4" s="518" t="s">
        <v>59</v>
      </c>
      <c r="T4" s="538" t="s">
        <v>415</v>
      </c>
    </row>
    <row r="5" spans="1:20" ht="15" customHeight="1">
      <c r="A5" s="530"/>
      <c r="B5" s="530"/>
      <c r="C5" s="531"/>
      <c r="D5" s="323" t="s">
        <v>60</v>
      </c>
      <c r="E5" s="324" t="s">
        <v>195</v>
      </c>
      <c r="F5" s="325" t="s">
        <v>196</v>
      </c>
      <c r="G5" s="323" t="s">
        <v>60</v>
      </c>
      <c r="H5" s="324" t="s">
        <v>195</v>
      </c>
      <c r="I5" s="325" t="s">
        <v>196</v>
      </c>
      <c r="J5" s="326" t="s">
        <v>61</v>
      </c>
      <c r="K5" s="327" t="s">
        <v>62</v>
      </c>
      <c r="L5" s="525"/>
      <c r="M5" s="525"/>
      <c r="N5" s="328" t="s">
        <v>63</v>
      </c>
      <c r="O5" s="327" t="s">
        <v>64</v>
      </c>
      <c r="P5" s="535"/>
      <c r="Q5" s="537"/>
      <c r="R5" s="537"/>
      <c r="S5" s="519"/>
      <c r="T5" s="539"/>
    </row>
    <row r="6" spans="1:20" ht="15" customHeight="1">
      <c r="A6" s="95"/>
      <c r="B6" s="95"/>
      <c r="C6" s="96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</row>
    <row r="7" spans="1:20" s="83" customFormat="1" ht="24.75" customHeight="1">
      <c r="A7" s="516" t="s">
        <v>331</v>
      </c>
      <c r="B7" s="520"/>
      <c r="C7" s="517"/>
      <c r="D7" s="97">
        <v>1166315</v>
      </c>
      <c r="E7" s="97">
        <v>563554</v>
      </c>
      <c r="F7" s="97">
        <v>602761</v>
      </c>
      <c r="G7" s="97">
        <v>1162953</v>
      </c>
      <c r="H7" s="97">
        <v>562161</v>
      </c>
      <c r="I7" s="97">
        <v>600792</v>
      </c>
      <c r="J7" s="466">
        <v>-3362</v>
      </c>
      <c r="K7" s="467">
        <v>-0.2882583178643848</v>
      </c>
      <c r="L7" s="98">
        <v>444830</v>
      </c>
      <c r="M7" s="98">
        <v>448235</v>
      </c>
      <c r="N7" s="98">
        <v>3405</v>
      </c>
      <c r="O7" s="467">
        <v>0.7654609626149316</v>
      </c>
      <c r="P7" s="467">
        <v>100</v>
      </c>
      <c r="Q7" s="467">
        <v>2.594516269367631</v>
      </c>
      <c r="R7" s="468">
        <v>93.56998761634642</v>
      </c>
      <c r="S7" s="467">
        <v>277.80901828883754</v>
      </c>
      <c r="T7" s="469">
        <v>4186.16</v>
      </c>
    </row>
    <row r="8" spans="1:20" s="83" customFormat="1" ht="24.75" customHeight="1">
      <c r="A8" s="271"/>
      <c r="B8" s="273"/>
      <c r="C8" s="272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83" customFormat="1" ht="24.75" customHeight="1">
      <c r="A9" s="516" t="s">
        <v>332</v>
      </c>
      <c r="B9" s="520"/>
      <c r="C9" s="517"/>
      <c r="D9" s="97">
        <v>1013239</v>
      </c>
      <c r="E9" s="97">
        <v>490449</v>
      </c>
      <c r="F9" s="97">
        <v>522790</v>
      </c>
      <c r="G9" s="97">
        <v>1011378</v>
      </c>
      <c r="H9" s="97">
        <v>489834</v>
      </c>
      <c r="I9" s="97">
        <v>521544</v>
      </c>
      <c r="J9" s="466">
        <v>-1861</v>
      </c>
      <c r="K9" s="467">
        <v>-0.18366841386879107</v>
      </c>
      <c r="L9" s="98">
        <v>391406</v>
      </c>
      <c r="M9" s="98">
        <v>394741</v>
      </c>
      <c r="N9" s="98">
        <v>3335</v>
      </c>
      <c r="O9" s="467">
        <v>0.8520564324512144</v>
      </c>
      <c r="P9" s="467">
        <v>86.9663692341823</v>
      </c>
      <c r="Q9" s="467">
        <v>2.562130612224218</v>
      </c>
      <c r="R9" s="468">
        <v>93.91997607105057</v>
      </c>
      <c r="S9" s="467">
        <v>322.4759189998374</v>
      </c>
      <c r="T9" s="469">
        <v>3136.29</v>
      </c>
    </row>
    <row r="10" spans="1:20" s="83" customFormat="1" ht="24.75" customHeight="1">
      <c r="A10" s="516" t="s">
        <v>333</v>
      </c>
      <c r="B10" s="520"/>
      <c r="C10" s="517"/>
      <c r="D10" s="97">
        <v>153076</v>
      </c>
      <c r="E10" s="97">
        <v>73105</v>
      </c>
      <c r="F10" s="97">
        <v>79971</v>
      </c>
      <c r="G10" s="97">
        <v>151575</v>
      </c>
      <c r="H10" s="97">
        <v>72327</v>
      </c>
      <c r="I10" s="97">
        <v>79248</v>
      </c>
      <c r="J10" s="466">
        <v>-1501</v>
      </c>
      <c r="K10" s="467">
        <v>-0.980558676735739</v>
      </c>
      <c r="L10" s="97">
        <v>53424</v>
      </c>
      <c r="M10" s="97">
        <v>53494</v>
      </c>
      <c r="N10" s="98">
        <v>70</v>
      </c>
      <c r="O10" s="467">
        <v>0.1310272536687631</v>
      </c>
      <c r="P10" s="467">
        <v>13.033630765817708</v>
      </c>
      <c r="Q10" s="467">
        <v>2.833495345272367</v>
      </c>
      <c r="R10" s="468">
        <v>91.26665657177469</v>
      </c>
      <c r="S10" s="467">
        <v>144.37501785935402</v>
      </c>
      <c r="T10" s="470">
        <v>1049.87</v>
      </c>
    </row>
    <row r="11" spans="1:20" s="83" customFormat="1" ht="24.75" customHeight="1">
      <c r="A11" s="271"/>
      <c r="B11" s="273"/>
      <c r="C11" s="272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471"/>
    </row>
    <row r="12" spans="1:20" s="83" customFormat="1" ht="24.75" customHeight="1">
      <c r="A12" s="516" t="s">
        <v>334</v>
      </c>
      <c r="B12" s="520"/>
      <c r="C12" s="517"/>
      <c r="D12" s="97">
        <v>958395</v>
      </c>
      <c r="E12" s="97">
        <v>465714</v>
      </c>
      <c r="F12" s="97">
        <v>492681</v>
      </c>
      <c r="G12" s="97">
        <v>958521</v>
      </c>
      <c r="H12" s="97">
        <v>466006</v>
      </c>
      <c r="I12" s="97">
        <v>492515</v>
      </c>
      <c r="J12" s="466">
        <v>126</v>
      </c>
      <c r="K12" s="467">
        <v>0.013146980107367005</v>
      </c>
      <c r="L12" s="97">
        <v>369030</v>
      </c>
      <c r="M12" s="97">
        <v>372608</v>
      </c>
      <c r="N12" s="98">
        <v>3578</v>
      </c>
      <c r="O12" s="467">
        <v>0.9695688697395877</v>
      </c>
      <c r="P12" s="467">
        <v>82.42130163471782</v>
      </c>
      <c r="Q12" s="467">
        <v>2.57246489608382</v>
      </c>
      <c r="R12" s="468">
        <v>94.61762585911089</v>
      </c>
      <c r="S12" s="467">
        <v>434.0596937874445</v>
      </c>
      <c r="T12" s="470">
        <v>2208.27</v>
      </c>
    </row>
    <row r="13" spans="1:20" s="83" customFormat="1" ht="24.75" customHeight="1">
      <c r="A13" s="516" t="s">
        <v>335</v>
      </c>
      <c r="B13" s="520"/>
      <c r="C13" s="517"/>
      <c r="D13" s="97">
        <v>207920</v>
      </c>
      <c r="E13" s="97">
        <v>97840</v>
      </c>
      <c r="F13" s="97">
        <v>110080</v>
      </c>
      <c r="G13" s="97">
        <v>204432</v>
      </c>
      <c r="H13" s="97">
        <v>96155</v>
      </c>
      <c r="I13" s="97">
        <v>108277</v>
      </c>
      <c r="J13" s="466">
        <v>-3488</v>
      </c>
      <c r="K13" s="467">
        <v>-1.6775682954982687</v>
      </c>
      <c r="L13" s="97">
        <v>75800</v>
      </c>
      <c r="M13" s="97">
        <v>75627</v>
      </c>
      <c r="N13" s="466">
        <v>-173</v>
      </c>
      <c r="O13" s="467">
        <v>-0.2282321899736148</v>
      </c>
      <c r="P13" s="467">
        <v>17.578698365282175</v>
      </c>
      <c r="Q13" s="467">
        <v>2.7031615692808124</v>
      </c>
      <c r="R13" s="468">
        <v>88.80463995123618</v>
      </c>
      <c r="S13" s="467">
        <v>103.35862965078947</v>
      </c>
      <c r="T13" s="470">
        <v>1977.89</v>
      </c>
    </row>
    <row r="14" spans="1:20" s="83" customFormat="1" ht="24.75" customHeight="1">
      <c r="A14" s="271"/>
      <c r="B14" s="273"/>
      <c r="C14" s="272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83" customFormat="1" ht="24.75" customHeight="1">
      <c r="A15" s="99"/>
      <c r="B15" s="516" t="s">
        <v>199</v>
      </c>
      <c r="C15" s="517"/>
      <c r="D15" s="97">
        <v>462868</v>
      </c>
      <c r="E15" s="97">
        <v>224439</v>
      </c>
      <c r="F15" s="97">
        <v>238429</v>
      </c>
      <c r="G15" s="97">
        <v>463443</v>
      </c>
      <c r="H15" s="97">
        <v>224780</v>
      </c>
      <c r="I15" s="97">
        <v>238663</v>
      </c>
      <c r="J15" s="466">
        <v>575</v>
      </c>
      <c r="K15" s="467">
        <v>0.12422548113068953</v>
      </c>
      <c r="L15" s="97">
        <v>193424</v>
      </c>
      <c r="M15" s="97">
        <v>195258</v>
      </c>
      <c r="N15" s="98">
        <v>1834</v>
      </c>
      <c r="O15" s="467">
        <v>0.9481760277938622</v>
      </c>
      <c r="P15" s="467">
        <v>39.85053566223227</v>
      </c>
      <c r="Q15" s="467">
        <v>2.373490458777617</v>
      </c>
      <c r="R15" s="468">
        <v>94.18301119151272</v>
      </c>
      <c r="S15" s="467">
        <v>989.7975310751356</v>
      </c>
      <c r="T15" s="472">
        <v>468.22</v>
      </c>
    </row>
    <row r="16" spans="1:20" s="83" customFormat="1" ht="24.75" customHeight="1">
      <c r="A16" s="99"/>
      <c r="B16" s="516" t="s">
        <v>203</v>
      </c>
      <c r="C16" s="517"/>
      <c r="D16" s="97">
        <v>57042</v>
      </c>
      <c r="E16" s="97">
        <v>26932</v>
      </c>
      <c r="F16" s="97">
        <v>30110</v>
      </c>
      <c r="G16" s="97">
        <v>56373</v>
      </c>
      <c r="H16" s="97">
        <v>26609</v>
      </c>
      <c r="I16" s="97">
        <v>29764</v>
      </c>
      <c r="J16" s="466">
        <v>-669</v>
      </c>
      <c r="K16" s="467">
        <v>-1.1728200273482698</v>
      </c>
      <c r="L16" s="97">
        <v>20830</v>
      </c>
      <c r="M16" s="97">
        <v>20901</v>
      </c>
      <c r="N16" s="466">
        <v>71</v>
      </c>
      <c r="O16" s="467">
        <v>0.3408545367258761</v>
      </c>
      <c r="P16" s="467">
        <v>4.847401399712628</v>
      </c>
      <c r="Q16" s="467">
        <v>2.6971436773360127</v>
      </c>
      <c r="R16" s="468">
        <v>89.39994624378443</v>
      </c>
      <c r="S16" s="467">
        <v>177.25128914601936</v>
      </c>
      <c r="T16" s="472">
        <v>318.04</v>
      </c>
    </row>
    <row r="17" spans="1:20" s="83" customFormat="1" ht="24.75" customHeight="1">
      <c r="A17" s="99"/>
      <c r="B17" s="516" t="s">
        <v>204</v>
      </c>
      <c r="C17" s="517"/>
      <c r="D17" s="473">
        <v>108114</v>
      </c>
      <c r="E17" s="473">
        <v>52321</v>
      </c>
      <c r="F17" s="473">
        <v>55793</v>
      </c>
      <c r="G17" s="473">
        <v>107622</v>
      </c>
      <c r="H17" s="473">
        <v>52158</v>
      </c>
      <c r="I17" s="473">
        <v>55464</v>
      </c>
      <c r="J17" s="474">
        <v>-492</v>
      </c>
      <c r="K17" s="469">
        <v>-0.4550751984016871</v>
      </c>
      <c r="L17" s="475">
        <v>37711</v>
      </c>
      <c r="M17" s="475">
        <v>37840</v>
      </c>
      <c r="N17" s="474">
        <v>129</v>
      </c>
      <c r="O17" s="469">
        <v>0.34207525655644244</v>
      </c>
      <c r="P17" s="469">
        <v>9.254200298722303</v>
      </c>
      <c r="Q17" s="469">
        <v>2.8441331923890063</v>
      </c>
      <c r="R17" s="476">
        <v>94.03937689311987</v>
      </c>
      <c r="S17" s="469">
        <v>289.9846415002829</v>
      </c>
      <c r="T17" s="477">
        <v>371.13</v>
      </c>
    </row>
    <row r="18" spans="1:20" s="83" customFormat="1" ht="24.75" customHeight="1">
      <c r="A18" s="99"/>
      <c r="B18" s="516" t="s">
        <v>205</v>
      </c>
      <c r="C18" s="517"/>
      <c r="D18" s="474">
        <v>29230</v>
      </c>
      <c r="E18" s="474">
        <v>13828</v>
      </c>
      <c r="F18" s="474">
        <v>15402</v>
      </c>
      <c r="G18" s="474">
        <v>28560</v>
      </c>
      <c r="H18" s="474">
        <v>13471</v>
      </c>
      <c r="I18" s="474">
        <v>15089</v>
      </c>
      <c r="J18" s="474">
        <v>-670</v>
      </c>
      <c r="K18" s="469">
        <v>-2.292165583304824</v>
      </c>
      <c r="L18" s="474">
        <v>11244</v>
      </c>
      <c r="M18" s="474">
        <v>11163</v>
      </c>
      <c r="N18" s="474">
        <v>-81</v>
      </c>
      <c r="O18" s="469">
        <v>-0.720384204909285</v>
      </c>
      <c r="P18" s="469">
        <v>2.4558172170328465</v>
      </c>
      <c r="Q18" s="469">
        <v>2.5584520290244557</v>
      </c>
      <c r="R18" s="476">
        <v>89.27695672344092</v>
      </c>
      <c r="S18" s="469">
        <v>66.97936210131333</v>
      </c>
      <c r="T18" s="469">
        <v>426.4</v>
      </c>
    </row>
    <row r="19" spans="1:20" s="83" customFormat="1" ht="24.75" customHeight="1">
      <c r="A19" s="99"/>
      <c r="B19" s="516" t="s">
        <v>343</v>
      </c>
      <c r="C19" s="517"/>
      <c r="D19" s="474">
        <v>15945</v>
      </c>
      <c r="E19" s="474">
        <v>7283</v>
      </c>
      <c r="F19" s="474">
        <v>8662</v>
      </c>
      <c r="G19" s="474">
        <v>15546</v>
      </c>
      <c r="H19" s="474">
        <v>7095</v>
      </c>
      <c r="I19" s="474">
        <v>8451</v>
      </c>
      <c r="J19" s="474">
        <v>-399</v>
      </c>
      <c r="K19" s="469">
        <v>-2.5023518344308564</v>
      </c>
      <c r="L19" s="474">
        <v>6182</v>
      </c>
      <c r="M19" s="474">
        <v>6124</v>
      </c>
      <c r="N19" s="474">
        <v>-58</v>
      </c>
      <c r="O19" s="469">
        <v>-0.9382076997735361</v>
      </c>
      <c r="P19" s="469">
        <v>1.3367694137252322</v>
      </c>
      <c r="Q19" s="469">
        <v>2.538536903984324</v>
      </c>
      <c r="R19" s="476">
        <v>83.95456159034434</v>
      </c>
      <c r="S19" s="469">
        <v>62.88834951456311</v>
      </c>
      <c r="T19" s="469">
        <v>247.2</v>
      </c>
    </row>
    <row r="20" spans="1:20" s="83" customFormat="1" ht="24.75" customHeight="1">
      <c r="A20" s="99"/>
      <c r="B20" s="516" t="s">
        <v>206</v>
      </c>
      <c r="C20" s="517"/>
      <c r="D20" s="474">
        <v>70914</v>
      </c>
      <c r="E20" s="474">
        <v>33007</v>
      </c>
      <c r="F20" s="474">
        <v>37907</v>
      </c>
      <c r="G20" s="474">
        <v>69960</v>
      </c>
      <c r="H20" s="474">
        <v>32535</v>
      </c>
      <c r="I20" s="474">
        <v>37425</v>
      </c>
      <c r="J20" s="474">
        <v>-954</v>
      </c>
      <c r="K20" s="469">
        <v>-1.345291479820628</v>
      </c>
      <c r="L20" s="474">
        <v>25833</v>
      </c>
      <c r="M20" s="474">
        <v>25699</v>
      </c>
      <c r="N20" s="474">
        <v>-134</v>
      </c>
      <c r="O20" s="469">
        <v>-0.5187163705338134</v>
      </c>
      <c r="P20" s="469">
        <v>6.015720325756931</v>
      </c>
      <c r="Q20" s="469">
        <v>2.722284913809876</v>
      </c>
      <c r="R20" s="476">
        <v>86.93386773547094</v>
      </c>
      <c r="S20" s="469">
        <v>228.62745098039215</v>
      </c>
      <c r="T20" s="469">
        <v>306</v>
      </c>
    </row>
    <row r="21" spans="1:20" s="83" customFormat="1" ht="24.75" customHeight="1">
      <c r="A21" s="99"/>
      <c r="B21" s="516" t="s">
        <v>207</v>
      </c>
      <c r="C21" s="517"/>
      <c r="D21" s="474">
        <v>22801</v>
      </c>
      <c r="E21" s="474">
        <v>10752</v>
      </c>
      <c r="F21" s="474">
        <v>12049</v>
      </c>
      <c r="G21" s="474">
        <v>22567</v>
      </c>
      <c r="H21" s="474">
        <v>10666</v>
      </c>
      <c r="I21" s="474">
        <v>11901</v>
      </c>
      <c r="J21" s="474">
        <v>-234</v>
      </c>
      <c r="K21" s="469">
        <v>-1.0262707775974738</v>
      </c>
      <c r="L21" s="474">
        <v>8102</v>
      </c>
      <c r="M21" s="474">
        <v>8165</v>
      </c>
      <c r="N21" s="474">
        <v>63</v>
      </c>
      <c r="O21" s="469">
        <v>0.7775857812885707</v>
      </c>
      <c r="P21" s="469">
        <v>1.9404911462458068</v>
      </c>
      <c r="Q21" s="469">
        <v>2.7638701775872625</v>
      </c>
      <c r="R21" s="476">
        <v>89.62272077976641</v>
      </c>
      <c r="S21" s="469">
        <v>275.3416300634456</v>
      </c>
      <c r="T21" s="469">
        <v>81.96</v>
      </c>
    </row>
    <row r="22" spans="1:20" s="83" customFormat="1" ht="24.75" customHeight="1">
      <c r="A22" s="99"/>
      <c r="B22" s="516" t="s">
        <v>296</v>
      </c>
      <c r="C22" s="517"/>
      <c r="D22" s="474">
        <v>34522</v>
      </c>
      <c r="E22" s="474">
        <v>16524</v>
      </c>
      <c r="F22" s="474">
        <v>17998</v>
      </c>
      <c r="G22" s="474">
        <v>34351</v>
      </c>
      <c r="H22" s="474">
        <v>16446</v>
      </c>
      <c r="I22" s="474">
        <v>17905</v>
      </c>
      <c r="J22" s="474">
        <v>-171</v>
      </c>
      <c r="K22" s="469">
        <v>-0.49533630728231276</v>
      </c>
      <c r="L22" s="474">
        <v>11200</v>
      </c>
      <c r="M22" s="474">
        <v>11311</v>
      </c>
      <c r="N22" s="474">
        <v>111</v>
      </c>
      <c r="O22" s="469">
        <v>0.9910714285714285</v>
      </c>
      <c r="P22" s="469">
        <v>2.953773712265242</v>
      </c>
      <c r="Q22" s="469">
        <v>3.036955176376978</v>
      </c>
      <c r="R22" s="476">
        <v>91.85143814576934</v>
      </c>
      <c r="S22" s="469">
        <v>530.4354539839406</v>
      </c>
      <c r="T22" s="469">
        <v>64.76</v>
      </c>
    </row>
    <row r="23" spans="1:20" s="83" customFormat="1" ht="24.75" customHeight="1">
      <c r="A23" s="99"/>
      <c r="B23" s="516" t="s">
        <v>295</v>
      </c>
      <c r="C23" s="517"/>
      <c r="D23" s="474">
        <v>110129</v>
      </c>
      <c r="E23" s="474">
        <v>53401</v>
      </c>
      <c r="F23" s="474">
        <v>56728</v>
      </c>
      <c r="G23" s="474">
        <v>109897</v>
      </c>
      <c r="H23" s="474">
        <v>53280</v>
      </c>
      <c r="I23" s="474">
        <v>56617</v>
      </c>
      <c r="J23" s="474">
        <v>-232</v>
      </c>
      <c r="K23" s="469">
        <v>-0.21066204178735848</v>
      </c>
      <c r="L23" s="474">
        <v>36979</v>
      </c>
      <c r="M23" s="474">
        <v>37403</v>
      </c>
      <c r="N23" s="474">
        <v>424</v>
      </c>
      <c r="O23" s="469">
        <v>1.1465967170556262</v>
      </c>
      <c r="P23" s="469">
        <v>9.449822993706539</v>
      </c>
      <c r="Q23" s="469">
        <v>2.938186776461781</v>
      </c>
      <c r="R23" s="476">
        <v>94.10601056219863</v>
      </c>
      <c r="S23" s="469">
        <v>145.52617291470796</v>
      </c>
      <c r="T23" s="469">
        <v>755.17</v>
      </c>
    </row>
    <row r="24" spans="1:20" s="83" customFormat="1" ht="24.75" customHeight="1">
      <c r="A24" s="99"/>
      <c r="B24" s="516" t="s">
        <v>65</v>
      </c>
      <c r="C24" s="517"/>
      <c r="D24" s="474">
        <v>48743</v>
      </c>
      <c r="E24" s="474">
        <v>24083</v>
      </c>
      <c r="F24" s="474">
        <v>24660</v>
      </c>
      <c r="G24" s="474">
        <v>48923</v>
      </c>
      <c r="H24" s="474">
        <v>24175</v>
      </c>
      <c r="I24" s="474">
        <v>24748</v>
      </c>
      <c r="J24" s="474">
        <v>180</v>
      </c>
      <c r="K24" s="469">
        <v>0.36928379459614713</v>
      </c>
      <c r="L24" s="474">
        <v>16140</v>
      </c>
      <c r="M24" s="474">
        <v>16388</v>
      </c>
      <c r="N24" s="474">
        <v>248</v>
      </c>
      <c r="O24" s="469">
        <v>1.5365551425030979</v>
      </c>
      <c r="P24" s="469">
        <v>4.206790816137883</v>
      </c>
      <c r="Q24" s="469">
        <v>2.985294117647059</v>
      </c>
      <c r="R24" s="476">
        <v>97.68466138677873</v>
      </c>
      <c r="S24" s="469">
        <v>583.4585569469291</v>
      </c>
      <c r="T24" s="469">
        <v>83.85</v>
      </c>
    </row>
    <row r="25" spans="1:20" s="84" customFormat="1" ht="24.75" customHeight="1">
      <c r="A25" s="99"/>
      <c r="B25" s="516" t="s">
        <v>416</v>
      </c>
      <c r="C25" s="517"/>
      <c r="D25" s="474">
        <v>52931</v>
      </c>
      <c r="E25" s="474">
        <v>27879</v>
      </c>
      <c r="F25" s="474">
        <v>25052</v>
      </c>
      <c r="G25" s="474">
        <v>54136</v>
      </c>
      <c r="H25" s="474">
        <v>28619</v>
      </c>
      <c r="I25" s="474">
        <v>25517</v>
      </c>
      <c r="J25" s="474">
        <v>1205</v>
      </c>
      <c r="K25" s="469">
        <v>2.2765487143639835</v>
      </c>
      <c r="L25" s="474">
        <v>23761</v>
      </c>
      <c r="M25" s="474">
        <v>24489</v>
      </c>
      <c r="N25" s="474">
        <v>728</v>
      </c>
      <c r="O25" s="469">
        <v>3.0638441143049535</v>
      </c>
      <c r="P25" s="469">
        <v>4.655046248644614</v>
      </c>
      <c r="Q25" s="469">
        <v>2.2106251786516395</v>
      </c>
      <c r="R25" s="476">
        <v>112.15660148136537</v>
      </c>
      <c r="S25" s="469">
        <v>3992.3303834808257</v>
      </c>
      <c r="T25" s="469">
        <v>13.56</v>
      </c>
    </row>
    <row r="26" spans="1:20" s="83" customFormat="1" ht="24.75" customHeight="1">
      <c r="A26" s="99"/>
      <c r="B26" s="271"/>
      <c r="C26" s="272"/>
      <c r="D26" s="15" t="s">
        <v>403</v>
      </c>
      <c r="E26" s="15" t="s">
        <v>403</v>
      </c>
      <c r="F26" s="15" t="s">
        <v>403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s="84" customFormat="1" ht="24.75" customHeight="1">
      <c r="A27" s="99"/>
      <c r="B27" s="516" t="s">
        <v>154</v>
      </c>
      <c r="C27" s="517"/>
      <c r="D27" s="474">
        <v>6212</v>
      </c>
      <c r="E27" s="474">
        <v>3042</v>
      </c>
      <c r="F27" s="474">
        <v>3170</v>
      </c>
      <c r="G27" s="474">
        <v>6268</v>
      </c>
      <c r="H27" s="474">
        <v>3075</v>
      </c>
      <c r="I27" s="474">
        <v>3193</v>
      </c>
      <c r="J27" s="474">
        <v>56</v>
      </c>
      <c r="K27" s="469">
        <v>0.901481004507405</v>
      </c>
      <c r="L27" s="474">
        <v>1757</v>
      </c>
      <c r="M27" s="474">
        <v>1799</v>
      </c>
      <c r="N27" s="474">
        <v>42</v>
      </c>
      <c r="O27" s="469">
        <v>2.3904382470119523</v>
      </c>
      <c r="P27" s="469">
        <v>0.5389727701807382</v>
      </c>
      <c r="Q27" s="469">
        <v>3.4841578654808227</v>
      </c>
      <c r="R27" s="476">
        <v>96.3044159098027</v>
      </c>
      <c r="S27" s="469">
        <v>424.66124661246613</v>
      </c>
      <c r="T27" s="469">
        <v>14.76</v>
      </c>
    </row>
    <row r="28" spans="1:20" s="32" customFormat="1" ht="24.75" customHeight="1">
      <c r="A28" s="81"/>
      <c r="B28" s="81"/>
      <c r="C28" s="330" t="s">
        <v>340</v>
      </c>
      <c r="D28" s="331">
        <v>6212</v>
      </c>
      <c r="E28" s="331">
        <v>3042</v>
      </c>
      <c r="F28" s="331">
        <v>3170</v>
      </c>
      <c r="G28" s="331">
        <v>6268</v>
      </c>
      <c r="H28" s="331">
        <v>3075</v>
      </c>
      <c r="I28" s="331">
        <v>3193</v>
      </c>
      <c r="J28" s="331">
        <v>56</v>
      </c>
      <c r="K28" s="333">
        <v>0.901481004507405</v>
      </c>
      <c r="L28" s="331">
        <v>1757</v>
      </c>
      <c r="M28" s="331">
        <v>1799</v>
      </c>
      <c r="N28" s="331">
        <v>42</v>
      </c>
      <c r="O28" s="333">
        <v>2.3904382470119523</v>
      </c>
      <c r="P28" s="333">
        <v>0.5389727701807382</v>
      </c>
      <c r="Q28" s="333">
        <v>3.4841578654808227</v>
      </c>
      <c r="R28" s="455">
        <v>96.3044159098027</v>
      </c>
      <c r="S28" s="333">
        <v>424.66124661246613</v>
      </c>
      <c r="T28" s="333">
        <v>14.76</v>
      </c>
    </row>
    <row r="29" spans="1:20" s="32" customFormat="1" ht="24.75" customHeight="1">
      <c r="A29" s="81"/>
      <c r="B29" s="81"/>
      <c r="C29" s="330"/>
      <c r="D29" s="10"/>
      <c r="E29" s="10" t="s">
        <v>403</v>
      </c>
      <c r="F29" s="10"/>
      <c r="G29" s="10"/>
      <c r="H29" s="10"/>
      <c r="I29" s="10"/>
      <c r="J29" s="10"/>
      <c r="K29" s="10"/>
      <c r="L29" s="242"/>
      <c r="M29" s="242"/>
      <c r="N29" s="242"/>
      <c r="O29" s="242"/>
      <c r="P29" s="242"/>
      <c r="Q29" s="242"/>
      <c r="R29" s="242"/>
      <c r="S29" s="242"/>
      <c r="T29" s="242"/>
    </row>
    <row r="30" spans="1:20" s="84" customFormat="1" ht="24.75" customHeight="1">
      <c r="A30" s="99"/>
      <c r="B30" s="516" t="s">
        <v>156</v>
      </c>
      <c r="C30" s="517"/>
      <c r="D30" s="474">
        <v>63962</v>
      </c>
      <c r="E30" s="478">
        <v>31018</v>
      </c>
      <c r="F30" s="478">
        <v>32944</v>
      </c>
      <c r="G30" s="474">
        <v>63921</v>
      </c>
      <c r="H30" s="478">
        <v>30938</v>
      </c>
      <c r="I30" s="478">
        <v>32983</v>
      </c>
      <c r="J30" s="474">
        <v>-41</v>
      </c>
      <c r="K30" s="469">
        <v>-0.06410055970732623</v>
      </c>
      <c r="L30" s="479">
        <v>22225</v>
      </c>
      <c r="M30" s="479">
        <v>22421</v>
      </c>
      <c r="N30" s="474">
        <v>196</v>
      </c>
      <c r="O30" s="469">
        <v>0.8818897637795275</v>
      </c>
      <c r="P30" s="469">
        <v>5.496438807071309</v>
      </c>
      <c r="Q30" s="469">
        <v>2.8509433120735026</v>
      </c>
      <c r="R30" s="476">
        <v>93.79983627929539</v>
      </c>
      <c r="S30" s="469">
        <v>488.6179483259441</v>
      </c>
      <c r="T30" s="469">
        <v>130.82</v>
      </c>
    </row>
    <row r="31" spans="1:20" s="32" customFormat="1" ht="24.75" customHeight="1">
      <c r="A31" s="81"/>
      <c r="B31" s="81"/>
      <c r="C31" s="330" t="s">
        <v>236</v>
      </c>
      <c r="D31" s="331">
        <v>36939</v>
      </c>
      <c r="E31" s="331">
        <v>17998</v>
      </c>
      <c r="F31" s="331">
        <v>18941</v>
      </c>
      <c r="G31" s="331">
        <v>36877</v>
      </c>
      <c r="H31" s="331">
        <v>17925</v>
      </c>
      <c r="I31" s="331">
        <v>18952</v>
      </c>
      <c r="J31" s="331">
        <v>-62</v>
      </c>
      <c r="K31" s="333">
        <v>-0.1678442838192696</v>
      </c>
      <c r="L31" s="331">
        <v>12120</v>
      </c>
      <c r="M31" s="331">
        <v>12241</v>
      </c>
      <c r="N31" s="331">
        <v>121</v>
      </c>
      <c r="O31" s="333">
        <v>0.9983498349834984</v>
      </c>
      <c r="P31" s="333">
        <v>3.1709793946960882</v>
      </c>
      <c r="Q31" s="333">
        <v>3.0125806715137653</v>
      </c>
      <c r="R31" s="455">
        <v>94.58104685521317</v>
      </c>
      <c r="S31" s="333">
        <v>333.9098152843173</v>
      </c>
      <c r="T31" s="333">
        <v>110.44</v>
      </c>
    </row>
    <row r="32" spans="1:20" s="32" customFormat="1" ht="24.75" customHeight="1">
      <c r="A32" s="81"/>
      <c r="B32" s="81"/>
      <c r="C32" s="330" t="s">
        <v>237</v>
      </c>
      <c r="D32" s="331">
        <v>27023</v>
      </c>
      <c r="E32" s="331">
        <v>13020</v>
      </c>
      <c r="F32" s="331">
        <v>14003</v>
      </c>
      <c r="G32" s="331">
        <v>27044</v>
      </c>
      <c r="H32" s="331">
        <v>13013</v>
      </c>
      <c r="I32" s="331">
        <v>14031</v>
      </c>
      <c r="J32" s="331">
        <v>21</v>
      </c>
      <c r="K32" s="333">
        <v>0.07771157902527477</v>
      </c>
      <c r="L32" s="331">
        <v>10105</v>
      </c>
      <c r="M32" s="331">
        <v>10180</v>
      </c>
      <c r="N32" s="331">
        <v>75</v>
      </c>
      <c r="O32" s="333">
        <v>0.7422068283028204</v>
      </c>
      <c r="P32" s="333">
        <v>2.3254594123752206</v>
      </c>
      <c r="Q32" s="333">
        <v>2.656581532416503</v>
      </c>
      <c r="R32" s="455">
        <v>92.74463687548999</v>
      </c>
      <c r="S32" s="333">
        <v>1326.9872423945044</v>
      </c>
      <c r="T32" s="333">
        <v>20.38</v>
      </c>
    </row>
    <row r="33" spans="1:20" s="32" customFormat="1" ht="24.75" customHeight="1">
      <c r="A33" s="81"/>
      <c r="B33" s="81"/>
      <c r="C33" s="330"/>
      <c r="D33" s="10" t="s">
        <v>403</v>
      </c>
      <c r="E33" s="10" t="s">
        <v>403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s="84" customFormat="1" ht="24.75" customHeight="1">
      <c r="A34" s="99"/>
      <c r="B34" s="516" t="s">
        <v>157</v>
      </c>
      <c r="C34" s="517"/>
      <c r="D34" s="474">
        <v>35892</v>
      </c>
      <c r="E34" s="478">
        <v>16856</v>
      </c>
      <c r="F34" s="478">
        <v>19036</v>
      </c>
      <c r="G34" s="474">
        <v>35298</v>
      </c>
      <c r="H34" s="478">
        <v>16560</v>
      </c>
      <c r="I34" s="478">
        <v>18738</v>
      </c>
      <c r="J34" s="474">
        <v>-594</v>
      </c>
      <c r="K34" s="469">
        <v>-1.6549648946840523</v>
      </c>
      <c r="L34" s="479">
        <v>12374</v>
      </c>
      <c r="M34" s="479">
        <v>12344</v>
      </c>
      <c r="N34" s="474">
        <v>-30</v>
      </c>
      <c r="O34" s="469">
        <v>-0.2424438338451592</v>
      </c>
      <c r="P34" s="469">
        <v>3.0352043461773603</v>
      </c>
      <c r="Q34" s="469">
        <v>2.8595268956578095</v>
      </c>
      <c r="R34" s="476">
        <v>88.37656099903938</v>
      </c>
      <c r="S34" s="469">
        <v>98.53446110041034</v>
      </c>
      <c r="T34" s="469">
        <v>358.23</v>
      </c>
    </row>
    <row r="35" spans="1:20" s="32" customFormat="1" ht="24.75" customHeight="1">
      <c r="A35" s="81"/>
      <c r="B35" s="81"/>
      <c r="C35" s="330" t="s">
        <v>342</v>
      </c>
      <c r="D35" s="331">
        <v>21858</v>
      </c>
      <c r="E35" s="331">
        <v>10258</v>
      </c>
      <c r="F35" s="331">
        <v>11600</v>
      </c>
      <c r="G35" s="331">
        <v>21502</v>
      </c>
      <c r="H35" s="331">
        <v>10100</v>
      </c>
      <c r="I35" s="331">
        <v>11402</v>
      </c>
      <c r="J35" s="331">
        <v>-356</v>
      </c>
      <c r="K35" s="333">
        <v>-1.6286942995699514</v>
      </c>
      <c r="L35" s="331">
        <v>7814</v>
      </c>
      <c r="M35" s="331">
        <v>7797</v>
      </c>
      <c r="N35" s="331">
        <v>-17</v>
      </c>
      <c r="O35" s="333">
        <v>-0.21755822882006653</v>
      </c>
      <c r="P35" s="333">
        <v>1.848913928593847</v>
      </c>
      <c r="Q35" s="333">
        <v>2.757727331024753</v>
      </c>
      <c r="R35" s="455">
        <v>88.58095071040168</v>
      </c>
      <c r="S35" s="333">
        <v>87.21151896167106</v>
      </c>
      <c r="T35" s="333">
        <v>246.55</v>
      </c>
    </row>
    <row r="36" spans="1:20" s="32" customFormat="1" ht="24.75" customHeight="1">
      <c r="A36" s="81"/>
      <c r="B36" s="81"/>
      <c r="C36" s="332" t="s">
        <v>229</v>
      </c>
      <c r="D36" s="331">
        <v>14034</v>
      </c>
      <c r="E36" s="331">
        <v>6598</v>
      </c>
      <c r="F36" s="331">
        <v>7436</v>
      </c>
      <c r="G36" s="331">
        <v>13796</v>
      </c>
      <c r="H36" s="331">
        <v>6460</v>
      </c>
      <c r="I36" s="331">
        <v>7336</v>
      </c>
      <c r="J36" s="331">
        <v>-238</v>
      </c>
      <c r="K36" s="333">
        <v>-1.6958814308108878</v>
      </c>
      <c r="L36" s="331">
        <v>4560</v>
      </c>
      <c r="M36" s="331">
        <v>4547</v>
      </c>
      <c r="N36" s="331">
        <v>-13</v>
      </c>
      <c r="O36" s="333">
        <v>-0.2850877192982456</v>
      </c>
      <c r="P36" s="333">
        <v>1.1862904175835136</v>
      </c>
      <c r="Q36" s="333">
        <v>3.0340884099406202</v>
      </c>
      <c r="R36" s="455">
        <v>88.05888767720829</v>
      </c>
      <c r="S36" s="333">
        <v>123.53151862464182</v>
      </c>
      <c r="T36" s="333">
        <v>111.68</v>
      </c>
    </row>
    <row r="37" spans="1:20" s="32" customFormat="1" ht="24.75" customHeight="1">
      <c r="A37" s="81"/>
      <c r="B37" s="81"/>
      <c r="C37" s="332"/>
      <c r="D37" s="331" t="s">
        <v>403</v>
      </c>
      <c r="E37" s="331" t="s">
        <v>403</v>
      </c>
      <c r="F37" s="331"/>
      <c r="G37" s="331"/>
      <c r="H37" s="331"/>
      <c r="I37" s="331"/>
      <c r="J37" s="331"/>
      <c r="K37" s="333"/>
      <c r="L37" s="331"/>
      <c r="M37" s="331"/>
      <c r="N37" s="454"/>
      <c r="O37" s="333"/>
      <c r="P37" s="453"/>
      <c r="Q37" s="333"/>
      <c r="R37" s="455"/>
      <c r="S37" s="333"/>
      <c r="T37" s="333"/>
    </row>
    <row r="38" spans="1:20" s="84" customFormat="1" ht="24.75" customHeight="1">
      <c r="A38" s="99"/>
      <c r="B38" s="516" t="s">
        <v>158</v>
      </c>
      <c r="C38" s="517"/>
      <c r="D38" s="474">
        <v>18343</v>
      </c>
      <c r="E38" s="478">
        <v>8752</v>
      </c>
      <c r="F38" s="478">
        <v>9591</v>
      </c>
      <c r="G38" s="474">
        <v>18194</v>
      </c>
      <c r="H38" s="478">
        <v>8667</v>
      </c>
      <c r="I38" s="478">
        <v>9527</v>
      </c>
      <c r="J38" s="474">
        <v>-149</v>
      </c>
      <c r="K38" s="469">
        <v>-0.8122989696341929</v>
      </c>
      <c r="L38" s="478">
        <v>6136</v>
      </c>
      <c r="M38" s="478">
        <v>6172</v>
      </c>
      <c r="N38" s="475">
        <v>36</v>
      </c>
      <c r="O38" s="480">
        <v>0.5867014341590613</v>
      </c>
      <c r="P38" s="469">
        <v>1.5644656318871013</v>
      </c>
      <c r="Q38" s="469">
        <v>2.9478289047310433</v>
      </c>
      <c r="R38" s="476">
        <v>90.97302403694762</v>
      </c>
      <c r="S38" s="469">
        <v>203.60340196956133</v>
      </c>
      <c r="T38" s="469">
        <v>89.36</v>
      </c>
    </row>
    <row r="39" spans="1:20" s="32" customFormat="1" ht="24.75" customHeight="1">
      <c r="A39" s="81"/>
      <c r="B39" s="81"/>
      <c r="C39" s="330" t="s">
        <v>306</v>
      </c>
      <c r="D39" s="331">
        <v>18343</v>
      </c>
      <c r="E39" s="331">
        <v>8752</v>
      </c>
      <c r="F39" s="331">
        <v>9591</v>
      </c>
      <c r="G39" s="331">
        <v>18194</v>
      </c>
      <c r="H39" s="331">
        <v>8667</v>
      </c>
      <c r="I39" s="331">
        <v>9527</v>
      </c>
      <c r="J39" s="331">
        <v>-149</v>
      </c>
      <c r="K39" s="333">
        <v>-0.8122989696341929</v>
      </c>
      <c r="L39" s="331">
        <v>6136</v>
      </c>
      <c r="M39" s="331">
        <v>6172</v>
      </c>
      <c r="N39" s="289">
        <v>36</v>
      </c>
      <c r="O39" s="290">
        <v>0.5867014341590613</v>
      </c>
      <c r="P39" s="333">
        <v>1.5644656318871013</v>
      </c>
      <c r="Q39" s="333">
        <v>2.9478289047310433</v>
      </c>
      <c r="R39" s="455">
        <v>90.97302403694762</v>
      </c>
      <c r="S39" s="333">
        <v>203.60340196956133</v>
      </c>
      <c r="T39" s="333">
        <v>89.36</v>
      </c>
    </row>
    <row r="40" spans="1:20" s="32" customFormat="1" ht="24.75" customHeight="1">
      <c r="A40" s="81"/>
      <c r="B40" s="81"/>
      <c r="C40" s="330"/>
      <c r="D40" s="331" t="s">
        <v>403</v>
      </c>
      <c r="E40" s="331" t="s">
        <v>403</v>
      </c>
      <c r="F40" s="331"/>
      <c r="G40" s="331"/>
      <c r="H40" s="331"/>
      <c r="I40" s="331"/>
      <c r="J40" s="331"/>
      <c r="K40" s="333"/>
      <c r="L40" s="334"/>
      <c r="M40" s="334"/>
      <c r="N40" s="454"/>
      <c r="O40" s="333"/>
      <c r="P40" s="453"/>
      <c r="Q40" s="333"/>
      <c r="R40" s="455"/>
      <c r="S40" s="333"/>
      <c r="T40" s="333"/>
    </row>
    <row r="41" spans="1:20" s="84" customFormat="1" ht="24.75" customHeight="1">
      <c r="A41" s="99"/>
      <c r="B41" s="516" t="s">
        <v>231</v>
      </c>
      <c r="C41" s="517"/>
      <c r="D41" s="474">
        <v>28667</v>
      </c>
      <c r="E41" s="474">
        <v>13437</v>
      </c>
      <c r="F41" s="474">
        <v>15230</v>
      </c>
      <c r="G41" s="474">
        <v>27894</v>
      </c>
      <c r="H41" s="474">
        <v>13087</v>
      </c>
      <c r="I41" s="474">
        <v>14807</v>
      </c>
      <c r="J41" s="474">
        <v>-773</v>
      </c>
      <c r="K41" s="469">
        <v>-2.696480273485192</v>
      </c>
      <c r="L41" s="474">
        <v>10932</v>
      </c>
      <c r="M41" s="474">
        <v>10758</v>
      </c>
      <c r="N41" s="474">
        <v>-174</v>
      </c>
      <c r="O41" s="469">
        <v>-1.5916575192096598</v>
      </c>
      <c r="P41" s="469">
        <v>2.3985492105011983</v>
      </c>
      <c r="Q41" s="469">
        <v>2.592861126603458</v>
      </c>
      <c r="R41" s="476">
        <v>88.38387249273993</v>
      </c>
      <c r="S41" s="469">
        <v>61.07729362820232</v>
      </c>
      <c r="T41" s="469">
        <v>456.7</v>
      </c>
    </row>
    <row r="42" spans="1:20" s="32" customFormat="1" ht="24.75" customHeight="1">
      <c r="A42" s="81"/>
      <c r="B42" s="81"/>
      <c r="C42" s="330" t="s">
        <v>239</v>
      </c>
      <c r="D42" s="331">
        <v>9539</v>
      </c>
      <c r="E42" s="331">
        <v>4532</v>
      </c>
      <c r="F42" s="331">
        <v>5007</v>
      </c>
      <c r="G42" s="331">
        <v>9260</v>
      </c>
      <c r="H42" s="331">
        <v>4404</v>
      </c>
      <c r="I42" s="331">
        <v>4856</v>
      </c>
      <c r="J42" s="331">
        <v>-279</v>
      </c>
      <c r="K42" s="333">
        <v>-2.924834888353077</v>
      </c>
      <c r="L42" s="331">
        <v>3610</v>
      </c>
      <c r="M42" s="331">
        <v>3522</v>
      </c>
      <c r="N42" s="331">
        <v>-88</v>
      </c>
      <c r="O42" s="333">
        <v>-2.437673130193906</v>
      </c>
      <c r="P42" s="333">
        <v>0.7962488595841792</v>
      </c>
      <c r="Q42" s="333">
        <v>2.6291879613855764</v>
      </c>
      <c r="R42" s="455">
        <v>90.69192751235585</v>
      </c>
      <c r="S42" s="333">
        <v>50.53481772538747</v>
      </c>
      <c r="T42" s="333">
        <v>183.24</v>
      </c>
    </row>
    <row r="43" spans="1:20" s="32" customFormat="1" ht="24.75" customHeight="1">
      <c r="A43" s="100"/>
      <c r="B43" s="100"/>
      <c r="C43" s="335" t="s">
        <v>359</v>
      </c>
      <c r="D43" s="456">
        <v>19128</v>
      </c>
      <c r="E43" s="457">
        <v>8905</v>
      </c>
      <c r="F43" s="457">
        <v>10223</v>
      </c>
      <c r="G43" s="456">
        <v>18634</v>
      </c>
      <c r="H43" s="457">
        <v>8683</v>
      </c>
      <c r="I43" s="457">
        <v>9951</v>
      </c>
      <c r="J43" s="456">
        <v>-494</v>
      </c>
      <c r="K43" s="458">
        <v>-2.5826014219991635</v>
      </c>
      <c r="L43" s="457">
        <v>7322</v>
      </c>
      <c r="M43" s="457">
        <v>7236</v>
      </c>
      <c r="N43" s="456">
        <v>-86</v>
      </c>
      <c r="O43" s="458">
        <v>-1.1745424747336795</v>
      </c>
      <c r="P43" s="458">
        <v>1.602300350917019</v>
      </c>
      <c r="Q43" s="458">
        <v>2.5751796572692096</v>
      </c>
      <c r="R43" s="459">
        <v>87.25756205406492</v>
      </c>
      <c r="S43" s="458">
        <v>68.14159292035399</v>
      </c>
      <c r="T43" s="458">
        <v>273.46</v>
      </c>
    </row>
    <row r="44" spans="1:20" s="32" customFormat="1" ht="24.75" customHeight="1">
      <c r="A44" s="422" t="s">
        <v>425</v>
      </c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336"/>
      <c r="Q44" s="336"/>
      <c r="R44" s="337"/>
      <c r="S44" s="336"/>
      <c r="T44" s="336"/>
    </row>
    <row r="45" spans="1:20" s="32" customFormat="1" ht="21.75" customHeight="1">
      <c r="A45" s="32" t="s">
        <v>396</v>
      </c>
      <c r="B45" s="340"/>
      <c r="C45" s="340"/>
      <c r="D45" s="340"/>
      <c r="E45" s="340"/>
      <c r="F45" s="340"/>
      <c r="G45" s="340"/>
      <c r="H45" s="340"/>
      <c r="I45" s="341"/>
      <c r="J45" s="340"/>
      <c r="K45" s="340"/>
      <c r="L45" s="340"/>
      <c r="M45" s="339"/>
      <c r="N45" s="339"/>
      <c r="O45" s="339"/>
      <c r="P45" s="338"/>
      <c r="Q45" s="339"/>
      <c r="R45" s="339"/>
      <c r="S45" s="82"/>
      <c r="T45" s="82" t="s">
        <v>50</v>
      </c>
    </row>
    <row r="46" spans="1:20" s="32" customFormat="1" ht="19.5" customHeight="1">
      <c r="A46" s="32" t="s">
        <v>397</v>
      </c>
      <c r="B46" s="340"/>
      <c r="C46" s="340"/>
      <c r="D46" s="340"/>
      <c r="E46" s="340"/>
      <c r="F46" s="340"/>
      <c r="G46" s="340"/>
      <c r="H46" s="340"/>
      <c r="I46" s="341"/>
      <c r="J46" s="340"/>
      <c r="K46" s="340"/>
      <c r="L46" s="340"/>
      <c r="M46" s="339"/>
      <c r="N46" s="339"/>
      <c r="O46" s="339"/>
      <c r="P46" s="338"/>
      <c r="Q46" s="339"/>
      <c r="R46" s="339"/>
      <c r="S46" s="85"/>
      <c r="T46" s="85"/>
    </row>
    <row r="47" spans="1:20" s="32" customFormat="1" ht="19.5" customHeight="1">
      <c r="A47" s="81" t="s">
        <v>405</v>
      </c>
      <c r="B47" s="81"/>
      <c r="C47" s="81"/>
      <c r="D47" s="85"/>
      <c r="E47" s="85"/>
      <c r="F47" s="85"/>
      <c r="G47" s="340"/>
      <c r="H47" s="340"/>
      <c r="I47" s="341"/>
      <c r="J47" s="340"/>
      <c r="K47" s="340"/>
      <c r="L47" s="340"/>
      <c r="M47" s="339"/>
      <c r="N47" s="339"/>
      <c r="O47" s="339"/>
      <c r="P47" s="338"/>
      <c r="Q47" s="339"/>
      <c r="R47" s="339"/>
      <c r="S47" s="85"/>
      <c r="T47" s="85"/>
    </row>
    <row r="48" spans="16:20" s="32" customFormat="1" ht="24.75" customHeight="1">
      <c r="P48" s="338"/>
      <c r="Q48" s="339"/>
      <c r="R48" s="339"/>
      <c r="S48" s="85"/>
      <c r="T48" s="85"/>
    </row>
    <row r="49" spans="1:20" s="32" customFormat="1" ht="24.75" customHeight="1">
      <c r="A49" s="81"/>
      <c r="B49" s="81"/>
      <c r="C49" s="81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85"/>
      <c r="P49" s="85"/>
      <c r="Q49" s="85"/>
      <c r="R49" s="85"/>
      <c r="S49" s="85"/>
      <c r="T49" s="85"/>
    </row>
  </sheetData>
  <sheetProtection/>
  <mergeCells count="34">
    <mergeCell ref="A2:T2"/>
    <mergeCell ref="A4:C5"/>
    <mergeCell ref="G4:I4"/>
    <mergeCell ref="J4:K4"/>
    <mergeCell ref="M4:M5"/>
    <mergeCell ref="N4:O4"/>
    <mergeCell ref="P4:P5"/>
    <mergeCell ref="Q4:Q5"/>
    <mergeCell ref="T4:T5"/>
    <mergeCell ref="R4:R5"/>
    <mergeCell ref="L4:L5"/>
    <mergeCell ref="B24:C24"/>
    <mergeCell ref="B23:C23"/>
    <mergeCell ref="A9:C9"/>
    <mergeCell ref="A10:C10"/>
    <mergeCell ref="A12:C12"/>
    <mergeCell ref="A13:C13"/>
    <mergeCell ref="B22:C22"/>
    <mergeCell ref="S4:S5"/>
    <mergeCell ref="B19:C19"/>
    <mergeCell ref="B20:C20"/>
    <mergeCell ref="B21:C21"/>
    <mergeCell ref="B15:C15"/>
    <mergeCell ref="B16:C16"/>
    <mergeCell ref="B17:C17"/>
    <mergeCell ref="B18:C18"/>
    <mergeCell ref="A7:C7"/>
    <mergeCell ref="D4:F4"/>
    <mergeCell ref="B38:C38"/>
    <mergeCell ref="B41:C41"/>
    <mergeCell ref="B27:C27"/>
    <mergeCell ref="B25:C25"/>
    <mergeCell ref="B30:C30"/>
    <mergeCell ref="B34:C34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0"/>
  <sheetViews>
    <sheetView zoomScaleSheetLayoutView="50" zoomScalePageLayoutView="0" workbookViewId="0" topLeftCell="A1">
      <selection activeCell="A7" sqref="A7"/>
    </sheetView>
  </sheetViews>
  <sheetFormatPr defaultColWidth="10.59765625" defaultRowHeight="15"/>
  <cols>
    <col min="1" max="2" width="2.09765625" style="6" customWidth="1"/>
    <col min="3" max="3" width="10.3984375" style="6" customWidth="1"/>
    <col min="4" max="4" width="12.3984375" style="6" customWidth="1"/>
    <col min="5" max="7" width="9.8984375" style="6" customWidth="1"/>
    <col min="8" max="8" width="12.3984375" style="6" customWidth="1"/>
    <col min="9" max="11" width="9.8984375" style="6" customWidth="1"/>
    <col min="12" max="12" width="13" style="6" customWidth="1"/>
    <col min="13" max="15" width="9.8984375" style="6" customWidth="1"/>
    <col min="16" max="16" width="12.3984375" style="6" customWidth="1"/>
    <col min="17" max="19" width="9.8984375" style="6" customWidth="1"/>
    <col min="20" max="20" width="12.5" style="6" customWidth="1"/>
    <col min="21" max="23" width="9.8984375" style="6" customWidth="1"/>
    <col min="24" max="24" width="12.5" style="6" customWidth="1"/>
    <col min="25" max="27" width="9.8984375" style="6" customWidth="1"/>
    <col min="28" max="16384" width="10.59765625" style="6" customWidth="1"/>
  </cols>
  <sheetData>
    <row r="1" spans="1:27" s="2" customFormat="1" ht="19.5" customHeight="1">
      <c r="A1" s="89" t="s">
        <v>321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W1" s="3"/>
      <c r="AA1" s="3" t="s">
        <v>314</v>
      </c>
    </row>
    <row r="2" spans="1:27" s="2" customFormat="1" ht="38.25" customHeight="1">
      <c r="A2" s="89"/>
      <c r="D2" s="101"/>
      <c r="E2" s="101"/>
      <c r="F2" s="101"/>
      <c r="G2" s="101"/>
      <c r="H2" s="101"/>
      <c r="I2" s="101"/>
      <c r="J2" s="101"/>
      <c r="K2" s="101"/>
      <c r="L2" s="101"/>
      <c r="M2" s="101"/>
      <c r="W2" s="3"/>
      <c r="AA2" s="3"/>
    </row>
    <row r="3" spans="1:27" ht="19.5" customHeight="1">
      <c r="A3" s="542" t="s">
        <v>253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</row>
    <row r="4" spans="1:27" ht="15.75" customHeight="1" thickBot="1">
      <c r="A4" s="102"/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  <c r="Q4" s="103"/>
      <c r="R4" s="103"/>
      <c r="S4" s="103"/>
      <c r="T4" s="104"/>
      <c r="U4" s="103"/>
      <c r="V4" s="103"/>
      <c r="W4" s="105"/>
      <c r="X4" s="104"/>
      <c r="Y4" s="103"/>
      <c r="Z4" s="103"/>
      <c r="AA4" s="105" t="s">
        <v>315</v>
      </c>
    </row>
    <row r="5" spans="1:27" ht="24" customHeight="1">
      <c r="A5" s="546" t="s">
        <v>417</v>
      </c>
      <c r="B5" s="547"/>
      <c r="C5" s="548"/>
      <c r="D5" s="540" t="s">
        <v>322</v>
      </c>
      <c r="E5" s="541"/>
      <c r="F5" s="541"/>
      <c r="G5" s="551"/>
      <c r="H5" s="540" t="s">
        <v>323</v>
      </c>
      <c r="I5" s="541"/>
      <c r="J5" s="541"/>
      <c r="K5" s="551"/>
      <c r="L5" s="540" t="s">
        <v>324</v>
      </c>
      <c r="M5" s="541"/>
      <c r="N5" s="541"/>
      <c r="O5" s="551"/>
      <c r="P5" s="540" t="s">
        <v>325</v>
      </c>
      <c r="Q5" s="541"/>
      <c r="R5" s="541"/>
      <c r="S5" s="541"/>
      <c r="T5" s="540" t="s">
        <v>326</v>
      </c>
      <c r="U5" s="541"/>
      <c r="V5" s="541"/>
      <c r="W5" s="541"/>
      <c r="X5" s="540" t="s">
        <v>293</v>
      </c>
      <c r="Y5" s="541"/>
      <c r="Z5" s="541"/>
      <c r="AA5" s="541"/>
    </row>
    <row r="6" spans="1:27" ht="24" customHeight="1">
      <c r="A6" s="549"/>
      <c r="B6" s="549"/>
      <c r="C6" s="550"/>
      <c r="D6" s="106" t="s">
        <v>327</v>
      </c>
      <c r="E6" s="106" t="s">
        <v>246</v>
      </c>
      <c r="F6" s="106" t="s">
        <v>262</v>
      </c>
      <c r="G6" s="106" t="s">
        <v>246</v>
      </c>
      <c r="H6" s="106" t="s">
        <v>327</v>
      </c>
      <c r="I6" s="106" t="s">
        <v>246</v>
      </c>
      <c r="J6" s="106" t="s">
        <v>262</v>
      </c>
      <c r="K6" s="106" t="s">
        <v>246</v>
      </c>
      <c r="L6" s="106" t="s">
        <v>327</v>
      </c>
      <c r="M6" s="106" t="s">
        <v>246</v>
      </c>
      <c r="N6" s="106" t="s">
        <v>262</v>
      </c>
      <c r="O6" s="106" t="s">
        <v>246</v>
      </c>
      <c r="P6" s="106" t="s">
        <v>327</v>
      </c>
      <c r="Q6" s="106" t="s">
        <v>246</v>
      </c>
      <c r="R6" s="106" t="s">
        <v>262</v>
      </c>
      <c r="S6" s="106" t="s">
        <v>246</v>
      </c>
      <c r="T6" s="107" t="s">
        <v>327</v>
      </c>
      <c r="U6" s="106" t="s">
        <v>246</v>
      </c>
      <c r="V6" s="106" t="s">
        <v>262</v>
      </c>
      <c r="W6" s="257" t="s">
        <v>246</v>
      </c>
      <c r="X6" s="107" t="s">
        <v>316</v>
      </c>
      <c r="Y6" s="106" t="s">
        <v>246</v>
      </c>
      <c r="Z6" s="106" t="s">
        <v>317</v>
      </c>
      <c r="AA6" s="257" t="s">
        <v>246</v>
      </c>
    </row>
    <row r="7" spans="1:27" ht="18" customHeight="1">
      <c r="A7" s="108"/>
      <c r="B7" s="108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</row>
    <row r="8" spans="1:27" ht="21" customHeight="1">
      <c r="A8" s="543" t="s">
        <v>331</v>
      </c>
      <c r="B8" s="544"/>
      <c r="C8" s="545"/>
      <c r="D8" s="111">
        <v>1152325</v>
      </c>
      <c r="E8" s="112">
        <v>2.950136870769682</v>
      </c>
      <c r="F8" s="111">
        <v>338066</v>
      </c>
      <c r="G8" s="112">
        <v>4.966296251447666</v>
      </c>
      <c r="H8" s="111">
        <v>1164628</v>
      </c>
      <c r="I8" s="112">
        <v>1.0676675417091497</v>
      </c>
      <c r="J8" s="111">
        <v>361157</v>
      </c>
      <c r="K8" s="112">
        <v>6.830323073009414</v>
      </c>
      <c r="L8" s="111">
        <v>1180068</v>
      </c>
      <c r="M8" s="112">
        <v>1.3257452164983086</v>
      </c>
      <c r="N8" s="111">
        <v>390212</v>
      </c>
      <c r="O8" s="112">
        <v>8.044977668991592</v>
      </c>
      <c r="P8" s="111">
        <v>1180977</v>
      </c>
      <c r="Q8" s="112">
        <v>0.07702945931928884</v>
      </c>
      <c r="R8" s="111">
        <v>411341</v>
      </c>
      <c r="S8" s="112">
        <v>5.414748905723044</v>
      </c>
      <c r="T8" s="111">
        <v>1174026</v>
      </c>
      <c r="U8" s="112">
        <v>-0.5885804719312882</v>
      </c>
      <c r="V8" s="111">
        <v>424585</v>
      </c>
      <c r="W8" s="112">
        <v>3.219713084764231</v>
      </c>
      <c r="X8" s="111">
        <v>1169788</v>
      </c>
      <c r="Y8" s="112">
        <v>-0.36098008050928776</v>
      </c>
      <c r="Z8" s="111">
        <v>441170</v>
      </c>
      <c r="AA8" s="112">
        <v>3.9061671985585855</v>
      </c>
    </row>
    <row r="9" spans="1:27" ht="21" customHeight="1">
      <c r="A9" s="113"/>
      <c r="B9" s="114"/>
      <c r="C9" s="115"/>
      <c r="D9" s="111"/>
      <c r="E9" s="112"/>
      <c r="F9" s="111"/>
      <c r="G9" s="112"/>
      <c r="H9" s="111"/>
      <c r="I9" s="112"/>
      <c r="J9" s="111"/>
      <c r="K9" s="112"/>
      <c r="L9" s="111"/>
      <c r="M9" s="112"/>
      <c r="N9" s="111"/>
      <c r="O9" s="112"/>
      <c r="P9" s="111"/>
      <c r="Q9" s="112"/>
      <c r="R9" s="111"/>
      <c r="S9" s="112"/>
      <c r="T9" s="111"/>
      <c r="U9" s="112"/>
      <c r="V9" s="111"/>
      <c r="W9" s="112"/>
      <c r="X9" s="111"/>
      <c r="Y9" s="112"/>
      <c r="Z9" s="111"/>
      <c r="AA9" s="112"/>
    </row>
    <row r="10" spans="1:27" ht="21" customHeight="1">
      <c r="A10" s="543" t="s">
        <v>332</v>
      </c>
      <c r="B10" s="544"/>
      <c r="C10" s="545"/>
      <c r="D10" s="111">
        <v>951266</v>
      </c>
      <c r="E10" s="112">
        <v>3.0414173494456076</v>
      </c>
      <c r="F10" s="111">
        <v>282104</v>
      </c>
      <c r="G10" s="112">
        <v>4.976351816500513</v>
      </c>
      <c r="H10" s="111">
        <v>962286</v>
      </c>
      <c r="I10" s="112">
        <v>1.158456204678826</v>
      </c>
      <c r="J10" s="111">
        <v>300888</v>
      </c>
      <c r="K10" s="112">
        <v>6.6585372770325835</v>
      </c>
      <c r="L10" s="111">
        <v>975191</v>
      </c>
      <c r="M10" s="112">
        <v>1.3410773927917452</v>
      </c>
      <c r="N10" s="111">
        <v>324885</v>
      </c>
      <c r="O10" s="112">
        <v>7.975392837201878</v>
      </c>
      <c r="P10" s="111">
        <v>974234</v>
      </c>
      <c r="Q10" s="112">
        <v>-0.09813462183305699</v>
      </c>
      <c r="R10" s="111">
        <v>341641</v>
      </c>
      <c r="S10" s="112">
        <v>5.157517275343593</v>
      </c>
      <c r="T10" s="111">
        <v>967438</v>
      </c>
      <c r="U10" s="112">
        <v>-0.6975736835298285</v>
      </c>
      <c r="V10" s="111">
        <v>351614</v>
      </c>
      <c r="W10" s="112">
        <v>2.919146121220817</v>
      </c>
      <c r="X10" s="111">
        <v>963561</v>
      </c>
      <c r="Y10" s="112">
        <v>-0.4007491952972675</v>
      </c>
      <c r="Z10" s="111">
        <v>364900</v>
      </c>
      <c r="AA10" s="112">
        <v>3.778575369581416</v>
      </c>
    </row>
    <row r="11" spans="1:27" ht="21" customHeight="1">
      <c r="A11" s="543" t="s">
        <v>333</v>
      </c>
      <c r="B11" s="544"/>
      <c r="C11" s="545"/>
      <c r="D11" s="111">
        <v>201059</v>
      </c>
      <c r="E11" s="112">
        <v>2.520447082339028</v>
      </c>
      <c r="F11" s="111">
        <v>55962</v>
      </c>
      <c r="G11" s="112">
        <v>4.915635545556807</v>
      </c>
      <c r="H11" s="111">
        <v>202342</v>
      </c>
      <c r="I11" s="112">
        <v>0.6381211485186</v>
      </c>
      <c r="J11" s="111">
        <v>60269</v>
      </c>
      <c r="K11" s="112">
        <v>7.69629391372717</v>
      </c>
      <c r="L11" s="111">
        <v>204877</v>
      </c>
      <c r="M11" s="112">
        <v>1.2528293680995617</v>
      </c>
      <c r="N11" s="111">
        <v>65327</v>
      </c>
      <c r="O11" s="112">
        <v>8.39237418905241</v>
      </c>
      <c r="P11" s="111">
        <v>206743</v>
      </c>
      <c r="Q11" s="112">
        <v>0.910790376665016</v>
      </c>
      <c r="R11" s="111">
        <v>69700</v>
      </c>
      <c r="S11" s="112">
        <v>6.694016256677937</v>
      </c>
      <c r="T11" s="111">
        <v>206588</v>
      </c>
      <c r="U11" s="112">
        <v>-0.07497230861504</v>
      </c>
      <c r="V11" s="111">
        <v>72971</v>
      </c>
      <c r="W11" s="112">
        <v>4.692969870875174</v>
      </c>
      <c r="X11" s="111">
        <v>206227</v>
      </c>
      <c r="Y11" s="112">
        <v>-0.1747439347880797</v>
      </c>
      <c r="Z11" s="111">
        <v>76270</v>
      </c>
      <c r="AA11" s="112">
        <v>4.5209740855956415</v>
      </c>
    </row>
    <row r="12" spans="1:27" ht="21" customHeight="1">
      <c r="A12" s="114"/>
      <c r="B12" s="114"/>
      <c r="C12" s="115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11"/>
      <c r="Q12" s="112"/>
      <c r="R12" s="111"/>
      <c r="S12" s="112"/>
      <c r="T12" s="111"/>
      <c r="U12" s="112"/>
      <c r="V12" s="111"/>
      <c r="W12" s="112"/>
      <c r="X12" s="111"/>
      <c r="Y12" s="112"/>
      <c r="Z12" s="111"/>
      <c r="AA12" s="112"/>
    </row>
    <row r="13" spans="1:27" ht="21" customHeight="1">
      <c r="A13" s="543" t="s">
        <v>334</v>
      </c>
      <c r="B13" s="544"/>
      <c r="C13" s="545"/>
      <c r="D13" s="111">
        <v>871393</v>
      </c>
      <c r="E13" s="112">
        <v>4.664037032677437</v>
      </c>
      <c r="F13" s="111">
        <v>262431</v>
      </c>
      <c r="G13" s="112">
        <v>6.346826384189264</v>
      </c>
      <c r="H13" s="111">
        <v>897386</v>
      </c>
      <c r="I13" s="112">
        <v>2.982925040710671</v>
      </c>
      <c r="J13" s="111">
        <v>284195</v>
      </c>
      <c r="K13" s="112">
        <v>8.293227553147297</v>
      </c>
      <c r="L13" s="111">
        <v>926752</v>
      </c>
      <c r="M13" s="112">
        <v>3.272393373643001</v>
      </c>
      <c r="N13" s="111">
        <v>312750</v>
      </c>
      <c r="O13" s="112">
        <v>10.04767853058639</v>
      </c>
      <c r="P13" s="111">
        <v>941714</v>
      </c>
      <c r="Q13" s="112">
        <v>1.6144556472497573</v>
      </c>
      <c r="R13" s="111">
        <v>333378</v>
      </c>
      <c r="S13" s="112">
        <v>6.5956834532374</v>
      </c>
      <c r="T13" s="111">
        <v>946439</v>
      </c>
      <c r="U13" s="112">
        <v>0.5017446910633216</v>
      </c>
      <c r="V13" s="111">
        <v>346698</v>
      </c>
      <c r="W13" s="112">
        <v>3.9954646077425604</v>
      </c>
      <c r="X13" s="111">
        <v>958370</v>
      </c>
      <c r="Y13" s="112">
        <v>1.2606200716580807</v>
      </c>
      <c r="Z13" s="111">
        <v>364981</v>
      </c>
      <c r="AA13" s="112">
        <v>5.2734656675262</v>
      </c>
    </row>
    <row r="14" spans="1:27" ht="21" customHeight="1">
      <c r="A14" s="543" t="s">
        <v>335</v>
      </c>
      <c r="B14" s="544"/>
      <c r="C14" s="545"/>
      <c r="D14" s="111">
        <v>280932</v>
      </c>
      <c r="E14" s="112">
        <v>-2.0262117164559057</v>
      </c>
      <c r="F14" s="111">
        <v>75635</v>
      </c>
      <c r="G14" s="112">
        <v>0.44221933016388437</v>
      </c>
      <c r="H14" s="111">
        <v>267242</v>
      </c>
      <c r="I14" s="112">
        <v>-4.87306536813179</v>
      </c>
      <c r="J14" s="111">
        <v>76962</v>
      </c>
      <c r="K14" s="112">
        <v>1.7544787466120093</v>
      </c>
      <c r="L14" s="111">
        <v>253316</v>
      </c>
      <c r="M14" s="112">
        <v>-5.211007251854127</v>
      </c>
      <c r="N14" s="111">
        <v>77462</v>
      </c>
      <c r="O14" s="112">
        <v>0.6496712663392357</v>
      </c>
      <c r="P14" s="111">
        <v>239263</v>
      </c>
      <c r="Q14" s="112">
        <v>-5.547616415860035</v>
      </c>
      <c r="R14" s="111">
        <v>77963</v>
      </c>
      <c r="S14" s="112">
        <v>0.6467687382200271</v>
      </c>
      <c r="T14" s="111">
        <v>227587</v>
      </c>
      <c r="U14" s="112">
        <v>-4.8799856225158145</v>
      </c>
      <c r="V14" s="111">
        <v>77887</v>
      </c>
      <c r="W14" s="112">
        <v>-0.09748213896335622</v>
      </c>
      <c r="X14" s="111">
        <v>211418</v>
      </c>
      <c r="Y14" s="112">
        <v>-7.104535847829618</v>
      </c>
      <c r="Z14" s="111">
        <v>76189</v>
      </c>
      <c r="AA14" s="112">
        <v>-2.1800813999768853</v>
      </c>
    </row>
    <row r="15" spans="1:27" ht="21" customHeight="1">
      <c r="A15" s="116"/>
      <c r="B15" s="116"/>
      <c r="C15" s="115"/>
      <c r="D15" s="117"/>
      <c r="E15" s="112"/>
      <c r="F15" s="117"/>
      <c r="G15" s="112"/>
      <c r="H15" s="117"/>
      <c r="I15" s="112"/>
      <c r="J15" s="117"/>
      <c r="K15" s="112"/>
      <c r="L15" s="117"/>
      <c r="M15" s="112"/>
      <c r="N15" s="117"/>
      <c r="O15" s="112"/>
      <c r="P15" s="117"/>
      <c r="Q15" s="112"/>
      <c r="R15" s="117"/>
      <c r="S15" s="112"/>
      <c r="T15" s="117"/>
      <c r="U15" s="112"/>
      <c r="V15" s="117"/>
      <c r="W15" s="112"/>
      <c r="X15" s="117"/>
      <c r="Y15" s="112"/>
      <c r="Z15" s="117"/>
      <c r="AA15" s="112"/>
    </row>
    <row r="16" spans="1:27" ht="21" customHeight="1">
      <c r="A16" s="118"/>
      <c r="B16" s="543" t="s">
        <v>199</v>
      </c>
      <c r="C16" s="545"/>
      <c r="D16" s="111">
        <v>430481</v>
      </c>
      <c r="E16" s="112">
        <v>3.06379942731827</v>
      </c>
      <c r="F16" s="111">
        <v>141097</v>
      </c>
      <c r="G16" s="112">
        <v>5.086879128899868</v>
      </c>
      <c r="H16" s="111">
        <v>442868</v>
      </c>
      <c r="I16" s="112">
        <v>2.877478913122755</v>
      </c>
      <c r="J16" s="111">
        <v>154257</v>
      </c>
      <c r="K16" s="112">
        <v>9.326916943662876</v>
      </c>
      <c r="L16" s="111">
        <v>453975</v>
      </c>
      <c r="M16" s="112">
        <v>2.5079707723294486</v>
      </c>
      <c r="N16" s="111">
        <v>169151</v>
      </c>
      <c r="O16" s="112">
        <v>9.655315480010639</v>
      </c>
      <c r="P16" s="111">
        <v>456438</v>
      </c>
      <c r="Q16" s="112">
        <v>0.5425408888154681</v>
      </c>
      <c r="R16" s="111">
        <v>177686</v>
      </c>
      <c r="S16" s="112">
        <v>5.045787491649478</v>
      </c>
      <c r="T16" s="111">
        <v>454607</v>
      </c>
      <c r="U16" s="112">
        <v>-0.4011497728059421</v>
      </c>
      <c r="V16" s="111">
        <v>181491</v>
      </c>
      <c r="W16" s="112">
        <v>2.1414180070461475</v>
      </c>
      <c r="X16" s="111">
        <v>462361</v>
      </c>
      <c r="Y16" s="112">
        <v>1.7056490551179415</v>
      </c>
      <c r="Z16" s="111">
        <v>191256</v>
      </c>
      <c r="AA16" s="112">
        <v>5.380432087541531</v>
      </c>
    </row>
    <row r="17" spans="1:27" ht="21" customHeight="1">
      <c r="A17" s="118"/>
      <c r="B17" s="543" t="s">
        <v>203</v>
      </c>
      <c r="C17" s="545"/>
      <c r="D17" s="111">
        <v>69915</v>
      </c>
      <c r="E17" s="112">
        <v>-0.04289084280506561</v>
      </c>
      <c r="F17" s="111">
        <v>19063</v>
      </c>
      <c r="G17" s="112">
        <v>2.1542253898504837</v>
      </c>
      <c r="H17" s="111">
        <v>68692</v>
      </c>
      <c r="I17" s="112">
        <v>-1.7492669670313932</v>
      </c>
      <c r="J17" s="111">
        <v>19910</v>
      </c>
      <c r="K17" s="112">
        <v>4.443162146566637</v>
      </c>
      <c r="L17" s="111">
        <v>67368</v>
      </c>
      <c r="M17" s="112">
        <v>-1.9274442438711903</v>
      </c>
      <c r="N17" s="111">
        <v>20799</v>
      </c>
      <c r="O17" s="112">
        <v>4.465092918131597</v>
      </c>
      <c r="P17" s="111">
        <v>63963</v>
      </c>
      <c r="Q17" s="112">
        <v>-5.0543284645529045</v>
      </c>
      <c r="R17" s="111">
        <v>21066</v>
      </c>
      <c r="S17" s="112">
        <v>1.2837155632482222</v>
      </c>
      <c r="T17" s="111">
        <v>61871</v>
      </c>
      <c r="U17" s="112">
        <v>-3.270640839235184</v>
      </c>
      <c r="V17" s="111">
        <v>21402</v>
      </c>
      <c r="W17" s="112">
        <v>1.5949871831387075</v>
      </c>
      <c r="X17" s="111">
        <v>57900</v>
      </c>
      <c r="Y17" s="112">
        <v>-6.418192691244684</v>
      </c>
      <c r="Z17" s="111">
        <v>20944</v>
      </c>
      <c r="AA17" s="112">
        <v>-2.139986917110548</v>
      </c>
    </row>
    <row r="18" spans="1:27" ht="21" customHeight="1">
      <c r="A18" s="118"/>
      <c r="B18" s="543" t="s">
        <v>204</v>
      </c>
      <c r="C18" s="545"/>
      <c r="D18" s="111">
        <v>106041</v>
      </c>
      <c r="E18" s="112">
        <v>1.6409627236914082</v>
      </c>
      <c r="F18" s="111">
        <v>28144</v>
      </c>
      <c r="G18" s="112">
        <v>2.6553837175371964</v>
      </c>
      <c r="H18" s="111">
        <v>106075</v>
      </c>
      <c r="I18" s="112">
        <v>0.032063069944654465</v>
      </c>
      <c r="J18" s="111">
        <v>29224</v>
      </c>
      <c r="K18" s="112">
        <v>3.837407617964761</v>
      </c>
      <c r="L18" s="111">
        <v>107965</v>
      </c>
      <c r="M18" s="112">
        <v>1.7817581899599366</v>
      </c>
      <c r="N18" s="111">
        <v>31778</v>
      </c>
      <c r="O18" s="112">
        <v>8.73939228031755</v>
      </c>
      <c r="P18" s="111">
        <v>108622</v>
      </c>
      <c r="Q18" s="112">
        <v>0.6085305423053855</v>
      </c>
      <c r="R18" s="111">
        <v>34306</v>
      </c>
      <c r="S18" s="112">
        <v>7.955189124551576</v>
      </c>
      <c r="T18" s="111">
        <v>109084</v>
      </c>
      <c r="U18" s="112">
        <v>0.42532820238994073</v>
      </c>
      <c r="V18" s="111">
        <v>35901</v>
      </c>
      <c r="W18" s="112">
        <v>4.649332478283674</v>
      </c>
      <c r="X18" s="111">
        <v>108433</v>
      </c>
      <c r="Y18" s="112">
        <v>-0.5967877965604496</v>
      </c>
      <c r="Z18" s="111">
        <v>37470</v>
      </c>
      <c r="AA18" s="112">
        <v>4.370351800785488</v>
      </c>
    </row>
    <row r="19" spans="1:27" ht="21" customHeight="1">
      <c r="A19" s="118"/>
      <c r="B19" s="543" t="s">
        <v>205</v>
      </c>
      <c r="C19" s="545"/>
      <c r="D19" s="111">
        <v>43283</v>
      </c>
      <c r="E19" s="112">
        <v>-4.060733680594042</v>
      </c>
      <c r="F19" s="111">
        <v>12575</v>
      </c>
      <c r="G19" s="112">
        <v>-0.9920478702464375</v>
      </c>
      <c r="H19" s="111">
        <v>40309</v>
      </c>
      <c r="I19" s="112">
        <v>-6.871057921123769</v>
      </c>
      <c r="J19" s="111">
        <v>12461</v>
      </c>
      <c r="K19" s="112">
        <v>-0.906560636182907</v>
      </c>
      <c r="L19" s="111">
        <v>37133</v>
      </c>
      <c r="M19" s="112">
        <v>-7.879133692227547</v>
      </c>
      <c r="N19" s="111">
        <v>12312</v>
      </c>
      <c r="O19" s="112">
        <v>-1.19573067972073</v>
      </c>
      <c r="P19" s="111">
        <v>34531</v>
      </c>
      <c r="Q19" s="112">
        <v>-7.00724423019955</v>
      </c>
      <c r="R19" s="111">
        <v>12171</v>
      </c>
      <c r="S19" s="112">
        <v>-1.1452241715399603</v>
      </c>
      <c r="T19" s="111">
        <v>32823</v>
      </c>
      <c r="U19" s="112">
        <v>-4.946280154064464</v>
      </c>
      <c r="V19" s="111">
        <v>11940</v>
      </c>
      <c r="W19" s="112">
        <v>-1.8979541533152622</v>
      </c>
      <c r="X19" s="111">
        <v>29858</v>
      </c>
      <c r="Y19" s="112">
        <v>-9.033299820247997</v>
      </c>
      <c r="Z19" s="111">
        <v>11366</v>
      </c>
      <c r="AA19" s="112">
        <v>-4.807370184254611</v>
      </c>
    </row>
    <row r="20" spans="1:27" ht="21" customHeight="1">
      <c r="A20" s="118"/>
      <c r="B20" s="543" t="s">
        <v>343</v>
      </c>
      <c r="C20" s="545"/>
      <c r="D20" s="111">
        <v>25860</v>
      </c>
      <c r="E20" s="112">
        <v>-5.451354612262804</v>
      </c>
      <c r="F20" s="111">
        <v>7125</v>
      </c>
      <c r="G20" s="112">
        <v>-1.5476025977614993</v>
      </c>
      <c r="H20" s="111">
        <v>23471</v>
      </c>
      <c r="I20" s="112">
        <v>-9.238205723124516</v>
      </c>
      <c r="J20" s="111">
        <v>7043</v>
      </c>
      <c r="K20" s="112">
        <v>-1.150877192982458</v>
      </c>
      <c r="L20" s="111">
        <v>21580</v>
      </c>
      <c r="M20" s="112">
        <v>-8.056750884069707</v>
      </c>
      <c r="N20" s="111">
        <v>6925</v>
      </c>
      <c r="O20" s="112">
        <v>-1.6754224052250466</v>
      </c>
      <c r="P20" s="111">
        <v>19852</v>
      </c>
      <c r="Q20" s="112">
        <v>-8.007414272474511</v>
      </c>
      <c r="R20" s="111">
        <v>6769</v>
      </c>
      <c r="S20" s="112">
        <v>-2.252707581227442</v>
      </c>
      <c r="T20" s="111">
        <v>18050</v>
      </c>
      <c r="U20" s="112">
        <v>-9.077171065887569</v>
      </c>
      <c r="V20" s="111">
        <v>6515</v>
      </c>
      <c r="W20" s="112">
        <v>-3.7524006500221585</v>
      </c>
      <c r="X20" s="111">
        <v>16300</v>
      </c>
      <c r="Y20" s="112">
        <v>-9.695290858725759</v>
      </c>
      <c r="Z20" s="111">
        <v>6228</v>
      </c>
      <c r="AA20" s="112">
        <v>-4.40521872601688</v>
      </c>
    </row>
    <row r="21" spans="1:27" ht="21" customHeight="1">
      <c r="A21" s="118"/>
      <c r="B21" s="543" t="s">
        <v>206</v>
      </c>
      <c r="C21" s="545"/>
      <c r="D21" s="111">
        <v>80877</v>
      </c>
      <c r="E21" s="112">
        <v>4.580073705308085</v>
      </c>
      <c r="F21" s="111">
        <v>24261</v>
      </c>
      <c r="G21" s="112">
        <v>7.349557522123895</v>
      </c>
      <c r="H21" s="111">
        <v>80714</v>
      </c>
      <c r="I21" s="112">
        <v>-0.201540611051354</v>
      </c>
      <c r="J21" s="111">
        <v>25064</v>
      </c>
      <c r="K21" s="112">
        <v>3.3098388359919184</v>
      </c>
      <c r="L21" s="111">
        <v>80333</v>
      </c>
      <c r="M21" s="112">
        <v>-0.4720370691577713</v>
      </c>
      <c r="N21" s="111">
        <v>26160</v>
      </c>
      <c r="O21" s="112">
        <v>4.372805617618902</v>
      </c>
      <c r="P21" s="111">
        <v>78563</v>
      </c>
      <c r="Q21" s="112">
        <v>-2.2033286445171996</v>
      </c>
      <c r="R21" s="111">
        <v>26264</v>
      </c>
      <c r="S21" s="112">
        <v>0.39755351681958206</v>
      </c>
      <c r="T21" s="111">
        <v>74982</v>
      </c>
      <c r="U21" s="112">
        <v>-4.558125326171359</v>
      </c>
      <c r="V21" s="111">
        <v>25999</v>
      </c>
      <c r="W21" s="112">
        <v>-1.0089856838257694</v>
      </c>
      <c r="X21" s="111">
        <v>71887</v>
      </c>
      <c r="Y21" s="112">
        <v>-4.1276573044197296</v>
      </c>
      <c r="Z21" s="111">
        <v>25966</v>
      </c>
      <c r="AA21" s="112">
        <v>-0.12692795876764196</v>
      </c>
    </row>
    <row r="22" spans="1:27" ht="21" customHeight="1">
      <c r="A22" s="118"/>
      <c r="B22" s="543" t="s">
        <v>207</v>
      </c>
      <c r="C22" s="545"/>
      <c r="D22" s="111">
        <v>28789</v>
      </c>
      <c r="E22" s="112">
        <v>0.017370761534185597</v>
      </c>
      <c r="F22" s="111">
        <v>7608</v>
      </c>
      <c r="G22" s="112">
        <v>1.9975868078830894</v>
      </c>
      <c r="H22" s="111">
        <v>27517</v>
      </c>
      <c r="I22" s="112">
        <v>-4.418354232519361</v>
      </c>
      <c r="J22" s="111">
        <v>7677</v>
      </c>
      <c r="K22" s="112">
        <v>0.9069400630914881</v>
      </c>
      <c r="L22" s="111">
        <v>26502</v>
      </c>
      <c r="M22" s="112">
        <v>-3.688628847621467</v>
      </c>
      <c r="N22" s="111">
        <v>7789</v>
      </c>
      <c r="O22" s="112">
        <v>1.4589032174026295</v>
      </c>
      <c r="P22" s="111">
        <v>25541</v>
      </c>
      <c r="Q22" s="112">
        <v>-3.626141423288809</v>
      </c>
      <c r="R22" s="111">
        <v>7973</v>
      </c>
      <c r="S22" s="112">
        <v>2.3623058158942056</v>
      </c>
      <c r="T22" s="111">
        <v>24517</v>
      </c>
      <c r="U22" s="112">
        <v>-4.009240045417172</v>
      </c>
      <c r="V22" s="111">
        <v>8117</v>
      </c>
      <c r="W22" s="112">
        <v>1.8060955725573757</v>
      </c>
      <c r="X22" s="111">
        <v>23032</v>
      </c>
      <c r="Y22" s="112">
        <v>-6.057021658441086</v>
      </c>
      <c r="Z22" s="111">
        <v>8085</v>
      </c>
      <c r="AA22" s="112">
        <v>-0.3942343230257439</v>
      </c>
    </row>
    <row r="23" spans="1:27" ht="21" customHeight="1">
      <c r="A23" s="118"/>
      <c r="B23" s="543" t="s">
        <v>328</v>
      </c>
      <c r="C23" s="545"/>
      <c r="D23" s="111">
        <v>34628</v>
      </c>
      <c r="E23" s="112">
        <v>1.5305224887116609</v>
      </c>
      <c r="F23" s="111">
        <v>8417</v>
      </c>
      <c r="G23" s="112">
        <v>3.4792230145070047</v>
      </c>
      <c r="H23" s="111">
        <v>34207</v>
      </c>
      <c r="I23" s="112">
        <v>-1.2157791382696126</v>
      </c>
      <c r="J23" s="111">
        <v>8642</v>
      </c>
      <c r="K23" s="112">
        <v>2.6731614589521113</v>
      </c>
      <c r="L23" s="111">
        <v>34722</v>
      </c>
      <c r="M23" s="112">
        <v>1.5055398017949528</v>
      </c>
      <c r="N23" s="111">
        <v>9218</v>
      </c>
      <c r="O23" s="112">
        <v>6.665123813931961</v>
      </c>
      <c r="P23" s="111">
        <v>34670</v>
      </c>
      <c r="Q23" s="112">
        <v>-0.14976095847013537</v>
      </c>
      <c r="R23" s="111">
        <v>9820</v>
      </c>
      <c r="S23" s="112">
        <v>6.5307008027771785</v>
      </c>
      <c r="T23" s="111">
        <v>34847</v>
      </c>
      <c r="U23" s="112">
        <v>0.5105278338621178</v>
      </c>
      <c r="V23" s="111">
        <v>10536</v>
      </c>
      <c r="W23" s="112">
        <v>7.291242362525452</v>
      </c>
      <c r="X23" s="111">
        <v>34651</v>
      </c>
      <c r="Y23" s="112">
        <v>-0.5624587482423116</v>
      </c>
      <c r="Z23" s="111">
        <v>11084</v>
      </c>
      <c r="AA23" s="112">
        <v>5.201214882308269</v>
      </c>
    </row>
    <row r="24" spans="1:27" ht="21" customHeight="1">
      <c r="A24" s="118"/>
      <c r="B24" s="543" t="s">
        <v>295</v>
      </c>
      <c r="C24" s="545"/>
      <c r="D24" s="111">
        <v>92331</v>
      </c>
      <c r="E24" s="112">
        <v>13.58782570184287</v>
      </c>
      <c r="F24" s="111">
        <v>23896</v>
      </c>
      <c r="G24" s="112">
        <v>14.488309697201984</v>
      </c>
      <c r="H24" s="111">
        <v>98499</v>
      </c>
      <c r="I24" s="112">
        <v>6.6803132209117155</v>
      </c>
      <c r="J24" s="111">
        <v>26229</v>
      </c>
      <c r="K24" s="112">
        <v>9.763140274522941</v>
      </c>
      <c r="L24" s="111">
        <v>103580</v>
      </c>
      <c r="M24" s="112">
        <v>5.158428004345228</v>
      </c>
      <c r="N24" s="111">
        <v>29026</v>
      </c>
      <c r="O24" s="112">
        <v>10.66376911052651</v>
      </c>
      <c r="P24" s="111">
        <v>106977</v>
      </c>
      <c r="Q24" s="112">
        <v>3.279590654566511</v>
      </c>
      <c r="R24" s="111">
        <v>32204</v>
      </c>
      <c r="S24" s="112">
        <v>10.948804520085442</v>
      </c>
      <c r="T24" s="111">
        <v>109450</v>
      </c>
      <c r="U24" s="112">
        <v>2.3117118632977274</v>
      </c>
      <c r="V24" s="111">
        <v>34869</v>
      </c>
      <c r="W24" s="112">
        <v>8.27536951931438</v>
      </c>
      <c r="X24" s="111">
        <v>110459</v>
      </c>
      <c r="Y24" s="112">
        <v>0.9218821379625375</v>
      </c>
      <c r="Z24" s="111">
        <v>36556</v>
      </c>
      <c r="AA24" s="112">
        <v>4.838108348389691</v>
      </c>
    </row>
    <row r="25" spans="1:27" ht="21" customHeight="1">
      <c r="A25" s="118"/>
      <c r="B25" s="543" t="s">
        <v>336</v>
      </c>
      <c r="C25" s="545"/>
      <c r="D25" s="111">
        <v>39061</v>
      </c>
      <c r="E25" s="112">
        <v>4.853300405336491</v>
      </c>
      <c r="F25" s="111">
        <v>9918</v>
      </c>
      <c r="G25" s="112">
        <v>5.690537084398972</v>
      </c>
      <c r="H25" s="111">
        <v>39934</v>
      </c>
      <c r="I25" s="112">
        <v>2.2349658226875846</v>
      </c>
      <c r="J25" s="111">
        <v>10381</v>
      </c>
      <c r="K25" s="112">
        <v>4.668279895140159</v>
      </c>
      <c r="L25" s="111">
        <v>42033</v>
      </c>
      <c r="M25" s="112">
        <v>5.256172684930127</v>
      </c>
      <c r="N25" s="111">
        <v>11727</v>
      </c>
      <c r="O25" s="112">
        <v>12.96599556882767</v>
      </c>
      <c r="P25" s="111">
        <v>45077</v>
      </c>
      <c r="Q25" s="112">
        <v>7.241928960578603</v>
      </c>
      <c r="R25" s="111">
        <v>13382</v>
      </c>
      <c r="S25" s="112">
        <v>14.112731303828774</v>
      </c>
      <c r="T25" s="111">
        <v>47207</v>
      </c>
      <c r="U25" s="112">
        <v>4.725247909133268</v>
      </c>
      <c r="V25" s="111">
        <v>14844</v>
      </c>
      <c r="W25" s="112">
        <v>10.925123299955164</v>
      </c>
      <c r="X25" s="111">
        <v>48680</v>
      </c>
      <c r="Y25" s="112">
        <v>3.1202999555150823</v>
      </c>
      <c r="Z25" s="111">
        <v>15945</v>
      </c>
      <c r="AA25" s="112">
        <v>7.417138237671783</v>
      </c>
    </row>
    <row r="26" spans="1:27" ht="21" customHeight="1">
      <c r="A26" s="118"/>
      <c r="B26" s="113"/>
      <c r="C26" s="119"/>
      <c r="D26" s="111"/>
      <c r="E26" s="112"/>
      <c r="F26" s="111"/>
      <c r="G26" s="112"/>
      <c r="H26" s="111"/>
      <c r="I26" s="112"/>
      <c r="J26" s="111"/>
      <c r="K26" s="112"/>
      <c r="L26" s="111"/>
      <c r="M26" s="112"/>
      <c r="N26" s="111"/>
      <c r="O26" s="112"/>
      <c r="P26" s="111"/>
      <c r="Q26" s="112"/>
      <c r="R26" s="111"/>
      <c r="S26" s="112"/>
      <c r="T26" s="111"/>
      <c r="U26" s="112"/>
      <c r="V26" s="111"/>
      <c r="W26" s="112"/>
      <c r="X26" s="111"/>
      <c r="Y26" s="112"/>
      <c r="Z26" s="111"/>
      <c r="AA26" s="112"/>
    </row>
    <row r="27" spans="1:27" ht="21" customHeight="1">
      <c r="A27" s="120"/>
      <c r="B27" s="543" t="s">
        <v>154</v>
      </c>
      <c r="C27" s="545"/>
      <c r="D27" s="111">
        <v>4271</v>
      </c>
      <c r="E27" s="112">
        <v>0.3524436090225569</v>
      </c>
      <c r="F27" s="111">
        <v>945</v>
      </c>
      <c r="G27" s="267" t="s">
        <v>318</v>
      </c>
      <c r="H27" s="111">
        <v>4554</v>
      </c>
      <c r="I27" s="112">
        <v>6.626082884570361</v>
      </c>
      <c r="J27" s="111">
        <v>1010</v>
      </c>
      <c r="K27" s="112">
        <v>6.8783068783068835</v>
      </c>
      <c r="L27" s="111">
        <v>4514</v>
      </c>
      <c r="M27" s="112">
        <v>-0.8783487044356608</v>
      </c>
      <c r="N27" s="111">
        <v>1066</v>
      </c>
      <c r="O27" s="112">
        <v>5.5445544554455495</v>
      </c>
      <c r="P27" s="111">
        <v>4922</v>
      </c>
      <c r="Q27" s="112">
        <v>9.038546743464781</v>
      </c>
      <c r="R27" s="111">
        <v>1241</v>
      </c>
      <c r="S27" s="112">
        <v>16.41651031894935</v>
      </c>
      <c r="T27" s="111">
        <v>5677</v>
      </c>
      <c r="U27" s="112">
        <v>15.33929297033727</v>
      </c>
      <c r="V27" s="111">
        <v>1549</v>
      </c>
      <c r="W27" s="112">
        <v>24.818694601128133</v>
      </c>
      <c r="X27" s="111">
        <v>6147</v>
      </c>
      <c r="Y27" s="112">
        <v>8.279020609476827</v>
      </c>
      <c r="Z27" s="111">
        <v>1720</v>
      </c>
      <c r="AA27" s="112">
        <v>11.039380245319563</v>
      </c>
    </row>
    <row r="28" spans="1:27" ht="21" customHeight="1">
      <c r="A28" s="120"/>
      <c r="B28" s="104"/>
      <c r="C28" s="121" t="s">
        <v>340</v>
      </c>
      <c r="D28" s="122">
        <v>4271</v>
      </c>
      <c r="E28" s="123">
        <v>0.3524436090225569</v>
      </c>
      <c r="F28" s="122">
        <v>945</v>
      </c>
      <c r="G28" s="268" t="s">
        <v>319</v>
      </c>
      <c r="H28" s="122">
        <v>4554</v>
      </c>
      <c r="I28" s="123">
        <v>6.626082884570361</v>
      </c>
      <c r="J28" s="122">
        <v>1010</v>
      </c>
      <c r="K28" s="123">
        <v>6.8783068783068835</v>
      </c>
      <c r="L28" s="122">
        <v>4514</v>
      </c>
      <c r="M28" s="123">
        <v>-0.8783487044356608</v>
      </c>
      <c r="N28" s="122">
        <v>1066</v>
      </c>
      <c r="O28" s="123">
        <v>5.5445544554455495</v>
      </c>
      <c r="P28" s="122">
        <v>4922</v>
      </c>
      <c r="Q28" s="123">
        <v>9.038546743464781</v>
      </c>
      <c r="R28" s="122">
        <v>1241</v>
      </c>
      <c r="S28" s="123">
        <v>16.41651031894935</v>
      </c>
      <c r="T28" s="122">
        <v>5677</v>
      </c>
      <c r="U28" s="123">
        <v>15.33929297033727</v>
      </c>
      <c r="V28" s="122">
        <v>1549</v>
      </c>
      <c r="W28" s="123">
        <v>24.818694601128133</v>
      </c>
      <c r="X28" s="262">
        <v>6147</v>
      </c>
      <c r="Y28" s="263">
        <v>8.279020609476827</v>
      </c>
      <c r="Z28" s="262">
        <v>1720</v>
      </c>
      <c r="AA28" s="263">
        <v>11.039380245319563</v>
      </c>
    </row>
    <row r="29" spans="1:27" ht="21" customHeight="1">
      <c r="A29" s="120"/>
      <c r="B29" s="104"/>
      <c r="C29" s="121"/>
      <c r="D29" s="124"/>
      <c r="E29" s="125"/>
      <c r="F29" s="124"/>
      <c r="G29" s="125"/>
      <c r="H29" s="124"/>
      <c r="I29" s="125"/>
      <c r="J29" s="124"/>
      <c r="K29" s="125"/>
      <c r="L29" s="124"/>
      <c r="M29" s="125"/>
      <c r="N29" s="124"/>
      <c r="O29" s="125"/>
      <c r="P29" s="124"/>
      <c r="Q29" s="125"/>
      <c r="R29" s="124"/>
      <c r="S29" s="125"/>
      <c r="T29" s="124"/>
      <c r="U29" s="125"/>
      <c r="V29" s="124"/>
      <c r="W29" s="125"/>
      <c r="X29" s="124"/>
      <c r="Y29" s="125"/>
      <c r="Z29" s="124"/>
      <c r="AA29" s="125"/>
    </row>
    <row r="30" spans="1:27" ht="21" customHeight="1">
      <c r="A30" s="120"/>
      <c r="B30" s="543" t="s">
        <v>155</v>
      </c>
      <c r="C30" s="545"/>
      <c r="D30" s="111">
        <v>36080</v>
      </c>
      <c r="E30" s="112">
        <v>13.398497658484466</v>
      </c>
      <c r="F30" s="111">
        <v>12680</v>
      </c>
      <c r="G30" s="112">
        <v>13.335716839470857</v>
      </c>
      <c r="H30" s="111">
        <v>39769</v>
      </c>
      <c r="I30" s="112">
        <v>10.224501108647456</v>
      </c>
      <c r="J30" s="111">
        <v>14835</v>
      </c>
      <c r="K30" s="112">
        <v>16.995268138801258</v>
      </c>
      <c r="L30" s="111">
        <v>42945</v>
      </c>
      <c r="M30" s="112">
        <v>7.9861198420880575</v>
      </c>
      <c r="N30" s="111">
        <v>17422</v>
      </c>
      <c r="O30" s="112">
        <v>17.43849005729694</v>
      </c>
      <c r="P30" s="111">
        <v>45581</v>
      </c>
      <c r="Q30" s="112">
        <v>6.138083595296306</v>
      </c>
      <c r="R30" s="111">
        <v>19217</v>
      </c>
      <c r="S30" s="112">
        <v>10.303065090115936</v>
      </c>
      <c r="T30" s="111">
        <v>47977</v>
      </c>
      <c r="U30" s="112">
        <v>5.256576204997687</v>
      </c>
      <c r="V30" s="111">
        <v>20992</v>
      </c>
      <c r="W30" s="112">
        <v>9.236613415205298</v>
      </c>
      <c r="X30" s="111">
        <v>51885</v>
      </c>
      <c r="Y30" s="112">
        <v>8.14556975217291</v>
      </c>
      <c r="Z30" s="111">
        <v>23024</v>
      </c>
      <c r="AA30" s="112">
        <v>9.679878048780477</v>
      </c>
    </row>
    <row r="31" spans="1:27" ht="21" customHeight="1">
      <c r="A31" s="120"/>
      <c r="B31" s="104"/>
      <c r="C31" s="121" t="s">
        <v>235</v>
      </c>
      <c r="D31" s="122">
        <v>36080</v>
      </c>
      <c r="E31" s="123">
        <v>13.398497658484466</v>
      </c>
      <c r="F31" s="122">
        <v>12680</v>
      </c>
      <c r="G31" s="123">
        <v>13.335716839470857</v>
      </c>
      <c r="H31" s="122">
        <v>39769</v>
      </c>
      <c r="I31" s="123">
        <v>10.224501108647456</v>
      </c>
      <c r="J31" s="122">
        <v>14835</v>
      </c>
      <c r="K31" s="123">
        <v>16.995268138801258</v>
      </c>
      <c r="L31" s="122">
        <v>42945</v>
      </c>
      <c r="M31" s="123">
        <v>7.9861198420880575</v>
      </c>
      <c r="N31" s="122">
        <v>17422</v>
      </c>
      <c r="O31" s="123">
        <v>17.43849005729694</v>
      </c>
      <c r="P31" s="122">
        <v>45581</v>
      </c>
      <c r="Q31" s="123">
        <v>6.138083595296306</v>
      </c>
      <c r="R31" s="122">
        <v>19217</v>
      </c>
      <c r="S31" s="123">
        <v>10.303065090115936</v>
      </c>
      <c r="T31" s="122">
        <v>47977</v>
      </c>
      <c r="U31" s="123">
        <v>5.256576204997687</v>
      </c>
      <c r="V31" s="122">
        <v>20992</v>
      </c>
      <c r="W31" s="123">
        <v>9.236613415205298</v>
      </c>
      <c r="X31" s="262">
        <v>51885</v>
      </c>
      <c r="Y31" s="263">
        <v>8.14556975217291</v>
      </c>
      <c r="Z31" s="262">
        <v>23024</v>
      </c>
      <c r="AA31" s="263">
        <v>9.679878048780477</v>
      </c>
    </row>
    <row r="32" spans="1:27" ht="21" customHeight="1">
      <c r="A32" s="120"/>
      <c r="B32" s="104"/>
      <c r="C32" s="121"/>
      <c r="D32" s="124"/>
      <c r="E32" s="125"/>
      <c r="F32" s="124"/>
      <c r="G32" s="125"/>
      <c r="H32" s="124"/>
      <c r="I32" s="125"/>
      <c r="J32" s="124"/>
      <c r="K32" s="125"/>
      <c r="L32" s="124"/>
      <c r="M32" s="125"/>
      <c r="N32" s="124"/>
      <c r="O32" s="125"/>
      <c r="P32" s="124"/>
      <c r="Q32" s="125"/>
      <c r="R32" s="124"/>
      <c r="S32" s="125"/>
      <c r="T32" s="124"/>
      <c r="U32" s="125"/>
      <c r="V32" s="124"/>
      <c r="W32" s="125"/>
      <c r="X32" s="124"/>
      <c r="Y32" s="125"/>
      <c r="Z32" s="124"/>
      <c r="AA32" s="125"/>
    </row>
    <row r="33" spans="1:40" ht="21" customHeight="1">
      <c r="A33" s="120"/>
      <c r="B33" s="543" t="s">
        <v>156</v>
      </c>
      <c r="C33" s="545"/>
      <c r="D33" s="111">
        <v>47623</v>
      </c>
      <c r="E33" s="112">
        <v>7.027597986335854</v>
      </c>
      <c r="F33" s="111">
        <v>13073</v>
      </c>
      <c r="G33" s="112">
        <v>9.278609044554042</v>
      </c>
      <c r="H33" s="111">
        <v>50766</v>
      </c>
      <c r="I33" s="112">
        <v>6.599752220565702</v>
      </c>
      <c r="J33" s="111">
        <v>14553</v>
      </c>
      <c r="K33" s="112">
        <v>11.321043371835081</v>
      </c>
      <c r="L33" s="111">
        <v>56685</v>
      </c>
      <c r="M33" s="112">
        <v>11.659378324075176</v>
      </c>
      <c r="N33" s="111">
        <v>17202</v>
      </c>
      <c r="O33" s="112">
        <v>18.20243248814677</v>
      </c>
      <c r="P33" s="111">
        <v>60864</v>
      </c>
      <c r="Q33" s="112">
        <v>7.372320719767145</v>
      </c>
      <c r="R33" s="111">
        <v>19258</v>
      </c>
      <c r="S33" s="112">
        <v>11.952098593186843</v>
      </c>
      <c r="T33" s="111">
        <v>62608</v>
      </c>
      <c r="U33" s="112">
        <v>2.865404837013674</v>
      </c>
      <c r="V33" s="111">
        <v>20517</v>
      </c>
      <c r="W33" s="112">
        <v>6.537542839339494</v>
      </c>
      <c r="X33" s="111">
        <v>63867</v>
      </c>
      <c r="Y33" s="112">
        <v>2.010925121390228</v>
      </c>
      <c r="Z33" s="111">
        <v>21960</v>
      </c>
      <c r="AA33" s="112">
        <v>7.033191987132614</v>
      </c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</row>
    <row r="34" spans="1:27" ht="21" customHeight="1">
      <c r="A34" s="120"/>
      <c r="B34" s="104"/>
      <c r="C34" s="121" t="s">
        <v>236</v>
      </c>
      <c r="D34" s="122">
        <v>24591</v>
      </c>
      <c r="E34" s="123">
        <v>3.838358246769702</v>
      </c>
      <c r="F34" s="122">
        <v>6064</v>
      </c>
      <c r="G34" s="123">
        <v>5.168227540756165</v>
      </c>
      <c r="H34" s="122">
        <v>26078</v>
      </c>
      <c r="I34" s="123">
        <v>6.046927737790253</v>
      </c>
      <c r="J34" s="122">
        <v>6838</v>
      </c>
      <c r="K34" s="123">
        <v>12.763852242744056</v>
      </c>
      <c r="L34" s="122">
        <v>30318</v>
      </c>
      <c r="M34" s="123">
        <v>16.25891556100929</v>
      </c>
      <c r="N34" s="122">
        <v>8502</v>
      </c>
      <c r="O34" s="123">
        <v>24.334600760456283</v>
      </c>
      <c r="P34" s="122">
        <v>34304</v>
      </c>
      <c r="Q34" s="123">
        <v>13.147305231215789</v>
      </c>
      <c r="R34" s="122">
        <v>10133</v>
      </c>
      <c r="S34" s="123">
        <v>19.183721477299454</v>
      </c>
      <c r="T34" s="122">
        <v>35712</v>
      </c>
      <c r="U34" s="123">
        <v>4.104477611940305</v>
      </c>
      <c r="V34" s="122">
        <v>11033</v>
      </c>
      <c r="W34" s="123">
        <v>8.881871114181394</v>
      </c>
      <c r="X34" s="262">
        <v>36940</v>
      </c>
      <c r="Y34" s="263">
        <v>3.438620071684584</v>
      </c>
      <c r="Z34" s="262">
        <v>11942</v>
      </c>
      <c r="AA34" s="263">
        <v>8.238919604821904</v>
      </c>
    </row>
    <row r="35" spans="1:27" ht="21" customHeight="1">
      <c r="A35" s="120"/>
      <c r="B35" s="104"/>
      <c r="C35" s="121" t="s">
        <v>237</v>
      </c>
      <c r="D35" s="122">
        <v>23032</v>
      </c>
      <c r="E35" s="123">
        <v>10.656289036225619</v>
      </c>
      <c r="F35" s="122">
        <v>7009</v>
      </c>
      <c r="G35" s="123">
        <v>13.10311441019849</v>
      </c>
      <c r="H35" s="122">
        <v>24688</v>
      </c>
      <c r="I35" s="123">
        <v>7.189996526571729</v>
      </c>
      <c r="J35" s="122">
        <v>7715</v>
      </c>
      <c r="K35" s="123">
        <v>10.07276358967042</v>
      </c>
      <c r="L35" s="122">
        <v>26367</v>
      </c>
      <c r="M35" s="123">
        <v>6.800874918988975</v>
      </c>
      <c r="N35" s="122">
        <v>8700</v>
      </c>
      <c r="O35" s="123">
        <v>12.767336357744652</v>
      </c>
      <c r="P35" s="122">
        <v>26560</v>
      </c>
      <c r="Q35" s="123">
        <v>0.7319755755300195</v>
      </c>
      <c r="R35" s="122">
        <v>9125</v>
      </c>
      <c r="S35" s="123">
        <v>4.885057471264376</v>
      </c>
      <c r="T35" s="122">
        <v>26896</v>
      </c>
      <c r="U35" s="123">
        <v>1.2650602409638445</v>
      </c>
      <c r="V35" s="122">
        <v>9484</v>
      </c>
      <c r="W35" s="123">
        <v>3.9342465753424705</v>
      </c>
      <c r="X35" s="262">
        <v>26927</v>
      </c>
      <c r="Y35" s="263">
        <v>0.11525877453897326</v>
      </c>
      <c r="Z35" s="262">
        <v>10018</v>
      </c>
      <c r="AA35" s="263">
        <v>5.6305356389708905</v>
      </c>
    </row>
    <row r="36" spans="1:27" ht="21" customHeight="1">
      <c r="A36" s="120"/>
      <c r="B36" s="127"/>
      <c r="C36" s="128"/>
      <c r="D36" s="111"/>
      <c r="E36" s="112"/>
      <c r="F36" s="111"/>
      <c r="G36" s="112"/>
      <c r="H36" s="111"/>
      <c r="I36" s="112"/>
      <c r="J36" s="111"/>
      <c r="K36" s="112"/>
      <c r="L36" s="111"/>
      <c r="M36" s="112"/>
      <c r="N36" s="111"/>
      <c r="O36" s="112"/>
      <c r="P36" s="111"/>
      <c r="Q36" s="112"/>
      <c r="R36" s="111"/>
      <c r="S36" s="112"/>
      <c r="T36" s="111"/>
      <c r="U36" s="112"/>
      <c r="V36" s="111"/>
      <c r="W36" s="112"/>
      <c r="X36" s="111"/>
      <c r="Y36" s="112"/>
      <c r="Z36" s="111"/>
      <c r="AA36" s="112"/>
    </row>
    <row r="37" spans="1:27" ht="21" customHeight="1">
      <c r="A37" s="120"/>
      <c r="B37" s="543" t="s">
        <v>157</v>
      </c>
      <c r="C37" s="545"/>
      <c r="D37" s="111">
        <v>47134</v>
      </c>
      <c r="E37" s="112">
        <v>-1.2921195367636251</v>
      </c>
      <c r="F37" s="111">
        <v>11803</v>
      </c>
      <c r="G37" s="112">
        <v>0.442515530593135</v>
      </c>
      <c r="H37" s="111">
        <v>45679</v>
      </c>
      <c r="I37" s="112">
        <v>-3.0869436075868784</v>
      </c>
      <c r="J37" s="111">
        <v>12506</v>
      </c>
      <c r="K37" s="112">
        <v>5.956112852664575</v>
      </c>
      <c r="L37" s="111">
        <v>43374</v>
      </c>
      <c r="M37" s="112">
        <v>-5.046082444887146</v>
      </c>
      <c r="N37" s="111">
        <v>12398</v>
      </c>
      <c r="O37" s="112">
        <v>-0.863585478970097</v>
      </c>
      <c r="P37" s="111">
        <v>41287</v>
      </c>
      <c r="Q37" s="112">
        <v>-4.811638308664179</v>
      </c>
      <c r="R37" s="111">
        <v>12712</v>
      </c>
      <c r="S37" s="112">
        <v>2.5326665591224318</v>
      </c>
      <c r="T37" s="111">
        <v>39026</v>
      </c>
      <c r="U37" s="112">
        <v>-5.476300046019333</v>
      </c>
      <c r="V37" s="111">
        <v>12511</v>
      </c>
      <c r="W37" s="112">
        <v>-1.581183134046571</v>
      </c>
      <c r="X37" s="111">
        <v>36493</v>
      </c>
      <c r="Y37" s="112">
        <v>-6.490544765028439</v>
      </c>
      <c r="Z37" s="111">
        <v>12410</v>
      </c>
      <c r="AA37" s="112">
        <v>-0.8072895851650497</v>
      </c>
    </row>
    <row r="38" spans="1:27" ht="21" customHeight="1">
      <c r="A38" s="120"/>
      <c r="B38" s="104"/>
      <c r="C38" s="121" t="s">
        <v>342</v>
      </c>
      <c r="D38" s="122">
        <v>29828</v>
      </c>
      <c r="E38" s="123">
        <v>-2.63742002872438</v>
      </c>
      <c r="F38" s="122">
        <v>7556</v>
      </c>
      <c r="G38" s="123">
        <v>-0.1189689358889634</v>
      </c>
      <c r="H38" s="122">
        <v>28782</v>
      </c>
      <c r="I38" s="123">
        <v>-3.506772160386218</v>
      </c>
      <c r="J38" s="122">
        <v>8048</v>
      </c>
      <c r="K38" s="123">
        <v>6.511381683430395</v>
      </c>
      <c r="L38" s="122">
        <v>26965</v>
      </c>
      <c r="M38" s="123">
        <v>-6.312973386144116</v>
      </c>
      <c r="N38" s="122">
        <v>7954</v>
      </c>
      <c r="O38" s="123">
        <v>-1.1679920477137173</v>
      </c>
      <c r="P38" s="122">
        <v>25396</v>
      </c>
      <c r="Q38" s="123">
        <v>-5.818653810495089</v>
      </c>
      <c r="R38" s="122">
        <v>8142</v>
      </c>
      <c r="S38" s="123">
        <v>2.3635906462157408</v>
      </c>
      <c r="T38" s="122">
        <v>23790</v>
      </c>
      <c r="U38" s="123">
        <v>-6.323830524492047</v>
      </c>
      <c r="V38" s="122">
        <v>7901</v>
      </c>
      <c r="W38" s="123">
        <v>-2.959960697617292</v>
      </c>
      <c r="X38" s="262">
        <v>22216</v>
      </c>
      <c r="Y38" s="263">
        <v>-6.616225304749889</v>
      </c>
      <c r="Z38" s="262">
        <v>7849</v>
      </c>
      <c r="AA38" s="263">
        <v>-0.6581445386659945</v>
      </c>
    </row>
    <row r="39" spans="1:27" ht="21" customHeight="1">
      <c r="A39" s="120"/>
      <c r="B39" s="104"/>
      <c r="C39" s="129" t="s">
        <v>229</v>
      </c>
      <c r="D39" s="122">
        <v>17306</v>
      </c>
      <c r="E39" s="123">
        <v>1.1159801343850528</v>
      </c>
      <c r="F39" s="122">
        <v>4247</v>
      </c>
      <c r="G39" s="123">
        <v>1.4572384137601535</v>
      </c>
      <c r="H39" s="122">
        <v>16897</v>
      </c>
      <c r="I39" s="123">
        <v>-2.363342193458917</v>
      </c>
      <c r="J39" s="122">
        <v>4458</v>
      </c>
      <c r="K39" s="123">
        <v>4.968212856133736</v>
      </c>
      <c r="L39" s="122">
        <v>16409</v>
      </c>
      <c r="M39" s="123">
        <v>-2.8880866425992746</v>
      </c>
      <c r="N39" s="122">
        <v>4444</v>
      </c>
      <c r="O39" s="123">
        <v>-0.3140421713773045</v>
      </c>
      <c r="P39" s="122">
        <v>15891</v>
      </c>
      <c r="Q39" s="123">
        <v>-3.1568041928210167</v>
      </c>
      <c r="R39" s="122">
        <v>4570</v>
      </c>
      <c r="S39" s="123">
        <v>2.8352835283528277</v>
      </c>
      <c r="T39" s="122">
        <v>15236</v>
      </c>
      <c r="U39" s="123">
        <v>-4.121829966647783</v>
      </c>
      <c r="V39" s="122">
        <v>4610</v>
      </c>
      <c r="W39" s="123">
        <v>0.875273522975939</v>
      </c>
      <c r="X39" s="262">
        <v>14277</v>
      </c>
      <c r="Y39" s="263">
        <v>-6.294302966657916</v>
      </c>
      <c r="Z39" s="262">
        <v>4561</v>
      </c>
      <c r="AA39" s="263">
        <v>-1.0629067245119361</v>
      </c>
    </row>
    <row r="40" spans="1:27" ht="21" customHeight="1">
      <c r="A40" s="120"/>
      <c r="B40" s="104"/>
      <c r="C40" s="121"/>
      <c r="D40" s="124"/>
      <c r="E40" s="125"/>
      <c r="F40" s="124"/>
      <c r="G40" s="125"/>
      <c r="H40" s="124"/>
      <c r="I40" s="125"/>
      <c r="J40" s="124"/>
      <c r="K40" s="125"/>
      <c r="L40" s="124"/>
      <c r="M40" s="125"/>
      <c r="N40" s="124"/>
      <c r="O40" s="125"/>
      <c r="P40" s="124"/>
      <c r="Q40" s="125"/>
      <c r="R40" s="124"/>
      <c r="S40" s="125"/>
      <c r="T40" s="124"/>
      <c r="U40" s="125"/>
      <c r="V40" s="124"/>
      <c r="W40" s="125"/>
      <c r="X40" s="124"/>
      <c r="Y40" s="125"/>
      <c r="Z40" s="124"/>
      <c r="AA40" s="125"/>
    </row>
    <row r="41" spans="1:27" ht="21" customHeight="1">
      <c r="A41" s="120"/>
      <c r="B41" s="543" t="s">
        <v>158</v>
      </c>
      <c r="C41" s="545"/>
      <c r="D41" s="111">
        <v>22058</v>
      </c>
      <c r="E41" s="112">
        <v>-1.855394883203565</v>
      </c>
      <c r="F41" s="111">
        <v>5538</v>
      </c>
      <c r="G41" s="112">
        <v>0.27159152634437245</v>
      </c>
      <c r="H41" s="111">
        <v>20678</v>
      </c>
      <c r="I41" s="112">
        <v>-6.256233566053138</v>
      </c>
      <c r="J41" s="111">
        <v>5542</v>
      </c>
      <c r="K41" s="112">
        <v>0.07222824124233362</v>
      </c>
      <c r="L41" s="111">
        <v>19716</v>
      </c>
      <c r="M41" s="112">
        <v>-4.652287455266468</v>
      </c>
      <c r="N41" s="111">
        <v>5613</v>
      </c>
      <c r="O41" s="112">
        <v>1.2811259473114456</v>
      </c>
      <c r="P41" s="111">
        <v>19149</v>
      </c>
      <c r="Q41" s="112">
        <v>-2.8758368837492387</v>
      </c>
      <c r="R41" s="111">
        <v>5755</v>
      </c>
      <c r="S41" s="112">
        <v>2.529841439515401</v>
      </c>
      <c r="T41" s="111">
        <v>18959</v>
      </c>
      <c r="U41" s="112">
        <v>-0.9922189148258376</v>
      </c>
      <c r="V41" s="111">
        <v>5992</v>
      </c>
      <c r="W41" s="112">
        <v>4.118158123370974</v>
      </c>
      <c r="X41" s="111">
        <v>18535</v>
      </c>
      <c r="Y41" s="112">
        <v>-2.236404873674769</v>
      </c>
      <c r="Z41" s="111">
        <v>6133</v>
      </c>
      <c r="AA41" s="112">
        <v>2.353137516688908</v>
      </c>
    </row>
    <row r="42" spans="1:27" ht="21" customHeight="1">
      <c r="A42" s="120"/>
      <c r="B42" s="104"/>
      <c r="C42" s="121" t="s">
        <v>230</v>
      </c>
      <c r="D42" s="122">
        <v>22058</v>
      </c>
      <c r="E42" s="123">
        <v>-1.855394883203565</v>
      </c>
      <c r="F42" s="122">
        <v>5538</v>
      </c>
      <c r="G42" s="123">
        <v>0.27159152634437245</v>
      </c>
      <c r="H42" s="122">
        <v>20678</v>
      </c>
      <c r="I42" s="123">
        <v>-6.256233566053138</v>
      </c>
      <c r="J42" s="122">
        <v>5542</v>
      </c>
      <c r="K42" s="123">
        <v>0.07222824124233362</v>
      </c>
      <c r="L42" s="122">
        <v>19716</v>
      </c>
      <c r="M42" s="123">
        <v>-4.652287455266468</v>
      </c>
      <c r="N42" s="122">
        <v>5613</v>
      </c>
      <c r="O42" s="123">
        <v>1.2811259473114456</v>
      </c>
      <c r="P42" s="122">
        <v>19149</v>
      </c>
      <c r="Q42" s="123">
        <v>-2.8758368837492387</v>
      </c>
      <c r="R42" s="122">
        <v>5755</v>
      </c>
      <c r="S42" s="123">
        <v>2.529841439515401</v>
      </c>
      <c r="T42" s="122">
        <v>18959</v>
      </c>
      <c r="U42" s="123">
        <v>-0.9922189148258376</v>
      </c>
      <c r="V42" s="122">
        <v>5992</v>
      </c>
      <c r="W42" s="123">
        <v>4.118158123370974</v>
      </c>
      <c r="X42" s="262">
        <v>18535</v>
      </c>
      <c r="Y42" s="263">
        <v>-2.236404873674769</v>
      </c>
      <c r="Z42" s="262">
        <v>6133</v>
      </c>
      <c r="AA42" s="263">
        <v>2.353137516688908</v>
      </c>
    </row>
    <row r="43" spans="1:27" ht="21" customHeight="1">
      <c r="A43" s="120"/>
      <c r="B43" s="104"/>
      <c r="C43" s="121"/>
      <c r="D43" s="124"/>
      <c r="E43" s="125"/>
      <c r="F43" s="124"/>
      <c r="G43" s="125"/>
      <c r="H43" s="124"/>
      <c r="I43" s="125"/>
      <c r="J43" s="124"/>
      <c r="K43" s="125"/>
      <c r="L43" s="124"/>
      <c r="M43" s="125"/>
      <c r="N43" s="124"/>
      <c r="O43" s="125"/>
      <c r="P43" s="124"/>
      <c r="Q43" s="125"/>
      <c r="R43" s="124"/>
      <c r="S43" s="125"/>
      <c r="T43" s="124"/>
      <c r="U43" s="125"/>
      <c r="V43" s="124"/>
      <c r="W43" s="125"/>
      <c r="X43" s="124"/>
      <c r="Y43" s="125"/>
      <c r="Z43" s="124"/>
      <c r="AA43" s="125"/>
    </row>
    <row r="44" spans="1:27" ht="21" customHeight="1">
      <c r="A44" s="120"/>
      <c r="B44" s="543" t="s">
        <v>231</v>
      </c>
      <c r="C44" s="545"/>
      <c r="D44" s="111">
        <v>43893</v>
      </c>
      <c r="E44" s="112">
        <v>-3.150857218507974</v>
      </c>
      <c r="F44" s="111">
        <v>11923</v>
      </c>
      <c r="G44" s="112">
        <v>-0.39264828738513335</v>
      </c>
      <c r="H44" s="111">
        <v>40896</v>
      </c>
      <c r="I44" s="112">
        <v>-6.82796801312282</v>
      </c>
      <c r="J44" s="111">
        <v>11823</v>
      </c>
      <c r="K44" s="112">
        <v>-0.838715088484443</v>
      </c>
      <c r="L44" s="111">
        <v>37643</v>
      </c>
      <c r="M44" s="112">
        <v>-7.954323161189358</v>
      </c>
      <c r="N44" s="111">
        <v>11626</v>
      </c>
      <c r="O44" s="112">
        <v>-1.6662437621585036</v>
      </c>
      <c r="P44" s="111">
        <v>34940</v>
      </c>
      <c r="Q44" s="112">
        <v>-7.180617910368459</v>
      </c>
      <c r="R44" s="111">
        <v>11517</v>
      </c>
      <c r="S44" s="112">
        <v>-0.9375537588164451</v>
      </c>
      <c r="T44" s="111">
        <v>32341</v>
      </c>
      <c r="U44" s="112">
        <v>-7.438465941614192</v>
      </c>
      <c r="V44" s="111">
        <v>11410</v>
      </c>
      <c r="W44" s="112">
        <v>-0.9290613875141074</v>
      </c>
      <c r="X44" s="111">
        <v>29300</v>
      </c>
      <c r="Y44" s="112">
        <v>-9.402925079620294</v>
      </c>
      <c r="Z44" s="111">
        <v>11023</v>
      </c>
      <c r="AA44" s="112">
        <v>-3.391761612620503</v>
      </c>
    </row>
    <row r="45" spans="1:27" ht="21" customHeight="1">
      <c r="A45" s="120"/>
      <c r="B45" s="104"/>
      <c r="C45" s="121" t="s">
        <v>239</v>
      </c>
      <c r="D45" s="122">
        <v>13565</v>
      </c>
      <c r="E45" s="123">
        <v>-3.410709199658213</v>
      </c>
      <c r="F45" s="122">
        <v>3844</v>
      </c>
      <c r="G45" s="123">
        <v>-0.8000000000000007</v>
      </c>
      <c r="H45" s="122">
        <v>12831</v>
      </c>
      <c r="I45" s="123">
        <v>-5.410984150387021</v>
      </c>
      <c r="J45" s="122">
        <v>3817</v>
      </c>
      <c r="K45" s="123">
        <v>-0.7023933402705462</v>
      </c>
      <c r="L45" s="122">
        <v>12053</v>
      </c>
      <c r="M45" s="123">
        <v>-6.063440105993301</v>
      </c>
      <c r="N45" s="122">
        <v>3794</v>
      </c>
      <c r="O45" s="123">
        <v>-0.6025674613570842</v>
      </c>
      <c r="P45" s="122">
        <v>11267</v>
      </c>
      <c r="Q45" s="123">
        <v>-6.521198041981247</v>
      </c>
      <c r="R45" s="122">
        <v>3765</v>
      </c>
      <c r="S45" s="123">
        <v>-0.7643647865050118</v>
      </c>
      <c r="T45" s="122">
        <v>10549</v>
      </c>
      <c r="U45" s="123">
        <v>-6.37259252684832</v>
      </c>
      <c r="V45" s="122">
        <v>3744</v>
      </c>
      <c r="W45" s="123">
        <v>-0.5577689243027928</v>
      </c>
      <c r="X45" s="262">
        <v>9735</v>
      </c>
      <c r="Y45" s="263">
        <v>-7.716371220020857</v>
      </c>
      <c r="Z45" s="262">
        <v>3659</v>
      </c>
      <c r="AA45" s="263">
        <v>-2.2702991452991483</v>
      </c>
    </row>
    <row r="46" spans="1:27" ht="21" customHeight="1">
      <c r="A46" s="130"/>
      <c r="B46" s="130"/>
      <c r="C46" s="131" t="s">
        <v>359</v>
      </c>
      <c r="D46" s="132">
        <v>30328</v>
      </c>
      <c r="E46" s="133">
        <v>-3.0341784698020957</v>
      </c>
      <c r="F46" s="132">
        <v>8079</v>
      </c>
      <c r="G46" s="133">
        <v>-0.19765287214329463</v>
      </c>
      <c r="H46" s="132">
        <v>28065</v>
      </c>
      <c r="I46" s="133">
        <v>-7.461751516750192</v>
      </c>
      <c r="J46" s="132">
        <v>8006</v>
      </c>
      <c r="K46" s="133">
        <v>-0.9035771753929889</v>
      </c>
      <c r="L46" s="132">
        <v>25590</v>
      </c>
      <c r="M46" s="133">
        <v>-8.8188134687333</v>
      </c>
      <c r="N46" s="132">
        <v>7832</v>
      </c>
      <c r="O46" s="133">
        <v>-2.1733699725206113</v>
      </c>
      <c r="P46" s="132">
        <v>23673</v>
      </c>
      <c r="Q46" s="133">
        <v>-7.4912075029308305</v>
      </c>
      <c r="R46" s="132">
        <v>7752</v>
      </c>
      <c r="S46" s="133">
        <v>-1.0214504596527063</v>
      </c>
      <c r="T46" s="132">
        <v>21792</v>
      </c>
      <c r="U46" s="133">
        <v>-7.945760993536943</v>
      </c>
      <c r="V46" s="132">
        <v>7666</v>
      </c>
      <c r="W46" s="133">
        <v>-1.1093911248710064</v>
      </c>
      <c r="X46" s="264">
        <v>19565</v>
      </c>
      <c r="Y46" s="265">
        <v>-10.219346549192366</v>
      </c>
      <c r="Z46" s="264">
        <v>7364</v>
      </c>
      <c r="AA46" s="265">
        <v>-3.9394729976519716</v>
      </c>
    </row>
    <row r="47" spans="1:27" ht="18" customHeight="1">
      <c r="A47" s="134" t="s">
        <v>356</v>
      </c>
      <c r="B47" s="135"/>
      <c r="C47" s="13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7"/>
      <c r="R47" s="136"/>
      <c r="S47" s="136"/>
      <c r="T47" s="136"/>
      <c r="U47" s="136"/>
      <c r="V47" s="136"/>
      <c r="W47" s="136"/>
      <c r="X47" s="136"/>
      <c r="Y47" s="136"/>
      <c r="Z47" s="136"/>
      <c r="AA47" s="136"/>
    </row>
    <row r="48" spans="1:27" ht="18" customHeight="1">
      <c r="A48" s="134" t="s">
        <v>320</v>
      </c>
      <c r="B48" s="135"/>
      <c r="C48" s="135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7"/>
      <c r="R48" s="136"/>
      <c r="S48" s="136"/>
      <c r="T48" s="136"/>
      <c r="U48" s="136"/>
      <c r="V48" s="136"/>
      <c r="W48" s="136"/>
      <c r="X48" s="10"/>
      <c r="Y48" s="10"/>
      <c r="Z48" s="10"/>
      <c r="AA48" s="10"/>
    </row>
    <row r="49" spans="1:27" ht="18" customHeight="1">
      <c r="A49" s="134" t="s">
        <v>292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3" ht="18" customHeight="1">
      <c r="A50" s="138" t="s">
        <v>159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</sheetData>
  <sheetProtection/>
  <mergeCells count="29">
    <mergeCell ref="B24:C24"/>
    <mergeCell ref="B25:C25"/>
    <mergeCell ref="B41:C41"/>
    <mergeCell ref="B44:C44"/>
    <mergeCell ref="B27:C27"/>
    <mergeCell ref="B30:C30"/>
    <mergeCell ref="B33:C33"/>
    <mergeCell ref="B37:C37"/>
    <mergeCell ref="B18:C18"/>
    <mergeCell ref="B19:C19"/>
    <mergeCell ref="B20:C20"/>
    <mergeCell ref="B21:C21"/>
    <mergeCell ref="B22:C22"/>
    <mergeCell ref="B23:C23"/>
    <mergeCell ref="A14:C14"/>
    <mergeCell ref="B16:C16"/>
    <mergeCell ref="A8:C8"/>
    <mergeCell ref="A10:C10"/>
    <mergeCell ref="A11:C11"/>
    <mergeCell ref="B17:C17"/>
    <mergeCell ref="P5:S5"/>
    <mergeCell ref="T5:W5"/>
    <mergeCell ref="A3:AA3"/>
    <mergeCell ref="A13:C13"/>
    <mergeCell ref="X5:AA5"/>
    <mergeCell ref="A5:C6"/>
    <mergeCell ref="D5:G5"/>
    <mergeCell ref="H5:K5"/>
    <mergeCell ref="L5:O5"/>
  </mergeCells>
  <printOptions/>
  <pageMargins left="0.9055118110236221" right="0.31496062992125984" top="0.5118110236220472" bottom="0.5118110236220472" header="0.5118110236220472" footer="0.5118110236220472"/>
  <pageSetup horizontalDpi="1200" verticalDpi="12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70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2" width="2.09765625" style="37" customWidth="1"/>
    <col min="3" max="3" width="9" style="37" customWidth="1"/>
    <col min="4" max="4" width="12.59765625" style="37" customWidth="1"/>
    <col min="5" max="25" width="10.09765625" style="37" customWidth="1"/>
    <col min="26" max="26" width="12.09765625" style="37" bestFit="1" customWidth="1"/>
    <col min="27" max="16384" width="10.59765625" style="37" customWidth="1"/>
  </cols>
  <sheetData>
    <row r="1" spans="1:25" s="36" customFormat="1" ht="19.5" customHeight="1">
      <c r="A1" s="91" t="s">
        <v>280</v>
      </c>
      <c r="Y1" s="92" t="s">
        <v>281</v>
      </c>
    </row>
    <row r="2" spans="1:25" s="36" customFormat="1" ht="37.5" customHeight="1">
      <c r="A2" s="91"/>
      <c r="Y2" s="92"/>
    </row>
    <row r="3" spans="1:25" ht="18" customHeight="1">
      <c r="A3" s="526" t="s">
        <v>418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</row>
    <row r="4" spans="1:25" ht="15" customHeight="1" thickBot="1">
      <c r="A4" s="139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4" t="s">
        <v>263</v>
      </c>
    </row>
    <row r="5" spans="1:25" ht="15" customHeight="1">
      <c r="A5" s="553" t="s">
        <v>245</v>
      </c>
      <c r="B5" s="554"/>
      <c r="C5" s="555"/>
      <c r="D5" s="140" t="s">
        <v>247</v>
      </c>
      <c r="E5" s="141" t="s">
        <v>240</v>
      </c>
      <c r="F5" s="140" t="s">
        <v>329</v>
      </c>
      <c r="G5" s="141" t="s">
        <v>248</v>
      </c>
      <c r="H5" s="140" t="s">
        <v>249</v>
      </c>
      <c r="I5" s="141" t="s">
        <v>250</v>
      </c>
      <c r="J5" s="140" t="s">
        <v>251</v>
      </c>
      <c r="K5" s="141" t="s">
        <v>252</v>
      </c>
      <c r="L5" s="140" t="s">
        <v>265</v>
      </c>
      <c r="M5" s="141" t="s">
        <v>216</v>
      </c>
      <c r="N5" s="140" t="s">
        <v>217</v>
      </c>
      <c r="O5" s="141" t="s">
        <v>218</v>
      </c>
      <c r="P5" s="140" t="s">
        <v>219</v>
      </c>
      <c r="Q5" s="141" t="s">
        <v>220</v>
      </c>
      <c r="R5" s="140" t="s">
        <v>221</v>
      </c>
      <c r="S5" s="141" t="s">
        <v>222</v>
      </c>
      <c r="T5" s="140" t="s">
        <v>223</v>
      </c>
      <c r="U5" s="142" t="s">
        <v>224</v>
      </c>
      <c r="V5" s="140" t="s">
        <v>225</v>
      </c>
      <c r="W5" s="141" t="s">
        <v>226</v>
      </c>
      <c r="X5" s="143" t="s">
        <v>227</v>
      </c>
      <c r="Y5" s="144" t="s">
        <v>330</v>
      </c>
    </row>
    <row r="6" spans="1:25" ht="18" customHeight="1">
      <c r="A6" s="95"/>
      <c r="B6" s="95"/>
      <c r="C6" s="96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6"/>
      <c r="V6" s="146"/>
      <c r="W6" s="146"/>
      <c r="X6" s="146"/>
      <c r="Y6" s="146"/>
    </row>
    <row r="7" spans="1:26" ht="21" customHeight="1">
      <c r="A7" s="516" t="s">
        <v>331</v>
      </c>
      <c r="B7" s="552"/>
      <c r="C7" s="520"/>
      <c r="D7" s="254">
        <v>1162953</v>
      </c>
      <c r="E7" s="255">
        <v>48518</v>
      </c>
      <c r="F7" s="255">
        <v>51397</v>
      </c>
      <c r="G7" s="255">
        <v>55951</v>
      </c>
      <c r="H7" s="255">
        <v>57773</v>
      </c>
      <c r="I7" s="255">
        <v>56008</v>
      </c>
      <c r="J7" s="255">
        <v>57838</v>
      </c>
      <c r="K7" s="255">
        <v>65751</v>
      </c>
      <c r="L7" s="255">
        <v>84738</v>
      </c>
      <c r="M7" s="255">
        <v>81559</v>
      </c>
      <c r="N7" s="255">
        <v>69632</v>
      </c>
      <c r="O7" s="255">
        <v>68252</v>
      </c>
      <c r="P7" s="255">
        <v>71512</v>
      </c>
      <c r="Q7" s="255">
        <v>96002</v>
      </c>
      <c r="R7" s="255">
        <v>77880</v>
      </c>
      <c r="S7" s="255">
        <v>64422</v>
      </c>
      <c r="T7" s="255">
        <v>55844</v>
      </c>
      <c r="U7" s="255">
        <v>90659</v>
      </c>
      <c r="V7" s="255">
        <v>155866</v>
      </c>
      <c r="W7" s="255">
        <v>709065</v>
      </c>
      <c r="X7" s="255">
        <v>288805</v>
      </c>
      <c r="Y7" s="255">
        <v>9217</v>
      </c>
      <c r="Z7" s="80"/>
    </row>
    <row r="8" spans="1:25" ht="21" customHeight="1">
      <c r="A8" s="99"/>
      <c r="B8" s="147"/>
      <c r="C8" s="148"/>
      <c r="D8" s="254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</row>
    <row r="9" spans="1:25" ht="21" customHeight="1">
      <c r="A9" s="516" t="s">
        <v>332</v>
      </c>
      <c r="B9" s="552"/>
      <c r="C9" s="520"/>
      <c r="D9" s="254">
        <v>1011378</v>
      </c>
      <c r="E9" s="255">
        <v>42888</v>
      </c>
      <c r="F9" s="255">
        <v>44774</v>
      </c>
      <c r="G9" s="255">
        <v>48431</v>
      </c>
      <c r="H9" s="255">
        <v>49852</v>
      </c>
      <c r="I9" s="255">
        <v>50551</v>
      </c>
      <c r="J9" s="255">
        <v>51767</v>
      </c>
      <c r="K9" s="255">
        <v>58925</v>
      </c>
      <c r="L9" s="255">
        <v>74895</v>
      </c>
      <c r="M9" s="255">
        <v>71643</v>
      </c>
      <c r="N9" s="255">
        <v>60672</v>
      </c>
      <c r="O9" s="255">
        <v>58947</v>
      </c>
      <c r="P9" s="255">
        <v>61171</v>
      </c>
      <c r="Q9" s="255">
        <v>82535</v>
      </c>
      <c r="R9" s="255">
        <v>66980</v>
      </c>
      <c r="S9" s="255">
        <v>55017</v>
      </c>
      <c r="T9" s="255">
        <v>47025</v>
      </c>
      <c r="U9" s="255">
        <v>76415</v>
      </c>
      <c r="V9" s="255">
        <v>136093</v>
      </c>
      <c r="W9" s="255">
        <v>620958</v>
      </c>
      <c r="X9" s="255">
        <v>245437</v>
      </c>
      <c r="Y9" s="255">
        <v>8890</v>
      </c>
    </row>
    <row r="10" spans="1:25" ht="21" customHeight="1">
      <c r="A10" s="516" t="s">
        <v>333</v>
      </c>
      <c r="B10" s="520"/>
      <c r="C10" s="517"/>
      <c r="D10" s="255">
        <v>151575</v>
      </c>
      <c r="E10" s="255">
        <v>5630</v>
      </c>
      <c r="F10" s="255">
        <v>6623</v>
      </c>
      <c r="G10" s="255">
        <v>7520</v>
      </c>
      <c r="H10" s="255">
        <v>7921</v>
      </c>
      <c r="I10" s="255">
        <v>5457</v>
      </c>
      <c r="J10" s="255">
        <v>6071</v>
      </c>
      <c r="K10" s="255">
        <v>6826</v>
      </c>
      <c r="L10" s="255">
        <v>9843</v>
      </c>
      <c r="M10" s="255">
        <v>9916</v>
      </c>
      <c r="N10" s="255">
        <v>8960</v>
      </c>
      <c r="O10" s="255">
        <v>9305</v>
      </c>
      <c r="P10" s="255">
        <v>10341</v>
      </c>
      <c r="Q10" s="255">
        <v>13467</v>
      </c>
      <c r="R10" s="255">
        <v>10900</v>
      </c>
      <c r="S10" s="255">
        <v>9405</v>
      </c>
      <c r="T10" s="255">
        <v>8819</v>
      </c>
      <c r="U10" s="255">
        <v>14244</v>
      </c>
      <c r="V10" s="255">
        <v>19773</v>
      </c>
      <c r="W10" s="255">
        <v>88107</v>
      </c>
      <c r="X10" s="255">
        <v>43368</v>
      </c>
      <c r="Y10" s="255">
        <v>327</v>
      </c>
    </row>
    <row r="11" spans="1:25" ht="21" customHeight="1">
      <c r="A11" s="147"/>
      <c r="B11" s="147"/>
      <c r="C11" s="148"/>
      <c r="D11" s="254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</row>
    <row r="12" spans="1:25" ht="21" customHeight="1">
      <c r="A12" s="516" t="s">
        <v>334</v>
      </c>
      <c r="B12" s="552"/>
      <c r="C12" s="520"/>
      <c r="D12" s="254">
        <v>958521</v>
      </c>
      <c r="E12" s="255">
        <v>42467</v>
      </c>
      <c r="F12" s="255">
        <v>44187</v>
      </c>
      <c r="G12" s="255">
        <v>47426</v>
      </c>
      <c r="H12" s="255">
        <v>48028</v>
      </c>
      <c r="I12" s="255">
        <v>51312</v>
      </c>
      <c r="J12" s="255">
        <v>51635</v>
      </c>
      <c r="K12" s="255">
        <v>57674</v>
      </c>
      <c r="L12" s="255">
        <v>73548</v>
      </c>
      <c r="M12" s="255">
        <v>70486</v>
      </c>
      <c r="N12" s="255">
        <v>59009</v>
      </c>
      <c r="O12" s="255">
        <v>55675</v>
      </c>
      <c r="P12" s="255">
        <v>56311</v>
      </c>
      <c r="Q12" s="255">
        <v>75379</v>
      </c>
      <c r="R12" s="255">
        <v>61198</v>
      </c>
      <c r="S12" s="255">
        <v>49430</v>
      </c>
      <c r="T12" s="255">
        <v>40786</v>
      </c>
      <c r="U12" s="255">
        <v>64904</v>
      </c>
      <c r="V12" s="255">
        <v>134080</v>
      </c>
      <c r="W12" s="255">
        <v>599057</v>
      </c>
      <c r="X12" s="255">
        <v>216318</v>
      </c>
      <c r="Y12" s="255">
        <v>9066</v>
      </c>
    </row>
    <row r="13" spans="1:25" ht="21" customHeight="1">
      <c r="A13" s="516" t="s">
        <v>335</v>
      </c>
      <c r="B13" s="552"/>
      <c r="C13" s="520"/>
      <c r="D13" s="254">
        <v>204432</v>
      </c>
      <c r="E13" s="255">
        <v>6051</v>
      </c>
      <c r="F13" s="255">
        <v>7210</v>
      </c>
      <c r="G13" s="255">
        <v>8525</v>
      </c>
      <c r="H13" s="255">
        <v>9745</v>
      </c>
      <c r="I13" s="255">
        <v>4696</v>
      </c>
      <c r="J13" s="255">
        <v>6203</v>
      </c>
      <c r="K13" s="255">
        <v>8077</v>
      </c>
      <c r="L13" s="255">
        <v>11190</v>
      </c>
      <c r="M13" s="255">
        <v>11073</v>
      </c>
      <c r="N13" s="255">
        <v>10623</v>
      </c>
      <c r="O13" s="255">
        <v>12577</v>
      </c>
      <c r="P13" s="255">
        <v>15201</v>
      </c>
      <c r="Q13" s="255">
        <v>20623</v>
      </c>
      <c r="R13" s="255">
        <v>16682</v>
      </c>
      <c r="S13" s="255">
        <v>14992</v>
      </c>
      <c r="T13" s="255">
        <v>15058</v>
      </c>
      <c r="U13" s="255">
        <v>25755</v>
      </c>
      <c r="V13" s="255">
        <v>21786</v>
      </c>
      <c r="W13" s="255">
        <v>110008</v>
      </c>
      <c r="X13" s="255">
        <v>72487</v>
      </c>
      <c r="Y13" s="255">
        <v>151</v>
      </c>
    </row>
    <row r="14" spans="1:25" ht="21" customHeight="1">
      <c r="A14" s="149"/>
      <c r="B14" s="149"/>
      <c r="C14" s="148"/>
      <c r="D14" s="254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</row>
    <row r="15" spans="1:25" ht="21" customHeight="1">
      <c r="A15" s="150"/>
      <c r="B15" s="516" t="s">
        <v>199</v>
      </c>
      <c r="C15" s="520"/>
      <c r="D15" s="254">
        <v>463443</v>
      </c>
      <c r="E15" s="255">
        <v>20120</v>
      </c>
      <c r="F15" s="255">
        <v>20174</v>
      </c>
      <c r="G15" s="255">
        <v>21249</v>
      </c>
      <c r="H15" s="255">
        <v>22251</v>
      </c>
      <c r="I15" s="255">
        <v>27912</v>
      </c>
      <c r="J15" s="255">
        <v>26509</v>
      </c>
      <c r="K15" s="255">
        <v>28772</v>
      </c>
      <c r="L15" s="255">
        <v>35561</v>
      </c>
      <c r="M15" s="255">
        <v>34282</v>
      </c>
      <c r="N15" s="255">
        <v>28549</v>
      </c>
      <c r="O15" s="255">
        <v>27096</v>
      </c>
      <c r="P15" s="255">
        <v>26827</v>
      </c>
      <c r="Q15" s="255">
        <v>35183</v>
      </c>
      <c r="R15" s="255">
        <v>28791</v>
      </c>
      <c r="S15" s="255">
        <v>23190</v>
      </c>
      <c r="T15" s="255">
        <v>19486</v>
      </c>
      <c r="U15" s="255">
        <v>31080</v>
      </c>
      <c r="V15" s="255">
        <v>61543</v>
      </c>
      <c r="W15" s="255">
        <v>292942</v>
      </c>
      <c r="X15" s="255">
        <v>102547</v>
      </c>
      <c r="Y15" s="255">
        <v>6411</v>
      </c>
    </row>
    <row r="16" spans="1:25" ht="21" customHeight="1">
      <c r="A16" s="150"/>
      <c r="B16" s="516" t="s">
        <v>203</v>
      </c>
      <c r="C16" s="520"/>
      <c r="D16" s="254">
        <v>56373</v>
      </c>
      <c r="E16" s="255">
        <v>1861</v>
      </c>
      <c r="F16" s="255">
        <v>2181</v>
      </c>
      <c r="G16" s="255">
        <v>2466</v>
      </c>
      <c r="H16" s="255">
        <v>2767</v>
      </c>
      <c r="I16" s="255">
        <v>1604</v>
      </c>
      <c r="J16" s="255">
        <v>2006</v>
      </c>
      <c r="K16" s="255">
        <v>2596</v>
      </c>
      <c r="L16" s="255">
        <v>3462</v>
      </c>
      <c r="M16" s="255">
        <v>3302</v>
      </c>
      <c r="N16" s="255">
        <v>3074</v>
      </c>
      <c r="O16" s="255">
        <v>3603</v>
      </c>
      <c r="P16" s="255">
        <v>4188</v>
      </c>
      <c r="Q16" s="255">
        <v>5552</v>
      </c>
      <c r="R16" s="255">
        <v>4322</v>
      </c>
      <c r="S16" s="255">
        <v>3727</v>
      </c>
      <c r="T16" s="255">
        <v>3453</v>
      </c>
      <c r="U16" s="255">
        <v>6166</v>
      </c>
      <c r="V16" s="255">
        <v>6508</v>
      </c>
      <c r="W16" s="255">
        <v>32154</v>
      </c>
      <c r="X16" s="255">
        <v>17668</v>
      </c>
      <c r="Y16" s="255">
        <v>43</v>
      </c>
    </row>
    <row r="17" spans="1:25" ht="21" customHeight="1">
      <c r="A17" s="150"/>
      <c r="B17" s="516" t="s">
        <v>204</v>
      </c>
      <c r="C17" s="520"/>
      <c r="D17" s="254">
        <v>107622</v>
      </c>
      <c r="E17" s="255">
        <v>4869</v>
      </c>
      <c r="F17" s="255">
        <v>5048</v>
      </c>
      <c r="G17" s="255">
        <v>5710</v>
      </c>
      <c r="H17" s="255">
        <v>5502</v>
      </c>
      <c r="I17" s="255">
        <v>4102</v>
      </c>
      <c r="J17" s="255">
        <v>5297</v>
      </c>
      <c r="K17" s="255">
        <v>6095</v>
      </c>
      <c r="L17" s="255">
        <v>8045</v>
      </c>
      <c r="M17" s="255">
        <v>7659</v>
      </c>
      <c r="N17" s="255">
        <v>6754</v>
      </c>
      <c r="O17" s="255">
        <v>6267</v>
      </c>
      <c r="P17" s="255">
        <v>6049</v>
      </c>
      <c r="Q17" s="255">
        <v>8669</v>
      </c>
      <c r="R17" s="255">
        <v>7415</v>
      </c>
      <c r="S17" s="255">
        <v>6194</v>
      </c>
      <c r="T17" s="255">
        <v>5000</v>
      </c>
      <c r="U17" s="255">
        <v>8021</v>
      </c>
      <c r="V17" s="255">
        <v>15627</v>
      </c>
      <c r="W17" s="255">
        <v>64439</v>
      </c>
      <c r="X17" s="255">
        <v>26630</v>
      </c>
      <c r="Y17" s="255">
        <v>926</v>
      </c>
    </row>
    <row r="18" spans="1:25" ht="21" customHeight="1">
      <c r="A18" s="150"/>
      <c r="B18" s="516" t="s">
        <v>205</v>
      </c>
      <c r="C18" s="520"/>
      <c r="D18" s="254">
        <v>28560</v>
      </c>
      <c r="E18" s="255">
        <v>707</v>
      </c>
      <c r="F18" s="255">
        <v>858</v>
      </c>
      <c r="G18" s="255">
        <v>1055</v>
      </c>
      <c r="H18" s="255">
        <v>1639</v>
      </c>
      <c r="I18" s="255">
        <v>438</v>
      </c>
      <c r="J18" s="255">
        <v>698</v>
      </c>
      <c r="K18" s="255">
        <v>968</v>
      </c>
      <c r="L18" s="255">
        <v>1243</v>
      </c>
      <c r="M18" s="255">
        <v>1334</v>
      </c>
      <c r="N18" s="255">
        <v>1406</v>
      </c>
      <c r="O18" s="255">
        <v>1851</v>
      </c>
      <c r="P18" s="255">
        <v>2069</v>
      </c>
      <c r="Q18" s="255">
        <v>2906</v>
      </c>
      <c r="R18" s="255">
        <v>2323</v>
      </c>
      <c r="S18" s="255">
        <v>2281</v>
      </c>
      <c r="T18" s="255">
        <v>2474</v>
      </c>
      <c r="U18" s="255">
        <v>4258</v>
      </c>
      <c r="V18" s="255">
        <v>2620</v>
      </c>
      <c r="W18" s="255">
        <v>14552</v>
      </c>
      <c r="X18" s="255">
        <v>11336</v>
      </c>
      <c r="Y18" s="255">
        <v>52</v>
      </c>
    </row>
    <row r="19" spans="1:25" ht="21" customHeight="1">
      <c r="A19" s="150"/>
      <c r="B19" s="516" t="s">
        <v>343</v>
      </c>
      <c r="C19" s="520"/>
      <c r="D19" s="254">
        <v>15546</v>
      </c>
      <c r="E19" s="255">
        <v>369</v>
      </c>
      <c r="F19" s="255">
        <v>419</v>
      </c>
      <c r="G19" s="255">
        <v>600</v>
      </c>
      <c r="H19" s="255">
        <v>585</v>
      </c>
      <c r="I19" s="255">
        <v>198</v>
      </c>
      <c r="J19" s="255">
        <v>299</v>
      </c>
      <c r="K19" s="255">
        <v>510</v>
      </c>
      <c r="L19" s="255">
        <v>644</v>
      </c>
      <c r="M19" s="255">
        <v>726</v>
      </c>
      <c r="N19" s="255">
        <v>742</v>
      </c>
      <c r="O19" s="255">
        <v>894</v>
      </c>
      <c r="P19" s="255">
        <v>1200</v>
      </c>
      <c r="Q19" s="255">
        <v>1673</v>
      </c>
      <c r="R19" s="255">
        <v>1390</v>
      </c>
      <c r="S19" s="255">
        <v>1328</v>
      </c>
      <c r="T19" s="255">
        <v>1525</v>
      </c>
      <c r="U19" s="255">
        <v>2438</v>
      </c>
      <c r="V19" s="255">
        <v>1388</v>
      </c>
      <c r="W19" s="255">
        <v>7471</v>
      </c>
      <c r="X19" s="255">
        <v>6681</v>
      </c>
      <c r="Y19" s="255">
        <v>6</v>
      </c>
    </row>
    <row r="20" spans="1:25" ht="21" customHeight="1">
      <c r="A20" s="150"/>
      <c r="B20" s="516" t="s">
        <v>206</v>
      </c>
      <c r="C20" s="520"/>
      <c r="D20" s="254">
        <v>69960</v>
      </c>
      <c r="E20" s="255">
        <v>2492</v>
      </c>
      <c r="F20" s="255">
        <v>2754</v>
      </c>
      <c r="G20" s="255">
        <v>3246</v>
      </c>
      <c r="H20" s="255">
        <v>3283</v>
      </c>
      <c r="I20" s="255">
        <v>2406</v>
      </c>
      <c r="J20" s="255">
        <v>2936</v>
      </c>
      <c r="K20" s="255">
        <v>3430</v>
      </c>
      <c r="L20" s="255">
        <v>4463</v>
      </c>
      <c r="M20" s="255">
        <v>4564</v>
      </c>
      <c r="N20" s="255">
        <v>4238</v>
      </c>
      <c r="O20" s="255">
        <v>4273</v>
      </c>
      <c r="P20" s="255">
        <v>4596</v>
      </c>
      <c r="Q20" s="255">
        <v>6556</v>
      </c>
      <c r="R20" s="255">
        <v>5365</v>
      </c>
      <c r="S20" s="255">
        <v>4648</v>
      </c>
      <c r="T20" s="255">
        <v>4040</v>
      </c>
      <c r="U20" s="255">
        <v>6574</v>
      </c>
      <c r="V20" s="255">
        <v>8492</v>
      </c>
      <c r="W20" s="255">
        <v>40745</v>
      </c>
      <c r="X20" s="255">
        <v>20627</v>
      </c>
      <c r="Y20" s="255">
        <v>96</v>
      </c>
    </row>
    <row r="21" spans="1:25" ht="21" customHeight="1">
      <c r="A21" s="150"/>
      <c r="B21" s="516" t="s">
        <v>207</v>
      </c>
      <c r="C21" s="520"/>
      <c r="D21" s="254">
        <v>22567</v>
      </c>
      <c r="E21" s="255">
        <v>701</v>
      </c>
      <c r="F21" s="255">
        <v>835</v>
      </c>
      <c r="G21" s="255">
        <v>992</v>
      </c>
      <c r="H21" s="255">
        <v>1076</v>
      </c>
      <c r="I21" s="255">
        <v>582</v>
      </c>
      <c r="J21" s="255">
        <v>822</v>
      </c>
      <c r="K21" s="255">
        <v>964</v>
      </c>
      <c r="L21" s="255">
        <v>1425</v>
      </c>
      <c r="M21" s="255">
        <v>1366</v>
      </c>
      <c r="N21" s="255">
        <v>1220</v>
      </c>
      <c r="O21" s="255">
        <v>1314</v>
      </c>
      <c r="P21" s="255">
        <v>1623</v>
      </c>
      <c r="Q21" s="255">
        <v>2229</v>
      </c>
      <c r="R21" s="255">
        <v>1880</v>
      </c>
      <c r="S21" s="255">
        <v>1604</v>
      </c>
      <c r="T21" s="255">
        <v>1414</v>
      </c>
      <c r="U21" s="255">
        <v>2491</v>
      </c>
      <c r="V21" s="255">
        <v>2528</v>
      </c>
      <c r="W21" s="255">
        <v>12621</v>
      </c>
      <c r="X21" s="255">
        <v>7389</v>
      </c>
      <c r="Y21" s="255">
        <v>29</v>
      </c>
    </row>
    <row r="22" spans="1:25" ht="21" customHeight="1">
      <c r="A22" s="150"/>
      <c r="B22" s="516" t="s">
        <v>228</v>
      </c>
      <c r="C22" s="520"/>
      <c r="D22" s="254">
        <v>34351</v>
      </c>
      <c r="E22" s="255">
        <v>1367</v>
      </c>
      <c r="F22" s="255">
        <v>1634</v>
      </c>
      <c r="G22" s="255">
        <v>1924</v>
      </c>
      <c r="H22" s="255">
        <v>1843</v>
      </c>
      <c r="I22" s="255">
        <v>1394</v>
      </c>
      <c r="J22" s="255">
        <v>1456</v>
      </c>
      <c r="K22" s="255">
        <v>1739</v>
      </c>
      <c r="L22" s="255">
        <v>2593</v>
      </c>
      <c r="M22" s="255">
        <v>2497</v>
      </c>
      <c r="N22" s="255">
        <v>2185</v>
      </c>
      <c r="O22" s="255">
        <v>1812</v>
      </c>
      <c r="P22" s="255">
        <v>2012</v>
      </c>
      <c r="Q22" s="255">
        <v>3011</v>
      </c>
      <c r="R22" s="255">
        <v>2482</v>
      </c>
      <c r="S22" s="255">
        <v>2064</v>
      </c>
      <c r="T22" s="255">
        <v>1678</v>
      </c>
      <c r="U22" s="255">
        <v>2643</v>
      </c>
      <c r="V22" s="255">
        <v>4925</v>
      </c>
      <c r="W22" s="255">
        <v>20542</v>
      </c>
      <c r="X22" s="255">
        <v>8867</v>
      </c>
      <c r="Y22" s="255">
        <v>17</v>
      </c>
    </row>
    <row r="23" spans="1:25" ht="21" customHeight="1">
      <c r="A23" s="150"/>
      <c r="B23" s="516" t="s">
        <v>295</v>
      </c>
      <c r="C23" s="520"/>
      <c r="D23" s="254">
        <v>109897</v>
      </c>
      <c r="E23" s="255">
        <v>4958</v>
      </c>
      <c r="F23" s="255">
        <v>5657</v>
      </c>
      <c r="G23" s="255">
        <v>5984</v>
      </c>
      <c r="H23" s="255">
        <v>5692</v>
      </c>
      <c r="I23" s="255">
        <v>4562</v>
      </c>
      <c r="J23" s="255">
        <v>5393</v>
      </c>
      <c r="K23" s="255">
        <v>6568</v>
      </c>
      <c r="L23" s="255">
        <v>8536</v>
      </c>
      <c r="M23" s="255">
        <v>7932</v>
      </c>
      <c r="N23" s="255">
        <v>6562</v>
      </c>
      <c r="O23" s="255">
        <v>6593</v>
      </c>
      <c r="P23" s="255">
        <v>7317</v>
      </c>
      <c r="Q23" s="255">
        <v>9701</v>
      </c>
      <c r="R23" s="255">
        <v>7232</v>
      </c>
      <c r="S23" s="255">
        <v>5540</v>
      </c>
      <c r="T23" s="255">
        <v>4467</v>
      </c>
      <c r="U23" s="255">
        <v>7013</v>
      </c>
      <c r="V23" s="255">
        <v>16599</v>
      </c>
      <c r="W23" s="255">
        <v>68856</v>
      </c>
      <c r="X23" s="255">
        <v>24252</v>
      </c>
      <c r="Y23" s="255">
        <v>190</v>
      </c>
    </row>
    <row r="24" spans="1:25" ht="21" customHeight="1">
      <c r="A24" s="150"/>
      <c r="B24" s="516" t="s">
        <v>336</v>
      </c>
      <c r="C24" s="520"/>
      <c r="D24" s="254">
        <v>48923</v>
      </c>
      <c r="E24" s="255">
        <v>2410</v>
      </c>
      <c r="F24" s="255">
        <v>2730</v>
      </c>
      <c r="G24" s="255">
        <v>2789</v>
      </c>
      <c r="H24" s="255">
        <v>2571</v>
      </c>
      <c r="I24" s="255">
        <v>1857</v>
      </c>
      <c r="J24" s="255">
        <v>2654</v>
      </c>
      <c r="K24" s="255">
        <v>3020</v>
      </c>
      <c r="L24" s="255">
        <v>4177</v>
      </c>
      <c r="M24" s="255">
        <v>3861</v>
      </c>
      <c r="N24" s="255">
        <v>3040</v>
      </c>
      <c r="O24" s="255">
        <v>2656</v>
      </c>
      <c r="P24" s="255">
        <v>2713</v>
      </c>
      <c r="Q24" s="255">
        <v>3617</v>
      </c>
      <c r="R24" s="255">
        <v>3136</v>
      </c>
      <c r="S24" s="255">
        <v>2502</v>
      </c>
      <c r="T24" s="255">
        <v>1992</v>
      </c>
      <c r="U24" s="255">
        <v>3119</v>
      </c>
      <c r="V24" s="255">
        <v>7929</v>
      </c>
      <c r="W24" s="255">
        <v>30166</v>
      </c>
      <c r="X24" s="255">
        <v>10749</v>
      </c>
      <c r="Y24" s="255">
        <v>79</v>
      </c>
    </row>
    <row r="25" spans="1:25" ht="21" customHeight="1">
      <c r="A25" s="151"/>
      <c r="B25" s="516" t="s">
        <v>416</v>
      </c>
      <c r="C25" s="520"/>
      <c r="D25" s="254">
        <v>54136</v>
      </c>
      <c r="E25" s="255">
        <v>3034</v>
      </c>
      <c r="F25" s="255">
        <v>2484</v>
      </c>
      <c r="G25" s="255">
        <v>2416</v>
      </c>
      <c r="H25" s="255">
        <v>2643</v>
      </c>
      <c r="I25" s="255">
        <v>5496</v>
      </c>
      <c r="J25" s="255">
        <v>3697</v>
      </c>
      <c r="K25" s="255">
        <v>4263</v>
      </c>
      <c r="L25" s="255">
        <v>4746</v>
      </c>
      <c r="M25" s="255">
        <v>4120</v>
      </c>
      <c r="N25" s="255">
        <v>2902</v>
      </c>
      <c r="O25" s="255">
        <v>2588</v>
      </c>
      <c r="P25" s="255">
        <v>2577</v>
      </c>
      <c r="Q25" s="255">
        <v>3438</v>
      </c>
      <c r="R25" s="255">
        <v>2644</v>
      </c>
      <c r="S25" s="255">
        <v>1939</v>
      </c>
      <c r="T25" s="255">
        <v>1496</v>
      </c>
      <c r="U25" s="255">
        <v>2612</v>
      </c>
      <c r="V25" s="255">
        <v>7934</v>
      </c>
      <c r="W25" s="255">
        <v>36470</v>
      </c>
      <c r="X25" s="255">
        <v>8691</v>
      </c>
      <c r="Y25" s="255">
        <v>1041</v>
      </c>
    </row>
    <row r="26" spans="1:25" ht="21" customHeight="1">
      <c r="A26" s="150"/>
      <c r="B26" s="99"/>
      <c r="C26" s="99"/>
      <c r="D26" s="254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</row>
    <row r="27" spans="1:25" ht="21" customHeight="1">
      <c r="A27" s="151"/>
      <c r="B27" s="516" t="s">
        <v>154</v>
      </c>
      <c r="C27" s="520"/>
      <c r="D27" s="254">
        <v>6268</v>
      </c>
      <c r="E27" s="255">
        <v>385</v>
      </c>
      <c r="F27" s="255">
        <v>492</v>
      </c>
      <c r="G27" s="255">
        <v>414</v>
      </c>
      <c r="H27" s="255">
        <v>296</v>
      </c>
      <c r="I27" s="255">
        <v>264</v>
      </c>
      <c r="J27" s="255">
        <v>327</v>
      </c>
      <c r="K27" s="255">
        <v>386</v>
      </c>
      <c r="L27" s="255">
        <v>641</v>
      </c>
      <c r="M27" s="255">
        <v>520</v>
      </c>
      <c r="N27" s="255">
        <v>352</v>
      </c>
      <c r="O27" s="255">
        <v>322</v>
      </c>
      <c r="P27" s="255">
        <v>315</v>
      </c>
      <c r="Q27" s="255">
        <v>388</v>
      </c>
      <c r="R27" s="255">
        <v>308</v>
      </c>
      <c r="S27" s="255">
        <v>244</v>
      </c>
      <c r="T27" s="255">
        <v>220</v>
      </c>
      <c r="U27" s="255">
        <v>394</v>
      </c>
      <c r="V27" s="255">
        <v>1291</v>
      </c>
      <c r="W27" s="255">
        <v>3811</v>
      </c>
      <c r="X27" s="255">
        <v>1166</v>
      </c>
      <c r="Y27" s="255" t="s">
        <v>17</v>
      </c>
    </row>
    <row r="28" spans="1:25" ht="21" customHeight="1">
      <c r="A28" s="151"/>
      <c r="B28" s="81"/>
      <c r="C28" s="41" t="s">
        <v>340</v>
      </c>
      <c r="D28" s="481">
        <v>6268</v>
      </c>
      <c r="E28" s="482">
        <v>385</v>
      </c>
      <c r="F28" s="482">
        <v>492</v>
      </c>
      <c r="G28" s="482">
        <v>414</v>
      </c>
      <c r="H28" s="482">
        <v>296</v>
      </c>
      <c r="I28" s="482">
        <v>264</v>
      </c>
      <c r="J28" s="482">
        <v>327</v>
      </c>
      <c r="K28" s="482">
        <v>386</v>
      </c>
      <c r="L28" s="482">
        <v>641</v>
      </c>
      <c r="M28" s="482">
        <v>520</v>
      </c>
      <c r="N28" s="482">
        <v>352</v>
      </c>
      <c r="O28" s="482">
        <v>322</v>
      </c>
      <c r="P28" s="482">
        <v>315</v>
      </c>
      <c r="Q28" s="482">
        <v>388</v>
      </c>
      <c r="R28" s="482">
        <v>308</v>
      </c>
      <c r="S28" s="482">
        <v>244</v>
      </c>
      <c r="T28" s="482">
        <v>220</v>
      </c>
      <c r="U28" s="482">
        <v>394</v>
      </c>
      <c r="V28" s="482">
        <v>1291</v>
      </c>
      <c r="W28" s="482">
        <v>3811</v>
      </c>
      <c r="X28" s="482">
        <v>1166</v>
      </c>
      <c r="Y28" s="482" t="s">
        <v>427</v>
      </c>
    </row>
    <row r="29" spans="1:25" ht="21" customHeight="1">
      <c r="A29" s="151"/>
      <c r="B29" s="81"/>
      <c r="C29" s="41"/>
      <c r="D29" s="254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</row>
    <row r="30" spans="1:25" ht="21" customHeight="1">
      <c r="A30" s="151"/>
      <c r="B30" s="516" t="s">
        <v>156</v>
      </c>
      <c r="C30" s="520"/>
      <c r="D30" s="254">
        <v>63921</v>
      </c>
      <c r="E30" s="255">
        <v>2832</v>
      </c>
      <c r="F30" s="255">
        <v>3214</v>
      </c>
      <c r="G30" s="255">
        <v>3694</v>
      </c>
      <c r="H30" s="255">
        <v>3947</v>
      </c>
      <c r="I30" s="255">
        <v>3319</v>
      </c>
      <c r="J30" s="255">
        <v>3366</v>
      </c>
      <c r="K30" s="255">
        <v>3401</v>
      </c>
      <c r="L30" s="255">
        <v>4786</v>
      </c>
      <c r="M30" s="255">
        <v>5051</v>
      </c>
      <c r="N30" s="255">
        <v>4427</v>
      </c>
      <c r="O30" s="255">
        <v>4068</v>
      </c>
      <c r="P30" s="255">
        <v>3905</v>
      </c>
      <c r="Q30" s="255">
        <v>4816</v>
      </c>
      <c r="R30" s="255">
        <v>3825</v>
      </c>
      <c r="S30" s="255">
        <v>3109</v>
      </c>
      <c r="T30" s="255">
        <v>2407</v>
      </c>
      <c r="U30" s="255">
        <v>3448</v>
      </c>
      <c r="V30" s="255">
        <v>9740</v>
      </c>
      <c r="W30" s="255">
        <v>41086</v>
      </c>
      <c r="X30" s="255">
        <v>12789</v>
      </c>
      <c r="Y30" s="255">
        <v>306</v>
      </c>
    </row>
    <row r="31" spans="1:25" ht="21" customHeight="1">
      <c r="A31" s="151"/>
      <c r="B31" s="81"/>
      <c r="C31" s="41" t="s">
        <v>236</v>
      </c>
      <c r="D31" s="481">
        <v>36877</v>
      </c>
      <c r="E31" s="482">
        <v>1705</v>
      </c>
      <c r="F31" s="482">
        <v>1938</v>
      </c>
      <c r="G31" s="482">
        <v>2176</v>
      </c>
      <c r="H31" s="482">
        <v>2485</v>
      </c>
      <c r="I31" s="482">
        <v>1848</v>
      </c>
      <c r="J31" s="482">
        <v>1802</v>
      </c>
      <c r="K31" s="482">
        <v>1937</v>
      </c>
      <c r="L31" s="482">
        <v>2738</v>
      </c>
      <c r="M31" s="482">
        <v>2995</v>
      </c>
      <c r="N31" s="482">
        <v>2763</v>
      </c>
      <c r="O31" s="482">
        <v>2426</v>
      </c>
      <c r="P31" s="482">
        <v>2241</v>
      </c>
      <c r="Q31" s="482">
        <v>2656</v>
      </c>
      <c r="R31" s="482">
        <v>2055</v>
      </c>
      <c r="S31" s="482">
        <v>1641</v>
      </c>
      <c r="T31" s="482">
        <v>1400</v>
      </c>
      <c r="U31" s="482">
        <v>2015</v>
      </c>
      <c r="V31" s="482">
        <v>5819</v>
      </c>
      <c r="W31" s="482">
        <v>23891</v>
      </c>
      <c r="X31" s="482">
        <v>7111</v>
      </c>
      <c r="Y31" s="482">
        <v>56</v>
      </c>
    </row>
    <row r="32" spans="1:25" ht="21" customHeight="1">
      <c r="A32" s="151"/>
      <c r="B32" s="81"/>
      <c r="C32" s="41" t="s">
        <v>237</v>
      </c>
      <c r="D32" s="481">
        <v>27044</v>
      </c>
      <c r="E32" s="482">
        <v>1127</v>
      </c>
      <c r="F32" s="482">
        <v>1276</v>
      </c>
      <c r="G32" s="482">
        <v>1518</v>
      </c>
      <c r="H32" s="482">
        <v>1462</v>
      </c>
      <c r="I32" s="482">
        <v>1471</v>
      </c>
      <c r="J32" s="482">
        <v>1564</v>
      </c>
      <c r="K32" s="482">
        <v>1464</v>
      </c>
      <c r="L32" s="482">
        <v>2048</v>
      </c>
      <c r="M32" s="482">
        <v>2056</v>
      </c>
      <c r="N32" s="482">
        <v>1664</v>
      </c>
      <c r="O32" s="482">
        <v>1642</v>
      </c>
      <c r="P32" s="482">
        <v>1664</v>
      </c>
      <c r="Q32" s="482">
        <v>2160</v>
      </c>
      <c r="R32" s="482">
        <v>1770</v>
      </c>
      <c r="S32" s="482">
        <v>1468</v>
      </c>
      <c r="T32" s="482">
        <v>1007</v>
      </c>
      <c r="U32" s="482">
        <v>1433</v>
      </c>
      <c r="V32" s="482">
        <v>3921</v>
      </c>
      <c r="W32" s="482">
        <v>17195</v>
      </c>
      <c r="X32" s="482">
        <v>5678</v>
      </c>
      <c r="Y32" s="482">
        <v>250</v>
      </c>
    </row>
    <row r="33" spans="1:25" ht="21" customHeight="1">
      <c r="A33" s="151"/>
      <c r="B33" s="152"/>
      <c r="C33" s="153"/>
      <c r="D33" s="254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</row>
    <row r="34" spans="1:25" ht="21" customHeight="1">
      <c r="A34" s="151"/>
      <c r="B34" s="516" t="s">
        <v>157</v>
      </c>
      <c r="C34" s="520"/>
      <c r="D34" s="254">
        <v>35298</v>
      </c>
      <c r="E34" s="255">
        <v>1067</v>
      </c>
      <c r="F34" s="255">
        <v>1302</v>
      </c>
      <c r="G34" s="255">
        <v>1579</v>
      </c>
      <c r="H34" s="255">
        <v>1658</v>
      </c>
      <c r="I34" s="255">
        <v>901</v>
      </c>
      <c r="J34" s="255">
        <v>1140</v>
      </c>
      <c r="K34" s="255">
        <v>1346</v>
      </c>
      <c r="L34" s="255">
        <v>2056</v>
      </c>
      <c r="M34" s="255">
        <v>1934</v>
      </c>
      <c r="N34" s="255">
        <v>1839</v>
      </c>
      <c r="O34" s="255">
        <v>2139</v>
      </c>
      <c r="P34" s="255">
        <v>2626</v>
      </c>
      <c r="Q34" s="255">
        <v>3625</v>
      </c>
      <c r="R34" s="255">
        <v>2939</v>
      </c>
      <c r="S34" s="255">
        <v>2510</v>
      </c>
      <c r="T34" s="255">
        <v>2461</v>
      </c>
      <c r="U34" s="255">
        <v>4171</v>
      </c>
      <c r="V34" s="255">
        <v>3948</v>
      </c>
      <c r="W34" s="255">
        <v>19264</v>
      </c>
      <c r="X34" s="255">
        <v>12081</v>
      </c>
      <c r="Y34" s="255">
        <v>5</v>
      </c>
    </row>
    <row r="35" spans="1:25" ht="21" customHeight="1">
      <c r="A35" s="151"/>
      <c r="B35" s="81"/>
      <c r="C35" s="41" t="s">
        <v>342</v>
      </c>
      <c r="D35" s="481">
        <v>21502</v>
      </c>
      <c r="E35" s="482">
        <v>669</v>
      </c>
      <c r="F35" s="482">
        <v>760</v>
      </c>
      <c r="G35" s="482">
        <v>863</v>
      </c>
      <c r="H35" s="482">
        <v>940</v>
      </c>
      <c r="I35" s="482">
        <v>439</v>
      </c>
      <c r="J35" s="482">
        <v>629</v>
      </c>
      <c r="K35" s="482">
        <v>817</v>
      </c>
      <c r="L35" s="482">
        <v>1198</v>
      </c>
      <c r="M35" s="482">
        <v>1096</v>
      </c>
      <c r="N35" s="482">
        <v>1051</v>
      </c>
      <c r="O35" s="482">
        <v>1303</v>
      </c>
      <c r="P35" s="482">
        <v>1690</v>
      </c>
      <c r="Q35" s="482">
        <v>2273</v>
      </c>
      <c r="R35" s="482">
        <v>1856</v>
      </c>
      <c r="S35" s="482">
        <v>1596</v>
      </c>
      <c r="T35" s="482">
        <v>1622</v>
      </c>
      <c r="U35" s="482">
        <v>2695</v>
      </c>
      <c r="V35" s="482">
        <v>2292</v>
      </c>
      <c r="W35" s="482">
        <v>11436</v>
      </c>
      <c r="X35" s="482">
        <v>7769</v>
      </c>
      <c r="Y35" s="482">
        <v>5</v>
      </c>
    </row>
    <row r="36" spans="1:25" ht="21" customHeight="1">
      <c r="A36" s="151"/>
      <c r="B36" s="81"/>
      <c r="C36" s="154" t="s">
        <v>229</v>
      </c>
      <c r="D36" s="481">
        <v>13796</v>
      </c>
      <c r="E36" s="482">
        <v>398</v>
      </c>
      <c r="F36" s="482">
        <v>542</v>
      </c>
      <c r="G36" s="482">
        <v>716</v>
      </c>
      <c r="H36" s="482">
        <v>718</v>
      </c>
      <c r="I36" s="482">
        <v>462</v>
      </c>
      <c r="J36" s="482">
        <v>511</v>
      </c>
      <c r="K36" s="482">
        <v>529</v>
      </c>
      <c r="L36" s="482">
        <v>858</v>
      </c>
      <c r="M36" s="482">
        <v>838</v>
      </c>
      <c r="N36" s="482">
        <v>788</v>
      </c>
      <c r="O36" s="482">
        <v>836</v>
      </c>
      <c r="P36" s="482">
        <v>936</v>
      </c>
      <c r="Q36" s="482">
        <v>1352</v>
      </c>
      <c r="R36" s="482">
        <v>1083</v>
      </c>
      <c r="S36" s="482">
        <v>914</v>
      </c>
      <c r="T36" s="482">
        <v>839</v>
      </c>
      <c r="U36" s="482">
        <v>1476</v>
      </c>
      <c r="V36" s="482">
        <v>1656</v>
      </c>
      <c r="W36" s="482">
        <v>7828</v>
      </c>
      <c r="X36" s="482">
        <v>4312</v>
      </c>
      <c r="Y36" s="482" t="s">
        <v>427</v>
      </c>
    </row>
    <row r="37" spans="1:25" ht="21" customHeight="1">
      <c r="A37" s="151"/>
      <c r="B37" s="81"/>
      <c r="C37" s="41"/>
      <c r="D37" s="254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</row>
    <row r="38" spans="1:25" ht="21" customHeight="1">
      <c r="A38" s="151"/>
      <c r="B38" s="516" t="s">
        <v>158</v>
      </c>
      <c r="C38" s="520"/>
      <c r="D38" s="254">
        <v>18194</v>
      </c>
      <c r="E38" s="255">
        <v>717</v>
      </c>
      <c r="F38" s="255">
        <v>796</v>
      </c>
      <c r="G38" s="255">
        <v>884</v>
      </c>
      <c r="H38" s="255">
        <v>848</v>
      </c>
      <c r="I38" s="255">
        <v>470</v>
      </c>
      <c r="J38" s="255">
        <v>658</v>
      </c>
      <c r="K38" s="255">
        <v>833</v>
      </c>
      <c r="L38" s="255">
        <v>1154</v>
      </c>
      <c r="M38" s="255">
        <v>1138</v>
      </c>
      <c r="N38" s="255">
        <v>1010</v>
      </c>
      <c r="O38" s="255">
        <v>1078</v>
      </c>
      <c r="P38" s="255">
        <v>1238</v>
      </c>
      <c r="Q38" s="255">
        <v>1711</v>
      </c>
      <c r="R38" s="255">
        <v>1400</v>
      </c>
      <c r="S38" s="255">
        <v>1229</v>
      </c>
      <c r="T38" s="255">
        <v>1152</v>
      </c>
      <c r="U38" s="255">
        <v>1878</v>
      </c>
      <c r="V38" s="255">
        <v>2397</v>
      </c>
      <c r="W38" s="255">
        <v>10138</v>
      </c>
      <c r="X38" s="255">
        <v>5659</v>
      </c>
      <c r="Y38" s="255" t="s">
        <v>17</v>
      </c>
    </row>
    <row r="39" spans="1:25" ht="21" customHeight="1">
      <c r="A39" s="151"/>
      <c r="B39" s="81"/>
      <c r="C39" s="41" t="s">
        <v>230</v>
      </c>
      <c r="D39" s="481">
        <v>18194</v>
      </c>
      <c r="E39" s="482">
        <v>717</v>
      </c>
      <c r="F39" s="482">
        <v>796</v>
      </c>
      <c r="G39" s="482">
        <v>884</v>
      </c>
      <c r="H39" s="482">
        <v>848</v>
      </c>
      <c r="I39" s="482">
        <v>470</v>
      </c>
      <c r="J39" s="482">
        <v>658</v>
      </c>
      <c r="K39" s="482">
        <v>833</v>
      </c>
      <c r="L39" s="482">
        <v>1154</v>
      </c>
      <c r="M39" s="482">
        <v>1138</v>
      </c>
      <c r="N39" s="482">
        <v>1010</v>
      </c>
      <c r="O39" s="482">
        <v>1078</v>
      </c>
      <c r="P39" s="482">
        <v>1238</v>
      </c>
      <c r="Q39" s="482">
        <v>1711</v>
      </c>
      <c r="R39" s="482">
        <v>1400</v>
      </c>
      <c r="S39" s="482">
        <v>1229</v>
      </c>
      <c r="T39" s="482">
        <v>1152</v>
      </c>
      <c r="U39" s="482">
        <v>1878</v>
      </c>
      <c r="V39" s="482">
        <v>2397</v>
      </c>
      <c r="W39" s="482">
        <v>10138</v>
      </c>
      <c r="X39" s="482">
        <v>5659</v>
      </c>
      <c r="Y39" s="482" t="s">
        <v>427</v>
      </c>
    </row>
    <row r="40" spans="1:25" ht="21" customHeight="1">
      <c r="A40" s="151"/>
      <c r="B40" s="81"/>
      <c r="C40" s="41"/>
      <c r="D40" s="254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</row>
    <row r="41" spans="1:25" ht="21" customHeight="1">
      <c r="A41" s="151"/>
      <c r="B41" s="516" t="s">
        <v>231</v>
      </c>
      <c r="C41" s="520"/>
      <c r="D41" s="254">
        <v>27894</v>
      </c>
      <c r="E41" s="255">
        <v>629</v>
      </c>
      <c r="F41" s="255">
        <v>819</v>
      </c>
      <c r="G41" s="255">
        <v>949</v>
      </c>
      <c r="H41" s="255">
        <v>1172</v>
      </c>
      <c r="I41" s="255">
        <v>503</v>
      </c>
      <c r="J41" s="255">
        <v>580</v>
      </c>
      <c r="K41" s="255">
        <v>860</v>
      </c>
      <c r="L41" s="255">
        <v>1206</v>
      </c>
      <c r="M41" s="255">
        <v>1273</v>
      </c>
      <c r="N41" s="255">
        <v>1332</v>
      </c>
      <c r="O41" s="255">
        <v>1698</v>
      </c>
      <c r="P41" s="255">
        <v>2257</v>
      </c>
      <c r="Q41" s="255">
        <v>2927</v>
      </c>
      <c r="R41" s="255">
        <v>2428</v>
      </c>
      <c r="S41" s="255">
        <v>2313</v>
      </c>
      <c r="T41" s="255">
        <v>2579</v>
      </c>
      <c r="U41" s="255">
        <v>4353</v>
      </c>
      <c r="V41" s="255">
        <v>2397</v>
      </c>
      <c r="W41" s="255">
        <v>13808</v>
      </c>
      <c r="X41" s="255">
        <v>11673</v>
      </c>
      <c r="Y41" s="255">
        <v>16</v>
      </c>
    </row>
    <row r="42" spans="1:25" ht="21" customHeight="1">
      <c r="A42" s="151"/>
      <c r="B42" s="81"/>
      <c r="C42" s="41" t="s">
        <v>239</v>
      </c>
      <c r="D42" s="481">
        <v>9260</v>
      </c>
      <c r="E42" s="482">
        <v>205</v>
      </c>
      <c r="F42" s="482">
        <v>276</v>
      </c>
      <c r="G42" s="482">
        <v>299</v>
      </c>
      <c r="H42" s="482">
        <v>384</v>
      </c>
      <c r="I42" s="482">
        <v>187</v>
      </c>
      <c r="J42" s="482">
        <v>199</v>
      </c>
      <c r="K42" s="482">
        <v>281</v>
      </c>
      <c r="L42" s="482">
        <v>420</v>
      </c>
      <c r="M42" s="482">
        <v>434</v>
      </c>
      <c r="N42" s="482">
        <v>467</v>
      </c>
      <c r="O42" s="482">
        <v>538</v>
      </c>
      <c r="P42" s="482">
        <v>745</v>
      </c>
      <c r="Q42" s="482">
        <v>960</v>
      </c>
      <c r="R42" s="482">
        <v>779</v>
      </c>
      <c r="S42" s="482">
        <v>775</v>
      </c>
      <c r="T42" s="482">
        <v>809</v>
      </c>
      <c r="U42" s="482">
        <v>1486</v>
      </c>
      <c r="V42" s="482">
        <v>780</v>
      </c>
      <c r="W42" s="482">
        <v>4615</v>
      </c>
      <c r="X42" s="482">
        <v>3849</v>
      </c>
      <c r="Y42" s="482">
        <v>16</v>
      </c>
    </row>
    <row r="43" spans="1:47" ht="21" customHeight="1">
      <c r="A43" s="100"/>
      <c r="B43" s="100"/>
      <c r="C43" s="155" t="s">
        <v>359</v>
      </c>
      <c r="D43" s="483">
        <v>18634</v>
      </c>
      <c r="E43" s="484">
        <v>424</v>
      </c>
      <c r="F43" s="484">
        <v>543</v>
      </c>
      <c r="G43" s="484">
        <v>650</v>
      </c>
      <c r="H43" s="484">
        <v>788</v>
      </c>
      <c r="I43" s="484">
        <v>316</v>
      </c>
      <c r="J43" s="484">
        <v>381</v>
      </c>
      <c r="K43" s="484">
        <v>579</v>
      </c>
      <c r="L43" s="484">
        <v>786</v>
      </c>
      <c r="M43" s="484">
        <v>839</v>
      </c>
      <c r="N43" s="484">
        <v>865</v>
      </c>
      <c r="O43" s="484">
        <v>1160</v>
      </c>
      <c r="P43" s="484">
        <v>1512</v>
      </c>
      <c r="Q43" s="484">
        <v>1967</v>
      </c>
      <c r="R43" s="484">
        <v>1649</v>
      </c>
      <c r="S43" s="484">
        <v>1538</v>
      </c>
      <c r="T43" s="484">
        <v>1770</v>
      </c>
      <c r="U43" s="484">
        <v>2867</v>
      </c>
      <c r="V43" s="484">
        <v>1617</v>
      </c>
      <c r="W43" s="484">
        <v>9193</v>
      </c>
      <c r="X43" s="484">
        <v>7824</v>
      </c>
      <c r="Y43" s="484" t="s">
        <v>427</v>
      </c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</row>
    <row r="44" spans="1:39" ht="21" customHeight="1">
      <c r="A44" s="38" t="s">
        <v>232</v>
      </c>
      <c r="B44" s="38"/>
      <c r="C44" s="38"/>
      <c r="D44" s="82"/>
      <c r="E44" s="82"/>
      <c r="F44" s="82"/>
      <c r="G44" s="82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1:82" ht="21" customHeight="1">
      <c r="A45" s="37" t="s">
        <v>233</v>
      </c>
      <c r="B45" s="32"/>
      <c r="C45" s="32"/>
      <c r="D45" s="32"/>
      <c r="E45" s="32"/>
      <c r="F45" s="32"/>
      <c r="G45" s="32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8"/>
      <c r="X45" s="157"/>
      <c r="Y45" s="157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</row>
    <row r="46" spans="1:82" ht="18" customHeight="1">
      <c r="A46" s="81" t="s">
        <v>405</v>
      </c>
      <c r="B46" s="32"/>
      <c r="C46" s="32"/>
      <c r="D46" s="32"/>
      <c r="E46" s="32"/>
      <c r="F46" s="32"/>
      <c r="G46" s="3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43"/>
      <c r="X46" s="82"/>
      <c r="Y46" s="8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</row>
    <row r="47" spans="1:82" ht="18" customHeight="1">
      <c r="A47" s="38"/>
      <c r="B47" s="38"/>
      <c r="C47" s="38"/>
      <c r="D47" s="82"/>
      <c r="E47" s="82"/>
      <c r="F47" s="82"/>
      <c r="G47" s="8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82"/>
      <c r="W47" s="43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</row>
    <row r="48" spans="2:25" ht="18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82"/>
      <c r="W48" s="42"/>
      <c r="X48" s="32"/>
      <c r="Y48" s="32"/>
    </row>
    <row r="49" spans="2:23" ht="18" customHeight="1">
      <c r="B49" s="32"/>
      <c r="C49" s="32"/>
      <c r="D49" s="32"/>
      <c r="E49" s="32"/>
      <c r="F49" s="32"/>
      <c r="G49" s="32"/>
      <c r="W49" s="87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spans="23:28" ht="18" customHeight="1">
      <c r="W69" s="88"/>
      <c r="X69" s="88"/>
      <c r="Y69" s="88"/>
      <c r="Z69" s="88"/>
      <c r="AA69" s="88"/>
      <c r="AB69" s="88"/>
    </row>
    <row r="70" ht="18" customHeight="1">
      <c r="U70" s="6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sheetProtection/>
  <mergeCells count="23">
    <mergeCell ref="B24:C24"/>
    <mergeCell ref="B38:C38"/>
    <mergeCell ref="B41:C41"/>
    <mergeCell ref="B27:C27"/>
    <mergeCell ref="B25:C25"/>
    <mergeCell ref="B30:C30"/>
    <mergeCell ref="B34:C34"/>
    <mergeCell ref="B16:C16"/>
    <mergeCell ref="B17:C17"/>
    <mergeCell ref="B18:C18"/>
    <mergeCell ref="B19:C19"/>
    <mergeCell ref="B22:C22"/>
    <mergeCell ref="B23:C23"/>
    <mergeCell ref="B20:C20"/>
    <mergeCell ref="B21:C21"/>
    <mergeCell ref="A13:C13"/>
    <mergeCell ref="B15:C15"/>
    <mergeCell ref="A10:C10"/>
    <mergeCell ref="A12:C12"/>
    <mergeCell ref="A3:Y3"/>
    <mergeCell ref="A5:C5"/>
    <mergeCell ref="A7:C7"/>
    <mergeCell ref="A9:C9"/>
  </mergeCells>
  <printOptions horizontalCentered="1"/>
  <pageMargins left="0.5905511811023623" right="0.5905511811023623" top="0.5905511811023623" bottom="0.1968503937007874" header="0.5118110236220472" footer="0.5118110236220472"/>
  <pageSetup horizontalDpi="1200" verticalDpi="12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9"/>
  <sheetViews>
    <sheetView zoomScale="85" zoomScaleNormal="85" zoomScalePageLayoutView="0" workbookViewId="0" topLeftCell="A1">
      <pane ySplit="7" topLeftCell="A76" activePane="bottomLeft" state="frozen"/>
      <selection pane="topLeft" activeCell="A1" sqref="A1:IV16384"/>
      <selection pane="bottomLeft" activeCell="A91" sqref="A91"/>
    </sheetView>
  </sheetViews>
  <sheetFormatPr defaultColWidth="10.59765625" defaultRowHeight="15"/>
  <cols>
    <col min="1" max="1" width="12.5" style="74" customWidth="1"/>
    <col min="2" max="2" width="2.59765625" style="74" customWidth="1"/>
    <col min="3" max="10" width="13.8984375" style="74" customWidth="1"/>
    <col min="11" max="11" width="13.8984375" style="77" customWidth="1"/>
    <col min="12" max="18" width="13.8984375" style="74" customWidth="1"/>
    <col min="19" max="19" width="13.8984375" style="79" customWidth="1"/>
    <col min="20" max="16384" width="10.59765625" style="74" customWidth="1"/>
  </cols>
  <sheetData>
    <row r="1" spans="1:19" s="73" customFormat="1" ht="19.5" customHeight="1">
      <c r="A1" s="342" t="s">
        <v>34</v>
      </c>
      <c r="K1" s="343"/>
      <c r="S1" s="344" t="s">
        <v>35</v>
      </c>
    </row>
    <row r="2" spans="1:19" ht="18" customHeight="1">
      <c r="A2" s="556" t="s">
        <v>36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</row>
    <row r="3" spans="1:19" ht="18" customHeight="1">
      <c r="A3" s="557" t="s">
        <v>47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</row>
    <row r="4" spans="1:19" ht="18" customHeight="1" thickBo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7"/>
      <c r="L4" s="346"/>
      <c r="M4" s="346"/>
      <c r="N4" s="346"/>
      <c r="O4" s="346"/>
      <c r="P4" s="346"/>
      <c r="Q4" s="346"/>
      <c r="R4" s="346"/>
      <c r="S4" s="348" t="s">
        <v>37</v>
      </c>
    </row>
    <row r="5" spans="1:19" ht="9" customHeight="1">
      <c r="A5" s="558" t="s">
        <v>241</v>
      </c>
      <c r="B5" s="559"/>
      <c r="C5" s="563" t="s">
        <v>48</v>
      </c>
      <c r="D5" s="566" t="s">
        <v>38</v>
      </c>
      <c r="E5" s="568" t="s">
        <v>39</v>
      </c>
      <c r="F5" s="349"/>
      <c r="G5" s="566" t="s">
        <v>40</v>
      </c>
      <c r="H5" s="566" t="s">
        <v>41</v>
      </c>
      <c r="I5" s="566" t="s">
        <v>42</v>
      </c>
      <c r="J5" s="566" t="s">
        <v>22</v>
      </c>
      <c r="K5" s="571" t="s">
        <v>23</v>
      </c>
      <c r="L5" s="574" t="s">
        <v>24</v>
      </c>
      <c r="M5" s="574" t="s">
        <v>25</v>
      </c>
      <c r="N5" s="574" t="s">
        <v>26</v>
      </c>
      <c r="O5" s="574" t="s">
        <v>27</v>
      </c>
      <c r="P5" s="574" t="s">
        <v>28</v>
      </c>
      <c r="Q5" s="574" t="s">
        <v>29</v>
      </c>
      <c r="R5" s="574" t="s">
        <v>30</v>
      </c>
      <c r="S5" s="575" t="s">
        <v>31</v>
      </c>
    </row>
    <row r="6" spans="1:19" ht="14.25" customHeight="1">
      <c r="A6" s="557"/>
      <c r="B6" s="560"/>
      <c r="C6" s="564"/>
      <c r="D6" s="567"/>
      <c r="E6" s="569"/>
      <c r="F6" s="350" t="s">
        <v>43</v>
      </c>
      <c r="G6" s="567"/>
      <c r="H6" s="567"/>
      <c r="I6" s="567"/>
      <c r="J6" s="567"/>
      <c r="K6" s="572"/>
      <c r="L6" s="508"/>
      <c r="M6" s="508"/>
      <c r="N6" s="508"/>
      <c r="O6" s="508"/>
      <c r="P6" s="508"/>
      <c r="Q6" s="508"/>
      <c r="R6" s="508"/>
      <c r="S6" s="576"/>
    </row>
    <row r="7" spans="1:19" ht="14.25" customHeight="1">
      <c r="A7" s="561"/>
      <c r="B7" s="562"/>
      <c r="C7" s="565"/>
      <c r="D7" s="502"/>
      <c r="E7" s="570"/>
      <c r="F7" s="351" t="s">
        <v>44</v>
      </c>
      <c r="G7" s="502"/>
      <c r="H7" s="502"/>
      <c r="I7" s="502"/>
      <c r="J7" s="502"/>
      <c r="K7" s="573"/>
      <c r="L7" s="509"/>
      <c r="M7" s="509"/>
      <c r="N7" s="509"/>
      <c r="O7" s="509"/>
      <c r="P7" s="509"/>
      <c r="Q7" s="509"/>
      <c r="R7" s="509"/>
      <c r="S7" s="577"/>
    </row>
    <row r="8" spans="1:19" ht="14.25" customHeight="1">
      <c r="A8" s="352"/>
      <c r="B8" s="353"/>
      <c r="C8" s="160"/>
      <c r="D8" s="345"/>
      <c r="E8" s="345"/>
      <c r="F8" s="345"/>
      <c r="G8" s="345"/>
      <c r="H8" s="346"/>
      <c r="I8" s="346"/>
      <c r="J8" s="345"/>
      <c r="K8" s="354"/>
      <c r="L8" s="355"/>
      <c r="M8" s="355"/>
      <c r="N8" s="355"/>
      <c r="O8" s="355"/>
      <c r="P8" s="346"/>
      <c r="Q8" s="346"/>
      <c r="R8" s="356"/>
      <c r="S8" s="357"/>
    </row>
    <row r="9" spans="1:19" ht="14.25" customHeight="1">
      <c r="A9" s="358" t="s">
        <v>45</v>
      </c>
      <c r="B9" s="358" t="s">
        <v>32</v>
      </c>
      <c r="C9" s="359">
        <v>761800</v>
      </c>
      <c r="D9" s="346">
        <v>24983</v>
      </c>
      <c r="E9" s="346">
        <v>15351</v>
      </c>
      <c r="F9" s="346">
        <v>2750</v>
      </c>
      <c r="G9" s="346">
        <v>1019</v>
      </c>
      <c r="H9" s="346">
        <v>8151</v>
      </c>
      <c r="I9" s="346">
        <v>756</v>
      </c>
      <c r="J9" s="360">
        <v>9632</v>
      </c>
      <c r="K9" s="360">
        <v>-5532</v>
      </c>
      <c r="L9" s="361">
        <v>32.794696770805984</v>
      </c>
      <c r="M9" s="361">
        <v>20.150958256760305</v>
      </c>
      <c r="N9" s="361">
        <v>110.07485089861106</v>
      </c>
      <c r="O9" s="361">
        <v>39.18929313129759</v>
      </c>
      <c r="P9" s="361">
        <v>10.699658703071673</v>
      </c>
      <c r="Q9" s="362">
        <v>0.9923864531373063</v>
      </c>
      <c r="R9" s="363">
        <v>12.643738514045681</v>
      </c>
      <c r="S9" s="363">
        <v>-7.261748490417433</v>
      </c>
    </row>
    <row r="10" spans="1:19" ht="14.25" customHeight="1">
      <c r="A10" s="345">
        <v>18</v>
      </c>
      <c r="B10" s="358" t="s">
        <v>32</v>
      </c>
      <c r="C10" s="359">
        <v>761600</v>
      </c>
      <c r="D10" s="346">
        <v>24032</v>
      </c>
      <c r="E10" s="346">
        <v>16091</v>
      </c>
      <c r="F10" s="346">
        <v>2740</v>
      </c>
      <c r="G10" s="346">
        <v>843</v>
      </c>
      <c r="H10" s="346">
        <v>9878</v>
      </c>
      <c r="I10" s="346">
        <v>811</v>
      </c>
      <c r="J10" s="360">
        <v>7941</v>
      </c>
      <c r="K10" s="360">
        <v>-8141</v>
      </c>
      <c r="L10" s="361">
        <v>31.554621848739497</v>
      </c>
      <c r="M10" s="361">
        <v>21.127888655462186</v>
      </c>
      <c r="N10" s="361">
        <v>114.01464713715046</v>
      </c>
      <c r="O10" s="361">
        <v>33.88944723618091</v>
      </c>
      <c r="P10" s="361">
        <v>12.970063025210084</v>
      </c>
      <c r="Q10" s="362">
        <v>1.0648634453781514</v>
      </c>
      <c r="R10" s="363">
        <v>10.426733193277311</v>
      </c>
      <c r="S10" s="363">
        <v>-10.689338235294118</v>
      </c>
    </row>
    <row r="11" spans="1:19" ht="14.25" customHeight="1">
      <c r="A11" s="345">
        <v>19</v>
      </c>
      <c r="B11" s="358" t="s">
        <v>32</v>
      </c>
      <c r="C11" s="359">
        <v>743672</v>
      </c>
      <c r="D11" s="346" t="s">
        <v>242</v>
      </c>
      <c r="E11" s="346" t="s">
        <v>242</v>
      </c>
      <c r="F11" s="346" t="s">
        <v>242</v>
      </c>
      <c r="G11" s="346" t="s">
        <v>242</v>
      </c>
      <c r="H11" s="346" t="s">
        <v>242</v>
      </c>
      <c r="I11" s="346" t="s">
        <v>242</v>
      </c>
      <c r="J11" s="360" t="s">
        <v>242</v>
      </c>
      <c r="K11" s="360">
        <v>-22141</v>
      </c>
      <c r="L11" s="361" t="s">
        <v>242</v>
      </c>
      <c r="M11" s="361" t="s">
        <v>242</v>
      </c>
      <c r="N11" s="361" t="s">
        <v>242</v>
      </c>
      <c r="O11" s="361" t="s">
        <v>242</v>
      </c>
      <c r="P11" s="361" t="s">
        <v>242</v>
      </c>
      <c r="Q11" s="362" t="s">
        <v>242</v>
      </c>
      <c r="R11" s="363" t="s">
        <v>242</v>
      </c>
      <c r="S11" s="363">
        <v>-29.77253412794888</v>
      </c>
    </row>
    <row r="12" spans="1:19" ht="14.25" customHeight="1">
      <c r="A12" s="345">
        <v>20</v>
      </c>
      <c r="B12" s="358" t="s">
        <v>32</v>
      </c>
      <c r="C12" s="359">
        <v>887510</v>
      </c>
      <c r="D12" s="346" t="s">
        <v>242</v>
      </c>
      <c r="E12" s="346" t="s">
        <v>242</v>
      </c>
      <c r="F12" s="346" t="s">
        <v>242</v>
      </c>
      <c r="G12" s="346" t="s">
        <v>242</v>
      </c>
      <c r="H12" s="346" t="s">
        <v>242</v>
      </c>
      <c r="I12" s="346" t="s">
        <v>242</v>
      </c>
      <c r="J12" s="360" t="s">
        <v>242</v>
      </c>
      <c r="K12" s="360">
        <v>152075</v>
      </c>
      <c r="L12" s="361" t="s">
        <v>242</v>
      </c>
      <c r="M12" s="361" t="s">
        <v>242</v>
      </c>
      <c r="N12" s="361" t="s">
        <v>242</v>
      </c>
      <c r="O12" s="361" t="s">
        <v>242</v>
      </c>
      <c r="P12" s="361" t="s">
        <v>242</v>
      </c>
      <c r="Q12" s="362" t="s">
        <v>242</v>
      </c>
      <c r="R12" s="363" t="s">
        <v>242</v>
      </c>
      <c r="S12" s="363">
        <v>171.35018196978064</v>
      </c>
    </row>
    <row r="13" spans="1:19" ht="14.25" customHeight="1">
      <c r="A13" s="345">
        <v>21</v>
      </c>
      <c r="B13" s="358" t="s">
        <v>32</v>
      </c>
      <c r="C13" s="359">
        <v>877197</v>
      </c>
      <c r="D13" s="346" t="s">
        <v>242</v>
      </c>
      <c r="E13" s="346" t="s">
        <v>242</v>
      </c>
      <c r="F13" s="346" t="s">
        <v>242</v>
      </c>
      <c r="G13" s="346" t="s">
        <v>242</v>
      </c>
      <c r="H13" s="346" t="s">
        <v>242</v>
      </c>
      <c r="I13" s="346" t="s">
        <v>242</v>
      </c>
      <c r="J13" s="360" t="s">
        <v>242</v>
      </c>
      <c r="K13" s="360">
        <v>-15234</v>
      </c>
      <c r="L13" s="361" t="s">
        <v>242</v>
      </c>
      <c r="M13" s="361" t="s">
        <v>242</v>
      </c>
      <c r="N13" s="361" t="s">
        <v>242</v>
      </c>
      <c r="O13" s="361" t="s">
        <v>242</v>
      </c>
      <c r="P13" s="361" t="s">
        <v>242</v>
      </c>
      <c r="Q13" s="362" t="s">
        <v>242</v>
      </c>
      <c r="R13" s="363" t="s">
        <v>242</v>
      </c>
      <c r="S13" s="363">
        <v>-17.36668046060349</v>
      </c>
    </row>
    <row r="14" spans="1:19" ht="9" customHeight="1">
      <c r="A14" s="345"/>
      <c r="B14" s="358" t="s">
        <v>32</v>
      </c>
      <c r="C14" s="359"/>
      <c r="D14" s="346"/>
      <c r="E14" s="346"/>
      <c r="F14" s="346"/>
      <c r="G14" s="346"/>
      <c r="H14" s="346"/>
      <c r="I14" s="346"/>
      <c r="J14" s="360"/>
      <c r="K14" s="360"/>
      <c r="L14" s="361"/>
      <c r="M14" s="361"/>
      <c r="N14" s="361"/>
      <c r="O14" s="361"/>
      <c r="P14" s="361"/>
      <c r="Q14" s="362"/>
      <c r="R14" s="363"/>
      <c r="S14" s="363"/>
    </row>
    <row r="15" spans="1:19" ht="14.25" customHeight="1">
      <c r="A15" s="345">
        <v>22</v>
      </c>
      <c r="B15" s="358" t="s">
        <v>243</v>
      </c>
      <c r="C15" s="359">
        <v>927743</v>
      </c>
      <c r="D15" s="346">
        <v>37289</v>
      </c>
      <c r="E15" s="346">
        <v>15185</v>
      </c>
      <c r="F15" s="346">
        <v>3241</v>
      </c>
      <c r="G15" s="346">
        <v>1428</v>
      </c>
      <c r="H15" s="346">
        <v>12797</v>
      </c>
      <c r="I15" s="346">
        <v>1234</v>
      </c>
      <c r="J15" s="360">
        <v>22104</v>
      </c>
      <c r="K15" s="360">
        <v>28442</v>
      </c>
      <c r="L15" s="361">
        <v>40.193243171869796</v>
      </c>
      <c r="M15" s="361">
        <v>16.36767941121625</v>
      </c>
      <c r="N15" s="361">
        <v>86.91571240848508</v>
      </c>
      <c r="O15" s="361">
        <v>36.883022961489786</v>
      </c>
      <c r="P15" s="361">
        <v>13.793690709603846</v>
      </c>
      <c r="Q15" s="362">
        <v>1.3301097394429275</v>
      </c>
      <c r="R15" s="363">
        <v>23.825563760653544</v>
      </c>
      <c r="S15" s="363">
        <v>30.65719709014242</v>
      </c>
    </row>
    <row r="16" spans="1:19" ht="14.25" customHeight="1">
      <c r="A16" s="345">
        <v>23</v>
      </c>
      <c r="B16" s="358" t="s">
        <v>32</v>
      </c>
      <c r="C16" s="359">
        <v>942000</v>
      </c>
      <c r="D16" s="346">
        <v>34339</v>
      </c>
      <c r="E16" s="346">
        <v>13475</v>
      </c>
      <c r="F16" s="346">
        <v>3018</v>
      </c>
      <c r="G16" s="346">
        <v>1479</v>
      </c>
      <c r="H16" s="346">
        <v>11401</v>
      </c>
      <c r="I16" s="346">
        <v>1156</v>
      </c>
      <c r="J16" s="360">
        <v>20864</v>
      </c>
      <c r="K16" s="360">
        <v>-6607</v>
      </c>
      <c r="L16" s="361">
        <v>36.453290870488324</v>
      </c>
      <c r="M16" s="361">
        <v>14.304670912951167</v>
      </c>
      <c r="N16" s="361">
        <v>87.88840676781503</v>
      </c>
      <c r="O16" s="361">
        <v>41.29208777709532</v>
      </c>
      <c r="P16" s="361">
        <v>12.102972399150744</v>
      </c>
      <c r="Q16" s="362">
        <v>1.227176220806794</v>
      </c>
      <c r="R16" s="363">
        <v>22.148619957537154</v>
      </c>
      <c r="S16" s="363">
        <v>-7.01380042462845</v>
      </c>
    </row>
    <row r="17" spans="1:19" ht="14.25" customHeight="1">
      <c r="A17" s="345">
        <v>24</v>
      </c>
      <c r="B17" s="358" t="s">
        <v>32</v>
      </c>
      <c r="C17" s="359">
        <v>965100</v>
      </c>
      <c r="D17" s="346">
        <v>32131</v>
      </c>
      <c r="E17" s="346">
        <v>12979</v>
      </c>
      <c r="F17" s="346">
        <v>2650</v>
      </c>
      <c r="G17" s="346">
        <v>2009</v>
      </c>
      <c r="H17" s="346">
        <v>9615</v>
      </c>
      <c r="I17" s="346">
        <v>1112</v>
      </c>
      <c r="J17" s="360">
        <v>19152</v>
      </c>
      <c r="K17" s="360">
        <v>3948</v>
      </c>
      <c r="L17" s="361">
        <v>33.29292301315926</v>
      </c>
      <c r="M17" s="361">
        <v>13.448347321521085</v>
      </c>
      <c r="N17" s="361">
        <v>82.47486850704927</v>
      </c>
      <c r="O17" s="361">
        <v>58.845928529584064</v>
      </c>
      <c r="P17" s="361">
        <v>9.962698165993162</v>
      </c>
      <c r="Q17" s="362">
        <v>1.1522122059890167</v>
      </c>
      <c r="R17" s="363">
        <v>19.844575691638173</v>
      </c>
      <c r="S17" s="363">
        <v>4.090767796083307</v>
      </c>
    </row>
    <row r="18" spans="1:19" ht="14.25" customHeight="1">
      <c r="A18" s="345">
        <v>25</v>
      </c>
      <c r="B18" s="358" t="s">
        <v>243</v>
      </c>
      <c r="C18" s="359">
        <v>957279</v>
      </c>
      <c r="D18" s="346">
        <v>26192</v>
      </c>
      <c r="E18" s="346">
        <v>12630</v>
      </c>
      <c r="F18" s="346">
        <v>2190</v>
      </c>
      <c r="G18" s="346">
        <v>2012</v>
      </c>
      <c r="H18" s="346">
        <v>7949</v>
      </c>
      <c r="I18" s="346">
        <v>1079</v>
      </c>
      <c r="J18" s="360">
        <v>13562</v>
      </c>
      <c r="K18" s="360">
        <v>-21416</v>
      </c>
      <c r="L18" s="361">
        <v>27.360884339884194</v>
      </c>
      <c r="M18" s="361">
        <v>13.193645739643301</v>
      </c>
      <c r="N18" s="361">
        <v>83.61331704337202</v>
      </c>
      <c r="O18" s="361">
        <v>71.33739895050347</v>
      </c>
      <c r="P18" s="361">
        <v>8.303744258465922</v>
      </c>
      <c r="Q18" s="362">
        <v>1.1271531079236043</v>
      </c>
      <c r="R18" s="363">
        <v>14.167238600240891</v>
      </c>
      <c r="S18" s="363">
        <v>-22.37174324308796</v>
      </c>
    </row>
    <row r="19" spans="1:19" ht="14.25" customHeight="1">
      <c r="A19" s="345">
        <v>26</v>
      </c>
      <c r="B19" s="358" t="s">
        <v>32</v>
      </c>
      <c r="C19" s="359">
        <v>960100</v>
      </c>
      <c r="D19" s="346">
        <v>22108</v>
      </c>
      <c r="E19" s="346">
        <v>11130</v>
      </c>
      <c r="F19" s="346">
        <v>1883</v>
      </c>
      <c r="G19" s="346">
        <v>1836</v>
      </c>
      <c r="H19" s="346">
        <v>7514</v>
      </c>
      <c r="I19" s="346">
        <v>1045</v>
      </c>
      <c r="J19" s="360">
        <v>10978</v>
      </c>
      <c r="K19" s="360">
        <v>-8146</v>
      </c>
      <c r="L19" s="361">
        <v>23.026768044995315</v>
      </c>
      <c r="M19" s="361">
        <v>11.59254244349547</v>
      </c>
      <c r="N19" s="361">
        <v>85.17278813099331</v>
      </c>
      <c r="O19" s="361">
        <v>76.67891747410624</v>
      </c>
      <c r="P19" s="361">
        <v>7.826268097073221</v>
      </c>
      <c r="Q19" s="362">
        <v>1.088428288719925</v>
      </c>
      <c r="R19" s="363">
        <v>11.434225601499843</v>
      </c>
      <c r="S19" s="363">
        <v>-8.484532861160297</v>
      </c>
    </row>
    <row r="20" spans="1:19" ht="9" customHeight="1">
      <c r="A20" s="345"/>
      <c r="B20" s="364"/>
      <c r="C20" s="359"/>
      <c r="D20" s="346"/>
      <c r="E20" s="346"/>
      <c r="F20" s="346"/>
      <c r="G20" s="346"/>
      <c r="H20" s="346"/>
      <c r="I20" s="346"/>
      <c r="J20" s="360"/>
      <c r="K20" s="360"/>
      <c r="L20" s="361"/>
      <c r="M20" s="361"/>
      <c r="N20" s="361"/>
      <c r="O20" s="361"/>
      <c r="P20" s="361"/>
      <c r="Q20" s="362"/>
      <c r="R20" s="363"/>
      <c r="S20" s="363"/>
    </row>
    <row r="21" spans="1:19" ht="14.25" customHeight="1">
      <c r="A21" s="345">
        <v>27</v>
      </c>
      <c r="B21" s="358" t="s">
        <v>32</v>
      </c>
      <c r="C21" s="359">
        <v>959300</v>
      </c>
      <c r="D21" s="346">
        <v>20566</v>
      </c>
      <c r="E21" s="346">
        <v>10191</v>
      </c>
      <c r="F21" s="346">
        <v>1479</v>
      </c>
      <c r="G21" s="346">
        <v>1698</v>
      </c>
      <c r="H21" s="346">
        <v>7614</v>
      </c>
      <c r="I21" s="346">
        <v>986</v>
      </c>
      <c r="J21" s="360">
        <v>10375</v>
      </c>
      <c r="K21" s="360">
        <v>-11175</v>
      </c>
      <c r="L21" s="361">
        <v>21.43854894193683</v>
      </c>
      <c r="M21" s="361">
        <v>10.623371208172626</v>
      </c>
      <c r="N21" s="361">
        <v>71.91481085286395</v>
      </c>
      <c r="O21" s="361">
        <v>76.26661875673733</v>
      </c>
      <c r="P21" s="361">
        <v>7.9370374231210254</v>
      </c>
      <c r="Q21" s="362">
        <v>1.0278327947461692</v>
      </c>
      <c r="R21" s="363">
        <v>10.815177733764203</v>
      </c>
      <c r="S21" s="363">
        <v>-11.649119149379755</v>
      </c>
    </row>
    <row r="22" spans="1:19" ht="14.25" customHeight="1">
      <c r="A22" s="345">
        <v>28</v>
      </c>
      <c r="B22" s="358" t="s">
        <v>32</v>
      </c>
      <c r="C22" s="359">
        <v>958000</v>
      </c>
      <c r="D22" s="346">
        <v>19207</v>
      </c>
      <c r="E22" s="346">
        <v>10081</v>
      </c>
      <c r="F22" s="346">
        <v>1273</v>
      </c>
      <c r="G22" s="346">
        <v>1692</v>
      </c>
      <c r="H22" s="346">
        <v>7354</v>
      </c>
      <c r="I22" s="346">
        <v>908</v>
      </c>
      <c r="J22" s="360">
        <v>9126</v>
      </c>
      <c r="K22" s="360">
        <v>-10472</v>
      </c>
      <c r="L22" s="361">
        <v>20.049060542797495</v>
      </c>
      <c r="M22" s="361">
        <v>10.522964509394573</v>
      </c>
      <c r="N22" s="361">
        <v>66.27791950851253</v>
      </c>
      <c r="O22" s="361">
        <v>80.9608115220824</v>
      </c>
      <c r="P22" s="361">
        <v>7.676409185803758</v>
      </c>
      <c r="Q22" s="362">
        <v>0.9478079331941545</v>
      </c>
      <c r="R22" s="363">
        <v>9.526096033402922</v>
      </c>
      <c r="S22" s="363">
        <v>-10.931106471816284</v>
      </c>
    </row>
    <row r="23" spans="1:19" ht="14.25" customHeight="1">
      <c r="A23" s="345">
        <v>29</v>
      </c>
      <c r="B23" s="358" t="s">
        <v>32</v>
      </c>
      <c r="C23" s="359">
        <v>962400</v>
      </c>
      <c r="D23" s="346">
        <v>18864</v>
      </c>
      <c r="E23" s="346">
        <v>8964</v>
      </c>
      <c r="F23" s="346">
        <v>1116</v>
      </c>
      <c r="G23" s="346">
        <v>1727</v>
      </c>
      <c r="H23" s="346">
        <v>7425</v>
      </c>
      <c r="I23" s="346">
        <v>930</v>
      </c>
      <c r="J23" s="360">
        <v>9900</v>
      </c>
      <c r="K23" s="360">
        <v>-5568</v>
      </c>
      <c r="L23" s="361">
        <v>19.600997506234414</v>
      </c>
      <c r="M23" s="361">
        <v>9.314214463840399</v>
      </c>
      <c r="N23" s="361">
        <v>59.16030534351145</v>
      </c>
      <c r="O23" s="361">
        <v>83.87159438589676</v>
      </c>
      <c r="P23" s="361">
        <v>7.715087281795511</v>
      </c>
      <c r="Q23" s="362">
        <v>0.9663341645885287</v>
      </c>
      <c r="R23" s="363">
        <v>10.286783042394015</v>
      </c>
      <c r="S23" s="363">
        <v>-5.785536159600998</v>
      </c>
    </row>
    <row r="24" spans="1:19" ht="14.25" customHeight="1">
      <c r="A24" s="345">
        <v>30</v>
      </c>
      <c r="B24" s="358" t="s">
        <v>243</v>
      </c>
      <c r="C24" s="359">
        <v>966187</v>
      </c>
      <c r="D24" s="346">
        <v>18021</v>
      </c>
      <c r="E24" s="346">
        <v>8713</v>
      </c>
      <c r="F24" s="346">
        <v>951</v>
      </c>
      <c r="G24" s="346">
        <v>1564</v>
      </c>
      <c r="H24" s="346">
        <v>7413</v>
      </c>
      <c r="I24" s="346">
        <v>824</v>
      </c>
      <c r="J24" s="360">
        <v>9308</v>
      </c>
      <c r="K24" s="360">
        <v>-6736</v>
      </c>
      <c r="L24" s="361">
        <v>18.65166887983382</v>
      </c>
      <c r="M24" s="361">
        <v>9.017923031462853</v>
      </c>
      <c r="N24" s="361">
        <v>52.77176627268187</v>
      </c>
      <c r="O24" s="361">
        <v>79.85703344396222</v>
      </c>
      <c r="P24" s="361">
        <v>7.672427801243445</v>
      </c>
      <c r="Q24" s="362">
        <v>0.8528369766929176</v>
      </c>
      <c r="R24" s="363">
        <v>9.633745848370967</v>
      </c>
      <c r="S24" s="363">
        <v>-6.971735285198414</v>
      </c>
    </row>
    <row r="25" spans="1:19" ht="14.25" customHeight="1">
      <c r="A25" s="345">
        <v>31</v>
      </c>
      <c r="B25" s="358" t="s">
        <v>32</v>
      </c>
      <c r="C25" s="359">
        <v>968531</v>
      </c>
      <c r="D25" s="346">
        <v>16626</v>
      </c>
      <c r="E25" s="346">
        <v>9032</v>
      </c>
      <c r="F25" s="346">
        <v>967</v>
      </c>
      <c r="G25" s="346">
        <v>1565</v>
      </c>
      <c r="H25" s="346">
        <v>7494</v>
      </c>
      <c r="I25" s="346">
        <v>863</v>
      </c>
      <c r="J25" s="360">
        <v>7594</v>
      </c>
      <c r="K25" s="360">
        <v>-6057</v>
      </c>
      <c r="L25" s="361">
        <v>17.166203250076663</v>
      </c>
      <c r="M25" s="361">
        <v>9.32546299498932</v>
      </c>
      <c r="N25" s="361">
        <v>58.161915072777575</v>
      </c>
      <c r="O25" s="361">
        <v>86.03155406519707</v>
      </c>
      <c r="P25" s="361">
        <v>7.737491107667179</v>
      </c>
      <c r="Q25" s="362">
        <v>0.8910401422360255</v>
      </c>
      <c r="R25" s="363">
        <v>7.8407402550873435</v>
      </c>
      <c r="S25" s="363">
        <v>-6.253800859239405</v>
      </c>
    </row>
    <row r="26" spans="1:19" ht="9" customHeight="1">
      <c r="A26" s="345"/>
      <c r="B26" s="358"/>
      <c r="C26" s="359"/>
      <c r="D26" s="346"/>
      <c r="E26" s="346"/>
      <c r="F26" s="346"/>
      <c r="G26" s="346"/>
      <c r="H26" s="346"/>
      <c r="I26" s="346"/>
      <c r="J26" s="360"/>
      <c r="K26" s="360"/>
      <c r="L26" s="361"/>
      <c r="M26" s="361"/>
      <c r="N26" s="361"/>
      <c r="O26" s="361"/>
      <c r="P26" s="361"/>
      <c r="Q26" s="362"/>
      <c r="R26" s="363"/>
      <c r="S26" s="363"/>
    </row>
    <row r="27" spans="1:19" ht="14.25" customHeight="1">
      <c r="A27" s="345">
        <v>32</v>
      </c>
      <c r="B27" s="358" t="s">
        <v>32</v>
      </c>
      <c r="C27" s="359">
        <v>971390</v>
      </c>
      <c r="D27" s="346">
        <v>16315</v>
      </c>
      <c r="E27" s="346">
        <v>9495</v>
      </c>
      <c r="F27" s="346">
        <v>842</v>
      </c>
      <c r="G27" s="346">
        <v>1635</v>
      </c>
      <c r="H27" s="346">
        <v>7848</v>
      </c>
      <c r="I27" s="346">
        <v>810</v>
      </c>
      <c r="J27" s="360">
        <v>6820</v>
      </c>
      <c r="K27" s="360">
        <v>-6333</v>
      </c>
      <c r="L27" s="361">
        <v>16.795519822110585</v>
      </c>
      <c r="M27" s="361">
        <v>9.774652817097149</v>
      </c>
      <c r="N27" s="361">
        <v>51.608948820104196</v>
      </c>
      <c r="O27" s="361">
        <v>91.08635097493037</v>
      </c>
      <c r="P27" s="361">
        <v>8.079144318965605</v>
      </c>
      <c r="Q27" s="362">
        <v>0.8338566384253493</v>
      </c>
      <c r="R27" s="363">
        <v>7.020867005013434</v>
      </c>
      <c r="S27" s="363">
        <v>-6.519523569318194</v>
      </c>
    </row>
    <row r="28" spans="1:19" ht="14.25" customHeight="1">
      <c r="A28" s="345">
        <v>33</v>
      </c>
      <c r="B28" s="358" t="s">
        <v>32</v>
      </c>
      <c r="C28" s="359">
        <v>972808</v>
      </c>
      <c r="D28" s="346">
        <v>17384</v>
      </c>
      <c r="E28" s="346">
        <v>8577</v>
      </c>
      <c r="F28" s="346">
        <v>806</v>
      </c>
      <c r="G28" s="346">
        <v>1579</v>
      </c>
      <c r="H28" s="346">
        <v>8137</v>
      </c>
      <c r="I28" s="346">
        <v>764</v>
      </c>
      <c r="J28" s="360">
        <v>8807</v>
      </c>
      <c r="K28" s="360">
        <v>-6087</v>
      </c>
      <c r="L28" s="361">
        <v>17.869918832904336</v>
      </c>
      <c r="M28" s="361">
        <v>8.816744928084473</v>
      </c>
      <c r="N28" s="361">
        <v>46.36447307869305</v>
      </c>
      <c r="O28" s="361">
        <v>83.26741549332911</v>
      </c>
      <c r="P28" s="361">
        <v>8.364446016068946</v>
      </c>
      <c r="Q28" s="362">
        <v>0.7853553835905954</v>
      </c>
      <c r="R28" s="363">
        <v>9.053173904819861</v>
      </c>
      <c r="S28" s="363">
        <v>-6.2571442669057</v>
      </c>
    </row>
    <row r="29" spans="1:19" ht="14.25" customHeight="1">
      <c r="A29" s="345">
        <v>34</v>
      </c>
      <c r="B29" s="358" t="s">
        <v>32</v>
      </c>
      <c r="C29" s="359">
        <v>974420</v>
      </c>
      <c r="D29" s="346">
        <v>16012</v>
      </c>
      <c r="E29" s="346">
        <v>8555</v>
      </c>
      <c r="F29" s="346">
        <v>726</v>
      </c>
      <c r="G29" s="346">
        <v>1433</v>
      </c>
      <c r="H29" s="346">
        <v>7956</v>
      </c>
      <c r="I29" s="346">
        <v>821</v>
      </c>
      <c r="J29" s="360">
        <v>7457</v>
      </c>
      <c r="K29" s="360">
        <v>-5790</v>
      </c>
      <c r="L29" s="361">
        <v>16.432339237700376</v>
      </c>
      <c r="M29" s="361">
        <v>8.779581699883007</v>
      </c>
      <c r="N29" s="361">
        <v>45.340994254309265</v>
      </c>
      <c r="O29" s="361">
        <v>82.1438807681284</v>
      </c>
      <c r="P29" s="361">
        <v>8.164857043164139</v>
      </c>
      <c r="Q29" s="362">
        <v>0.8425524927649268</v>
      </c>
      <c r="R29" s="363">
        <v>7.652757537817369</v>
      </c>
      <c r="S29" s="363">
        <v>-5.94199626444449</v>
      </c>
    </row>
    <row r="30" spans="1:19" ht="14.25" customHeight="1">
      <c r="A30" s="345">
        <v>35</v>
      </c>
      <c r="B30" s="358" t="s">
        <v>243</v>
      </c>
      <c r="C30" s="359">
        <v>973418</v>
      </c>
      <c r="D30" s="346">
        <v>15990</v>
      </c>
      <c r="E30" s="346">
        <v>8698</v>
      </c>
      <c r="F30" s="346">
        <v>616</v>
      </c>
      <c r="G30" s="346">
        <v>1460</v>
      </c>
      <c r="H30" s="346">
        <v>8159</v>
      </c>
      <c r="I30" s="346">
        <v>751</v>
      </c>
      <c r="J30" s="360">
        <v>7292</v>
      </c>
      <c r="K30" s="360">
        <v>-5274</v>
      </c>
      <c r="L30" s="361">
        <v>16.426653297966546</v>
      </c>
      <c r="M30" s="361">
        <v>8.935524101670609</v>
      </c>
      <c r="N30" s="361">
        <v>38.524077548467794</v>
      </c>
      <c r="O30" s="361">
        <v>83.6676217765043</v>
      </c>
      <c r="P30" s="361">
        <v>8.381805144347032</v>
      </c>
      <c r="Q30" s="362">
        <v>0.7715082318181912</v>
      </c>
      <c r="R30" s="363">
        <v>7.4911291962959385</v>
      </c>
      <c r="S30" s="363">
        <v>-5.4180218570028496</v>
      </c>
    </row>
    <row r="31" spans="1:19" ht="14.25" customHeight="1">
      <c r="A31" s="345">
        <v>36</v>
      </c>
      <c r="B31" s="358" t="s">
        <v>32</v>
      </c>
      <c r="C31" s="359">
        <v>976048</v>
      </c>
      <c r="D31" s="346">
        <v>15514</v>
      </c>
      <c r="E31" s="346">
        <v>8749</v>
      </c>
      <c r="F31" s="346">
        <v>535</v>
      </c>
      <c r="G31" s="346">
        <v>1533</v>
      </c>
      <c r="H31" s="346">
        <v>8091</v>
      </c>
      <c r="I31" s="346">
        <v>682</v>
      </c>
      <c r="J31" s="360">
        <v>6765</v>
      </c>
      <c r="K31" s="365">
        <v>-3921</v>
      </c>
      <c r="L31" s="361">
        <v>15.894710096224776</v>
      </c>
      <c r="M31" s="361">
        <v>8.963698506630822</v>
      </c>
      <c r="N31" s="361">
        <v>34.4849813072064</v>
      </c>
      <c r="O31" s="361">
        <v>89.92784654191354</v>
      </c>
      <c r="P31" s="361">
        <v>8.289551333540974</v>
      </c>
      <c r="Q31" s="362">
        <v>0.698736127731423</v>
      </c>
      <c r="R31" s="363">
        <v>6.931011589593955</v>
      </c>
      <c r="S31" s="363">
        <v>-4.017220464567316</v>
      </c>
    </row>
    <row r="32" spans="1:19" ht="9" customHeight="1">
      <c r="A32" s="345"/>
      <c r="B32" s="358"/>
      <c r="C32" s="359"/>
      <c r="D32" s="346"/>
      <c r="E32" s="346"/>
      <c r="F32" s="346"/>
      <c r="G32" s="346"/>
      <c r="H32" s="346"/>
      <c r="I32" s="346"/>
      <c r="J32" s="360"/>
      <c r="K32" s="366"/>
      <c r="L32" s="361"/>
      <c r="M32" s="361"/>
      <c r="N32" s="361"/>
      <c r="O32" s="361"/>
      <c r="P32" s="361"/>
      <c r="Q32" s="362"/>
      <c r="R32" s="363"/>
      <c r="S32" s="363"/>
    </row>
    <row r="33" spans="1:19" ht="14.25" customHeight="1">
      <c r="A33" s="345">
        <v>37</v>
      </c>
      <c r="B33" s="358" t="s">
        <v>32</v>
      </c>
      <c r="C33" s="359">
        <v>975911</v>
      </c>
      <c r="D33" s="346">
        <v>15674</v>
      </c>
      <c r="E33" s="346">
        <v>8592</v>
      </c>
      <c r="F33" s="346">
        <v>497</v>
      </c>
      <c r="G33" s="346">
        <v>1528</v>
      </c>
      <c r="H33" s="346">
        <v>8398</v>
      </c>
      <c r="I33" s="346">
        <v>791</v>
      </c>
      <c r="J33" s="360">
        <v>7082</v>
      </c>
      <c r="K33" s="365">
        <v>-6375</v>
      </c>
      <c r="L33" s="361">
        <v>16.06089079844371</v>
      </c>
      <c r="M33" s="361">
        <v>8.804081519728745</v>
      </c>
      <c r="N33" s="361">
        <v>31.70856194972566</v>
      </c>
      <c r="O33" s="361">
        <v>88.82688059527962</v>
      </c>
      <c r="P33" s="361">
        <v>8.60529290068459</v>
      </c>
      <c r="Q33" s="362">
        <v>0.8105247302264244</v>
      </c>
      <c r="R33" s="363">
        <v>7.2568092787149645</v>
      </c>
      <c r="S33" s="363">
        <v>-6.532357971167452</v>
      </c>
    </row>
    <row r="34" spans="1:19" ht="14.25" customHeight="1">
      <c r="A34" s="345">
        <v>38</v>
      </c>
      <c r="B34" s="358" t="s">
        <v>32</v>
      </c>
      <c r="C34" s="359">
        <v>978059</v>
      </c>
      <c r="D34" s="346">
        <v>15800</v>
      </c>
      <c r="E34" s="346">
        <v>7998</v>
      </c>
      <c r="F34" s="346">
        <v>398</v>
      </c>
      <c r="G34" s="346">
        <v>1397</v>
      </c>
      <c r="H34" s="346">
        <v>8343</v>
      </c>
      <c r="I34" s="346">
        <v>722</v>
      </c>
      <c r="J34" s="360">
        <v>7802</v>
      </c>
      <c r="K34" s="365">
        <v>-5634</v>
      </c>
      <c r="L34" s="361">
        <v>16.154444670515787</v>
      </c>
      <c r="M34" s="361">
        <v>8.17742078954337</v>
      </c>
      <c r="N34" s="361">
        <v>25.189873417721518</v>
      </c>
      <c r="O34" s="361">
        <v>81.23509914519974</v>
      </c>
      <c r="P34" s="361">
        <v>8.530160245956532</v>
      </c>
      <c r="Q34" s="362">
        <v>0.7381967754501518</v>
      </c>
      <c r="R34" s="363">
        <v>7.977023880972416</v>
      </c>
      <c r="S34" s="363">
        <v>-5.760388688207971</v>
      </c>
    </row>
    <row r="35" spans="1:19" ht="14.25" customHeight="1">
      <c r="A35" s="345">
        <v>39</v>
      </c>
      <c r="B35" s="358" t="s">
        <v>32</v>
      </c>
      <c r="C35" s="359">
        <v>982278</v>
      </c>
      <c r="D35" s="346">
        <v>16327</v>
      </c>
      <c r="E35" s="346">
        <v>8197</v>
      </c>
      <c r="F35" s="346">
        <v>378</v>
      </c>
      <c r="G35" s="346">
        <v>1270</v>
      </c>
      <c r="H35" s="346">
        <v>8670</v>
      </c>
      <c r="I35" s="346">
        <v>684</v>
      </c>
      <c r="J35" s="360">
        <v>8130</v>
      </c>
      <c r="K35" s="365">
        <v>-7114</v>
      </c>
      <c r="L35" s="361">
        <v>16.62156741777786</v>
      </c>
      <c r="M35" s="361">
        <v>8.344888107032835</v>
      </c>
      <c r="N35" s="361">
        <v>23.15183438476144</v>
      </c>
      <c r="O35" s="361">
        <v>72.17139285105415</v>
      </c>
      <c r="P35" s="361">
        <v>8.82642184799008</v>
      </c>
      <c r="Q35" s="362">
        <v>0.6963405471770721</v>
      </c>
      <c r="R35" s="363">
        <v>8.276679310745024</v>
      </c>
      <c r="S35" s="363">
        <v>-7.242348907335805</v>
      </c>
    </row>
    <row r="36" spans="1:19" ht="14.25" customHeight="1">
      <c r="A36" s="345">
        <v>40</v>
      </c>
      <c r="B36" s="358" t="s">
        <v>243</v>
      </c>
      <c r="C36" s="359">
        <v>980499</v>
      </c>
      <c r="D36" s="346">
        <v>16605</v>
      </c>
      <c r="E36" s="346">
        <v>8445</v>
      </c>
      <c r="F36" s="346">
        <v>346</v>
      </c>
      <c r="G36" s="346">
        <v>1165</v>
      </c>
      <c r="H36" s="346">
        <v>8380</v>
      </c>
      <c r="I36" s="346">
        <v>763</v>
      </c>
      <c r="J36" s="360">
        <v>8160</v>
      </c>
      <c r="K36" s="365">
        <v>-6726</v>
      </c>
      <c r="L36" s="361">
        <v>16.935254395975928</v>
      </c>
      <c r="M36" s="361">
        <v>8.612961359471045</v>
      </c>
      <c r="N36" s="361">
        <v>20.837097259861487</v>
      </c>
      <c r="O36" s="361">
        <v>65.55993247045582</v>
      </c>
      <c r="P36" s="361">
        <v>8.54666858405771</v>
      </c>
      <c r="Q36" s="362">
        <v>0.778175194467307</v>
      </c>
      <c r="R36" s="363">
        <v>8.322293036504881</v>
      </c>
      <c r="S36" s="363">
        <v>-6.85977242200145</v>
      </c>
    </row>
    <row r="37" spans="1:19" ht="14.25" customHeight="1">
      <c r="A37" s="345">
        <v>41</v>
      </c>
      <c r="B37" s="358" t="s">
        <v>32</v>
      </c>
      <c r="C37" s="359">
        <v>980230</v>
      </c>
      <c r="D37" s="346">
        <v>12642</v>
      </c>
      <c r="E37" s="346">
        <v>7643</v>
      </c>
      <c r="F37" s="346">
        <v>281</v>
      </c>
      <c r="G37" s="346">
        <v>1147</v>
      </c>
      <c r="H37" s="346">
        <v>8532</v>
      </c>
      <c r="I37" s="346">
        <v>775</v>
      </c>
      <c r="J37" s="360">
        <v>4999</v>
      </c>
      <c r="K37" s="365">
        <v>-5718</v>
      </c>
      <c r="L37" s="361">
        <v>12.896973159360558</v>
      </c>
      <c r="M37" s="361">
        <v>7.79714964855187</v>
      </c>
      <c r="N37" s="361">
        <v>22.22749564942256</v>
      </c>
      <c r="O37" s="361">
        <v>83.18224671839873</v>
      </c>
      <c r="P37" s="361">
        <v>8.7040796547749</v>
      </c>
      <c r="Q37" s="362">
        <v>0.7906307703294125</v>
      </c>
      <c r="R37" s="363">
        <v>5.099823510808688</v>
      </c>
      <c r="S37" s="363">
        <v>-5.833324831927201</v>
      </c>
    </row>
    <row r="38" spans="1:19" ht="9" customHeight="1">
      <c r="A38" s="345"/>
      <c r="B38" s="358"/>
      <c r="C38" s="359"/>
      <c r="D38" s="346"/>
      <c r="E38" s="346"/>
      <c r="F38" s="346"/>
      <c r="G38" s="346"/>
      <c r="H38" s="346"/>
      <c r="I38" s="346"/>
      <c r="J38" s="360"/>
      <c r="K38" s="366"/>
      <c r="L38" s="361"/>
      <c r="M38" s="361"/>
      <c r="N38" s="361"/>
      <c r="O38" s="361"/>
      <c r="P38" s="361"/>
      <c r="Q38" s="362"/>
      <c r="R38" s="363"/>
      <c r="S38" s="363"/>
    </row>
    <row r="39" spans="1:19" ht="14.25" customHeight="1">
      <c r="A39" s="345">
        <v>42</v>
      </c>
      <c r="B39" s="358" t="s">
        <v>32</v>
      </c>
      <c r="C39" s="359">
        <v>982420</v>
      </c>
      <c r="D39" s="346">
        <v>18006</v>
      </c>
      <c r="E39" s="346">
        <v>7779</v>
      </c>
      <c r="F39" s="346">
        <v>287</v>
      </c>
      <c r="G39" s="346">
        <v>1152</v>
      </c>
      <c r="H39" s="346">
        <v>8616</v>
      </c>
      <c r="I39" s="346">
        <v>793</v>
      </c>
      <c r="J39" s="360">
        <v>10227</v>
      </c>
      <c r="K39" s="365">
        <v>-7207</v>
      </c>
      <c r="L39" s="361">
        <v>18.32820993057959</v>
      </c>
      <c r="M39" s="361">
        <v>7.918201991001812</v>
      </c>
      <c r="N39" s="361">
        <v>15.93913140064423</v>
      </c>
      <c r="O39" s="361">
        <v>60.13153773880363</v>
      </c>
      <c r="P39" s="361">
        <v>8.770179760184035</v>
      </c>
      <c r="Q39" s="362">
        <v>0.8071904073614137</v>
      </c>
      <c r="R39" s="363">
        <v>10.410007939577778</v>
      </c>
      <c r="S39" s="363">
        <v>-7.335966287331284</v>
      </c>
    </row>
    <row r="40" spans="1:19" ht="14.25" customHeight="1">
      <c r="A40" s="345">
        <v>43</v>
      </c>
      <c r="B40" s="358" t="s">
        <v>32</v>
      </c>
      <c r="C40" s="359">
        <v>983589</v>
      </c>
      <c r="D40" s="346">
        <v>17006</v>
      </c>
      <c r="E40" s="346">
        <v>7823</v>
      </c>
      <c r="F40" s="346">
        <v>262</v>
      </c>
      <c r="G40" s="346">
        <v>1138</v>
      </c>
      <c r="H40" s="346">
        <v>8553</v>
      </c>
      <c r="I40" s="346">
        <v>852</v>
      </c>
      <c r="J40" s="360">
        <v>9183</v>
      </c>
      <c r="K40" s="365">
        <v>-7608</v>
      </c>
      <c r="L40" s="361">
        <v>17.289741955227235</v>
      </c>
      <c r="M40" s="361">
        <v>7.9535253037600055</v>
      </c>
      <c r="N40" s="361">
        <v>15.406327178642831</v>
      </c>
      <c r="O40" s="361">
        <v>62.720458553791886</v>
      </c>
      <c r="P40" s="361">
        <v>8.695705218338148</v>
      </c>
      <c r="Q40" s="362">
        <v>0.8662154619459957</v>
      </c>
      <c r="R40" s="363">
        <v>9.336216651467229</v>
      </c>
      <c r="S40" s="363">
        <v>-7.734938068644525</v>
      </c>
    </row>
    <row r="41" spans="1:19" ht="14.25" customHeight="1">
      <c r="A41" s="345">
        <v>44</v>
      </c>
      <c r="B41" s="358" t="s">
        <v>32</v>
      </c>
      <c r="C41" s="359">
        <v>985147</v>
      </c>
      <c r="D41" s="346">
        <v>17185</v>
      </c>
      <c r="E41" s="346">
        <v>7622</v>
      </c>
      <c r="F41" s="346">
        <v>279</v>
      </c>
      <c r="G41" s="346">
        <v>1106</v>
      </c>
      <c r="H41" s="346">
        <v>9229</v>
      </c>
      <c r="I41" s="346">
        <v>883</v>
      </c>
      <c r="J41" s="360">
        <v>9563</v>
      </c>
      <c r="K41" s="365">
        <v>-8056</v>
      </c>
      <c r="L41" s="361">
        <v>17.444097175345405</v>
      </c>
      <c r="M41" s="361">
        <v>7.736916419580022</v>
      </c>
      <c r="N41" s="361">
        <v>16.23508874018039</v>
      </c>
      <c r="O41" s="361">
        <v>60.46689628779181</v>
      </c>
      <c r="P41" s="361">
        <v>9.368145058554713</v>
      </c>
      <c r="Q41" s="362">
        <v>0.8963129360389871</v>
      </c>
      <c r="R41" s="363">
        <v>9.707180755765384</v>
      </c>
      <c r="S41" s="363">
        <v>-8.177459810566342</v>
      </c>
    </row>
    <row r="42" spans="1:19" ht="14.25" customHeight="1">
      <c r="A42" s="345">
        <v>45</v>
      </c>
      <c r="B42" s="358" t="s">
        <v>243</v>
      </c>
      <c r="C42" s="359">
        <v>1002420</v>
      </c>
      <c r="D42" s="346">
        <v>18125</v>
      </c>
      <c r="E42" s="346">
        <v>7776</v>
      </c>
      <c r="F42" s="346">
        <v>237</v>
      </c>
      <c r="G42" s="346">
        <v>1078</v>
      </c>
      <c r="H42" s="346">
        <v>9766</v>
      </c>
      <c r="I42" s="346">
        <v>955</v>
      </c>
      <c r="J42" s="360">
        <v>10349</v>
      </c>
      <c r="K42" s="365">
        <v>-1371</v>
      </c>
      <c r="L42" s="361">
        <v>18.081243390993794</v>
      </c>
      <c r="M42" s="361">
        <v>7.757227509427186</v>
      </c>
      <c r="N42" s="361">
        <v>13.075862068965517</v>
      </c>
      <c r="O42" s="361">
        <v>56.13706191740874</v>
      </c>
      <c r="P42" s="361">
        <v>9.742423335528022</v>
      </c>
      <c r="Q42" s="362">
        <v>0.9526944793599489</v>
      </c>
      <c r="R42" s="363">
        <v>10.32401588156661</v>
      </c>
      <c r="S42" s="363">
        <v>-1.3676901897408271</v>
      </c>
    </row>
    <row r="43" spans="1:19" ht="14.25" customHeight="1">
      <c r="A43" s="345">
        <v>46</v>
      </c>
      <c r="B43" s="358" t="s">
        <v>32</v>
      </c>
      <c r="C43" s="359">
        <v>1009348</v>
      </c>
      <c r="D43" s="346">
        <v>19067</v>
      </c>
      <c r="E43" s="346">
        <v>7544</v>
      </c>
      <c r="F43" s="346">
        <v>234</v>
      </c>
      <c r="G43" s="346">
        <v>1077</v>
      </c>
      <c r="H43" s="346">
        <v>10154</v>
      </c>
      <c r="I43" s="346">
        <v>1043</v>
      </c>
      <c r="J43" s="360">
        <v>11523</v>
      </c>
      <c r="K43" s="365">
        <v>-1903</v>
      </c>
      <c r="L43" s="361">
        <v>18.890412424654333</v>
      </c>
      <c r="M43" s="361">
        <v>7.474131815786032</v>
      </c>
      <c r="N43" s="361">
        <v>12.27251271830912</v>
      </c>
      <c r="O43" s="361">
        <v>53.46505162827641</v>
      </c>
      <c r="P43" s="361">
        <v>10.059959498607022</v>
      </c>
      <c r="Q43" s="362">
        <v>1.0333403345526022</v>
      </c>
      <c r="R43" s="363">
        <v>11.416280608868298</v>
      </c>
      <c r="S43" s="363">
        <v>-1.8853755097349973</v>
      </c>
    </row>
    <row r="44" spans="1:19" ht="9" customHeight="1">
      <c r="A44" s="345"/>
      <c r="B44" s="358"/>
      <c r="C44" s="359"/>
      <c r="D44" s="346"/>
      <c r="E44" s="346"/>
      <c r="F44" s="346"/>
      <c r="G44" s="346"/>
      <c r="H44" s="346"/>
      <c r="I44" s="346"/>
      <c r="J44" s="360"/>
      <c r="K44" s="360"/>
      <c r="L44" s="361"/>
      <c r="M44" s="361"/>
      <c r="N44" s="361"/>
      <c r="O44" s="361"/>
      <c r="P44" s="361"/>
      <c r="Q44" s="362"/>
      <c r="R44" s="363"/>
      <c r="S44" s="363"/>
    </row>
    <row r="45" spans="1:19" ht="14.25" customHeight="1">
      <c r="A45" s="345">
        <v>47</v>
      </c>
      <c r="B45" s="358" t="s">
        <v>32</v>
      </c>
      <c r="C45" s="359">
        <v>1021450</v>
      </c>
      <c r="D45" s="346">
        <v>19840</v>
      </c>
      <c r="E45" s="346">
        <v>7645</v>
      </c>
      <c r="F45" s="346">
        <v>236</v>
      </c>
      <c r="G45" s="346">
        <v>1048</v>
      </c>
      <c r="H45" s="346">
        <v>10020</v>
      </c>
      <c r="I45" s="346">
        <v>1087</v>
      </c>
      <c r="J45" s="360">
        <v>12195</v>
      </c>
      <c r="K45" s="365">
        <v>-1401</v>
      </c>
      <c r="L45" s="361">
        <v>19.423368740515933</v>
      </c>
      <c r="M45" s="361">
        <v>7.4844583680062655</v>
      </c>
      <c r="N45" s="361">
        <v>11.89516129032258</v>
      </c>
      <c r="O45" s="361">
        <v>50.17234775947912</v>
      </c>
      <c r="P45" s="361">
        <v>9.809584414312987</v>
      </c>
      <c r="Q45" s="362">
        <v>1.0641734788780655</v>
      </c>
      <c r="R45" s="363">
        <v>11.938910372509667</v>
      </c>
      <c r="S45" s="363">
        <v>-1.3715796172108277</v>
      </c>
    </row>
    <row r="46" spans="1:19" ht="14.25" customHeight="1">
      <c r="A46" s="345">
        <v>48</v>
      </c>
      <c r="B46" s="358" t="s">
        <v>32</v>
      </c>
      <c r="C46" s="359">
        <v>1035425</v>
      </c>
      <c r="D46" s="346">
        <v>20312</v>
      </c>
      <c r="E46" s="346">
        <v>7885</v>
      </c>
      <c r="F46" s="346">
        <v>226</v>
      </c>
      <c r="G46" s="346">
        <v>981</v>
      </c>
      <c r="H46" s="346">
        <v>9743</v>
      </c>
      <c r="I46" s="346">
        <v>1030</v>
      </c>
      <c r="J46" s="360">
        <v>12427</v>
      </c>
      <c r="K46" s="360">
        <v>833</v>
      </c>
      <c r="L46" s="361">
        <v>19.61706545621363</v>
      </c>
      <c r="M46" s="361">
        <v>7.615230460921843</v>
      </c>
      <c r="N46" s="361">
        <v>11.126427727451752</v>
      </c>
      <c r="O46" s="361">
        <v>46.07147888977598</v>
      </c>
      <c r="P46" s="361">
        <v>9.40966269889176</v>
      </c>
      <c r="Q46" s="362">
        <v>0.9947606055484463</v>
      </c>
      <c r="R46" s="363">
        <v>12.001834995291789</v>
      </c>
      <c r="S46" s="363">
        <v>0.80450056739986</v>
      </c>
    </row>
    <row r="47" spans="1:19" ht="14.25" customHeight="1">
      <c r="A47" s="345">
        <v>49</v>
      </c>
      <c r="B47" s="358" t="s">
        <v>32</v>
      </c>
      <c r="C47" s="359">
        <v>1049243</v>
      </c>
      <c r="D47" s="346">
        <v>19723</v>
      </c>
      <c r="E47" s="346">
        <v>7857</v>
      </c>
      <c r="F47" s="346">
        <v>228</v>
      </c>
      <c r="G47" s="346">
        <v>993</v>
      </c>
      <c r="H47" s="346">
        <v>9023</v>
      </c>
      <c r="I47" s="346">
        <v>1053</v>
      </c>
      <c r="J47" s="360">
        <v>11866</v>
      </c>
      <c r="K47" s="360">
        <v>1938</v>
      </c>
      <c r="L47" s="361">
        <v>18.797361526357573</v>
      </c>
      <c r="M47" s="361">
        <v>7.488255818718828</v>
      </c>
      <c r="N47" s="361">
        <v>11.560107488718755</v>
      </c>
      <c r="O47" s="361">
        <v>47.933964085730835</v>
      </c>
      <c r="P47" s="361">
        <v>8.599533187259768</v>
      </c>
      <c r="Q47" s="362">
        <v>1.003580676735513</v>
      </c>
      <c r="R47" s="363">
        <v>11.309105707638745</v>
      </c>
      <c r="S47" s="363">
        <v>1.8470459178665</v>
      </c>
    </row>
    <row r="48" spans="1:19" ht="14.25" customHeight="1">
      <c r="A48" s="345">
        <v>50</v>
      </c>
      <c r="B48" s="358" t="s">
        <v>243</v>
      </c>
      <c r="C48" s="359">
        <v>1066896</v>
      </c>
      <c r="D48" s="346">
        <v>18817</v>
      </c>
      <c r="E48" s="346">
        <v>7706</v>
      </c>
      <c r="F48" s="346">
        <v>186</v>
      </c>
      <c r="G48" s="346">
        <v>901</v>
      </c>
      <c r="H48" s="346">
        <v>8427</v>
      </c>
      <c r="I48" s="346">
        <v>1120</v>
      </c>
      <c r="J48" s="360">
        <v>11111</v>
      </c>
      <c r="K48" s="360">
        <v>781</v>
      </c>
      <c r="L48" s="361">
        <v>17.63714551371455</v>
      </c>
      <c r="M48" s="361">
        <v>7.222822093249952</v>
      </c>
      <c r="N48" s="361">
        <v>9.884678747940692</v>
      </c>
      <c r="O48" s="361">
        <v>45.694289481691854</v>
      </c>
      <c r="P48" s="361">
        <v>7.8986142979259455</v>
      </c>
      <c r="Q48" s="362">
        <v>1.049774298525817</v>
      </c>
      <c r="R48" s="363">
        <v>10.4143234204646</v>
      </c>
      <c r="S48" s="363">
        <v>0.732030113525592</v>
      </c>
    </row>
    <row r="49" spans="1:19" ht="14.25" customHeight="1">
      <c r="A49" s="345">
        <v>51</v>
      </c>
      <c r="B49" s="358" t="s">
        <v>32</v>
      </c>
      <c r="C49" s="359">
        <v>1078685</v>
      </c>
      <c r="D49" s="346">
        <v>18062</v>
      </c>
      <c r="E49" s="346">
        <v>7539</v>
      </c>
      <c r="F49" s="346">
        <v>166</v>
      </c>
      <c r="G49" s="346">
        <v>842</v>
      </c>
      <c r="H49" s="346">
        <v>7784</v>
      </c>
      <c r="I49" s="346">
        <v>1167</v>
      </c>
      <c r="J49" s="360">
        <v>10523</v>
      </c>
      <c r="K49" s="360">
        <v>1103</v>
      </c>
      <c r="L49" s="361">
        <v>16.744462006980722</v>
      </c>
      <c r="M49" s="361">
        <v>6.989065389803326</v>
      </c>
      <c r="N49" s="361">
        <v>9.19056582881187</v>
      </c>
      <c r="O49" s="361">
        <v>44.54083791790097</v>
      </c>
      <c r="P49" s="361">
        <v>7.2161937915146686</v>
      </c>
      <c r="Q49" s="362">
        <v>1.0818728359066827</v>
      </c>
      <c r="R49" s="363">
        <v>9.755396617177396</v>
      </c>
      <c r="S49" s="363">
        <v>1.0225413350514747</v>
      </c>
    </row>
    <row r="50" spans="1:19" ht="9" customHeight="1">
      <c r="A50" s="345"/>
      <c r="B50" s="358"/>
      <c r="C50" s="359"/>
      <c r="D50" s="346"/>
      <c r="E50" s="346"/>
      <c r="F50" s="346"/>
      <c r="G50" s="346"/>
      <c r="H50" s="346"/>
      <c r="I50" s="346"/>
      <c r="J50" s="360"/>
      <c r="K50" s="360"/>
      <c r="L50" s="361"/>
      <c r="M50" s="361"/>
      <c r="N50" s="361"/>
      <c r="O50" s="361"/>
      <c r="P50" s="361"/>
      <c r="Q50" s="362"/>
      <c r="R50" s="363"/>
      <c r="S50" s="363"/>
    </row>
    <row r="51" spans="1:19" ht="14.25" customHeight="1">
      <c r="A51" s="345">
        <v>52</v>
      </c>
      <c r="B51" s="358" t="s">
        <v>32</v>
      </c>
      <c r="C51" s="359">
        <v>1088566</v>
      </c>
      <c r="D51" s="346">
        <v>17009</v>
      </c>
      <c r="E51" s="346">
        <v>7506</v>
      </c>
      <c r="F51" s="346">
        <v>160</v>
      </c>
      <c r="G51" s="346">
        <v>901</v>
      </c>
      <c r="H51" s="346">
        <v>7335</v>
      </c>
      <c r="I51" s="346">
        <v>1163</v>
      </c>
      <c r="J51" s="360">
        <v>9503</v>
      </c>
      <c r="K51" s="360">
        <v>206</v>
      </c>
      <c r="L51" s="361">
        <v>15.625143537461211</v>
      </c>
      <c r="M51" s="361">
        <v>6.895309976611432</v>
      </c>
      <c r="N51" s="361">
        <v>9.40678464342407</v>
      </c>
      <c r="O51" s="361">
        <v>50.3070910106086</v>
      </c>
      <c r="P51" s="361">
        <v>6.738222579062731</v>
      </c>
      <c r="Q51" s="362">
        <v>1.0683780312815208</v>
      </c>
      <c r="R51" s="363">
        <v>8.729833560849778</v>
      </c>
      <c r="S51" s="363">
        <v>0.18923978885983947</v>
      </c>
    </row>
    <row r="52" spans="1:19" ht="14.25" customHeight="1">
      <c r="A52" s="345">
        <v>53</v>
      </c>
      <c r="B52" s="358" t="s">
        <v>32</v>
      </c>
      <c r="C52" s="359">
        <v>1097284</v>
      </c>
      <c r="D52" s="346">
        <v>16462</v>
      </c>
      <c r="E52" s="346">
        <v>7466</v>
      </c>
      <c r="F52" s="346">
        <v>123</v>
      </c>
      <c r="G52" s="346">
        <v>786</v>
      </c>
      <c r="H52" s="346">
        <v>7180</v>
      </c>
      <c r="I52" s="346">
        <v>1151</v>
      </c>
      <c r="J52" s="360">
        <v>8996</v>
      </c>
      <c r="K52" s="360">
        <v>-70</v>
      </c>
      <c r="L52" s="361">
        <v>15.002497074595091</v>
      </c>
      <c r="M52" s="361">
        <v>6.80407260107684</v>
      </c>
      <c r="N52" s="361">
        <v>7.47175312841696</v>
      </c>
      <c r="O52" s="361">
        <v>45.570500927643785</v>
      </c>
      <c r="P52" s="361">
        <v>6.5434290484505375</v>
      </c>
      <c r="Q52" s="362">
        <v>1.0489535981569038</v>
      </c>
      <c r="R52" s="363">
        <v>8.19842447351825</v>
      </c>
      <c r="S52" s="363">
        <v>-0.06379387651692725</v>
      </c>
    </row>
    <row r="53" spans="1:19" ht="14.25" customHeight="1">
      <c r="A53" s="345">
        <v>54</v>
      </c>
      <c r="B53" s="358" t="s">
        <v>32</v>
      </c>
      <c r="C53" s="359">
        <v>1107627</v>
      </c>
      <c r="D53" s="346">
        <v>15863</v>
      </c>
      <c r="E53" s="346">
        <v>7361</v>
      </c>
      <c r="F53" s="346">
        <v>137</v>
      </c>
      <c r="G53" s="346">
        <v>737</v>
      </c>
      <c r="H53" s="346">
        <v>7046</v>
      </c>
      <c r="I53" s="346">
        <v>1275</v>
      </c>
      <c r="J53" s="360">
        <v>8502</v>
      </c>
      <c r="K53" s="360">
        <v>298</v>
      </c>
      <c r="L53" s="361">
        <v>14.321608267042967</v>
      </c>
      <c r="M53" s="361">
        <v>6.64573904392002</v>
      </c>
      <c r="N53" s="361">
        <v>8.636449599697409</v>
      </c>
      <c r="O53" s="361">
        <v>44.397590361445786</v>
      </c>
      <c r="P53" s="361">
        <v>6.361347276655408</v>
      </c>
      <c r="Q53" s="362">
        <v>1.1511095341662851</v>
      </c>
      <c r="R53" s="363">
        <v>7.675869223122946</v>
      </c>
      <c r="S53" s="363">
        <v>0.2690436401423945</v>
      </c>
    </row>
    <row r="54" spans="1:19" ht="14.25" customHeight="1">
      <c r="A54" s="345">
        <v>55</v>
      </c>
      <c r="B54" s="358" t="s">
        <v>243</v>
      </c>
      <c r="C54" s="359">
        <v>1116217</v>
      </c>
      <c r="D54" s="346">
        <v>15138</v>
      </c>
      <c r="E54" s="346">
        <v>7681</v>
      </c>
      <c r="F54" s="346">
        <v>125</v>
      </c>
      <c r="G54" s="346">
        <v>702</v>
      </c>
      <c r="H54" s="346">
        <v>6932</v>
      </c>
      <c r="I54" s="346">
        <v>1267</v>
      </c>
      <c r="J54" s="360">
        <v>7457</v>
      </c>
      <c r="K54" s="360">
        <v>914</v>
      </c>
      <c r="L54" s="361">
        <v>13.561879096985622</v>
      </c>
      <c r="M54" s="361">
        <v>6.8812784610877635</v>
      </c>
      <c r="N54" s="361">
        <v>8.257365570088519</v>
      </c>
      <c r="O54" s="361">
        <v>44.31818181818182</v>
      </c>
      <c r="P54" s="361">
        <v>6.210261983109019</v>
      </c>
      <c r="Q54" s="362">
        <v>1.1350839487303992</v>
      </c>
      <c r="R54" s="363">
        <v>6.680600635897859</v>
      </c>
      <c r="S54" s="363">
        <v>0.8188371974266653</v>
      </c>
    </row>
    <row r="55" spans="1:19" ht="14.25" customHeight="1">
      <c r="A55" s="345">
        <v>56</v>
      </c>
      <c r="B55" s="358" t="s">
        <v>32</v>
      </c>
      <c r="C55" s="359">
        <v>1122579</v>
      </c>
      <c r="D55" s="346">
        <v>14320</v>
      </c>
      <c r="E55" s="346">
        <v>7676</v>
      </c>
      <c r="F55" s="346">
        <v>103</v>
      </c>
      <c r="G55" s="346">
        <v>696</v>
      </c>
      <c r="H55" s="346">
        <v>6973</v>
      </c>
      <c r="I55" s="346">
        <v>1318</v>
      </c>
      <c r="J55" s="360">
        <v>6644</v>
      </c>
      <c r="K55" s="360">
        <v>-403</v>
      </c>
      <c r="L55" s="361">
        <v>12.756340533717449</v>
      </c>
      <c r="M55" s="361">
        <v>6.837826112906085</v>
      </c>
      <c r="N55" s="361">
        <v>7.192737430167598</v>
      </c>
      <c r="O55" s="361">
        <v>46.350559403303144</v>
      </c>
      <c r="P55" s="361">
        <v>6.2115895629617155</v>
      </c>
      <c r="Q55" s="362">
        <v>1.1740821804077932</v>
      </c>
      <c r="R55" s="363">
        <v>5.918514420811364</v>
      </c>
      <c r="S55" s="363">
        <v>-0.35899477898660137</v>
      </c>
    </row>
    <row r="56" spans="1:19" ht="9" customHeight="1">
      <c r="A56" s="345"/>
      <c r="B56" s="358"/>
      <c r="C56" s="359"/>
      <c r="D56" s="346"/>
      <c r="E56" s="346"/>
      <c r="F56" s="346"/>
      <c r="G56" s="346"/>
      <c r="H56" s="346"/>
      <c r="I56" s="346"/>
      <c r="J56" s="360"/>
      <c r="K56" s="360"/>
      <c r="L56" s="361"/>
      <c r="M56" s="361"/>
      <c r="N56" s="361"/>
      <c r="O56" s="361"/>
      <c r="P56" s="361"/>
      <c r="Q56" s="362"/>
      <c r="R56" s="363"/>
      <c r="S56" s="363"/>
    </row>
    <row r="57" spans="1:19" ht="14.25" customHeight="1">
      <c r="A57" s="345">
        <v>57</v>
      </c>
      <c r="B57" s="358" t="s">
        <v>32</v>
      </c>
      <c r="C57" s="359">
        <v>1129065</v>
      </c>
      <c r="D57" s="346">
        <v>14418</v>
      </c>
      <c r="E57" s="346">
        <v>7224</v>
      </c>
      <c r="F57" s="346">
        <v>86</v>
      </c>
      <c r="G57" s="346">
        <v>685</v>
      </c>
      <c r="H57" s="346">
        <v>7149</v>
      </c>
      <c r="I57" s="346">
        <v>1358</v>
      </c>
      <c r="J57" s="360">
        <v>7194</v>
      </c>
      <c r="K57" s="360">
        <v>-122</v>
      </c>
      <c r="L57" s="361">
        <v>12.769858245539451</v>
      </c>
      <c r="M57" s="361">
        <v>6.398214451780898</v>
      </c>
      <c r="N57" s="361">
        <v>5.9647662643917325</v>
      </c>
      <c r="O57" s="361">
        <v>45.3552274382573</v>
      </c>
      <c r="P57" s="361">
        <v>6.331787806725034</v>
      </c>
      <c r="Q57" s="362">
        <v>1.2027651198115255</v>
      </c>
      <c r="R57" s="363">
        <v>6.371643793758553</v>
      </c>
      <c r="S57" s="363">
        <v>-0.10805400929087342</v>
      </c>
    </row>
    <row r="58" spans="1:19" ht="14.25" customHeight="1">
      <c r="A58" s="345">
        <v>58</v>
      </c>
      <c r="B58" s="358" t="s">
        <v>32</v>
      </c>
      <c r="C58" s="359">
        <v>1134996</v>
      </c>
      <c r="D58" s="346">
        <v>14212</v>
      </c>
      <c r="E58" s="346">
        <v>7538</v>
      </c>
      <c r="F58" s="346">
        <v>82</v>
      </c>
      <c r="G58" s="346">
        <v>624</v>
      </c>
      <c r="H58" s="346">
        <v>6678</v>
      </c>
      <c r="I58" s="346">
        <v>1392</v>
      </c>
      <c r="J58" s="360">
        <v>6674</v>
      </c>
      <c r="K58" s="360">
        <v>-654</v>
      </c>
      <c r="L58" s="361">
        <v>12.521630032176326</v>
      </c>
      <c r="M58" s="361">
        <v>6.641433097561578</v>
      </c>
      <c r="N58" s="361">
        <v>5.769772023641993</v>
      </c>
      <c r="O58" s="361">
        <v>42.05985440819628</v>
      </c>
      <c r="P58" s="361">
        <v>5.883721176109872</v>
      </c>
      <c r="Q58" s="362">
        <v>1.2264360403032257</v>
      </c>
      <c r="R58" s="363">
        <v>5.880196934614747</v>
      </c>
      <c r="S58" s="363">
        <v>-0.5762134844528086</v>
      </c>
    </row>
    <row r="59" spans="1:19" ht="14.25" customHeight="1">
      <c r="A59" s="345">
        <v>59</v>
      </c>
      <c r="B59" s="358" t="s">
        <v>32</v>
      </c>
      <c r="C59" s="359">
        <v>1139583</v>
      </c>
      <c r="D59" s="346">
        <v>13965</v>
      </c>
      <c r="E59" s="346">
        <v>7597</v>
      </c>
      <c r="F59" s="346">
        <v>94</v>
      </c>
      <c r="G59" s="346">
        <v>659</v>
      </c>
      <c r="H59" s="346">
        <v>6571</v>
      </c>
      <c r="I59" s="346">
        <v>1371</v>
      </c>
      <c r="J59" s="360">
        <v>6368</v>
      </c>
      <c r="K59" s="360">
        <v>-1436</v>
      </c>
      <c r="L59" s="361">
        <v>12.25448256072616</v>
      </c>
      <c r="M59" s="361">
        <v>6.666473613593745</v>
      </c>
      <c r="N59" s="361">
        <v>6.731113498030791</v>
      </c>
      <c r="O59" s="361">
        <v>45.0629102844639</v>
      </c>
      <c r="P59" s="361">
        <v>5.766144282601618</v>
      </c>
      <c r="Q59" s="362">
        <v>1.2030716498929872</v>
      </c>
      <c r="R59" s="363">
        <v>5.588008947132416</v>
      </c>
      <c r="S59" s="363">
        <v>-1.2601100578018452</v>
      </c>
    </row>
    <row r="60" spans="1:19" ht="14.25" customHeight="1">
      <c r="A60" s="345">
        <v>60</v>
      </c>
      <c r="B60" s="358" t="s">
        <v>243</v>
      </c>
      <c r="C60" s="359">
        <v>1149057</v>
      </c>
      <c r="D60" s="346">
        <v>13256</v>
      </c>
      <c r="E60" s="346">
        <v>7657</v>
      </c>
      <c r="F60" s="346">
        <v>66</v>
      </c>
      <c r="G60" s="346">
        <v>557</v>
      </c>
      <c r="H60" s="346">
        <v>6552</v>
      </c>
      <c r="I60" s="346">
        <v>1374</v>
      </c>
      <c r="J60" s="360">
        <v>5599</v>
      </c>
      <c r="K60" s="360">
        <v>-1460</v>
      </c>
      <c r="L60" s="361">
        <v>11.536416383173332</v>
      </c>
      <c r="M60" s="361">
        <v>6.663725124167034</v>
      </c>
      <c r="N60" s="361">
        <v>4.978877489438744</v>
      </c>
      <c r="O60" s="361">
        <v>40.324332150872365</v>
      </c>
      <c r="P60" s="361">
        <v>5.702066999287242</v>
      </c>
      <c r="Q60" s="362">
        <v>1.1957631344659143</v>
      </c>
      <c r="R60" s="363">
        <v>4.872691259006298</v>
      </c>
      <c r="S60" s="363">
        <v>-1.2706071152257894</v>
      </c>
    </row>
    <row r="61" spans="1:19" ht="14.25" customHeight="1">
      <c r="A61" s="345">
        <v>61</v>
      </c>
      <c r="B61" s="358" t="s">
        <v>32</v>
      </c>
      <c r="C61" s="359">
        <v>1151593</v>
      </c>
      <c r="D61" s="346">
        <v>13031</v>
      </c>
      <c r="E61" s="346">
        <v>7712</v>
      </c>
      <c r="F61" s="346">
        <v>61</v>
      </c>
      <c r="G61" s="346">
        <v>541</v>
      </c>
      <c r="H61" s="346">
        <v>6441</v>
      </c>
      <c r="I61" s="346">
        <v>1358</v>
      </c>
      <c r="J61" s="360">
        <v>5319</v>
      </c>
      <c r="K61" s="360">
        <v>-2058</v>
      </c>
      <c r="L61" s="361">
        <v>11.315629740715687</v>
      </c>
      <c r="M61" s="361">
        <v>6.696810418264092</v>
      </c>
      <c r="N61" s="361">
        <v>4.68114496201366</v>
      </c>
      <c r="O61" s="361">
        <v>39.86147951665193</v>
      </c>
      <c r="P61" s="361">
        <v>5.593121875523731</v>
      </c>
      <c r="Q61" s="362">
        <v>1.1792360669090556</v>
      </c>
      <c r="R61" s="363">
        <v>4.618819322451595</v>
      </c>
      <c r="S61" s="363">
        <v>-1.7870897096456821</v>
      </c>
    </row>
    <row r="62" spans="1:19" ht="9" customHeight="1">
      <c r="A62" s="345"/>
      <c r="B62" s="358"/>
      <c r="C62" s="359"/>
      <c r="D62" s="346"/>
      <c r="E62" s="346"/>
      <c r="F62" s="346"/>
      <c r="G62" s="346"/>
      <c r="H62" s="346"/>
      <c r="I62" s="346"/>
      <c r="J62" s="360"/>
      <c r="K62" s="360"/>
      <c r="L62" s="361"/>
      <c r="M62" s="361"/>
      <c r="N62" s="361"/>
      <c r="O62" s="361"/>
      <c r="P62" s="361"/>
      <c r="Q62" s="362"/>
      <c r="R62" s="363"/>
      <c r="S62" s="363"/>
    </row>
    <row r="63" spans="1:19" ht="14.25" customHeight="1">
      <c r="A63" s="345">
        <v>62</v>
      </c>
      <c r="B63" s="358" t="s">
        <v>32</v>
      </c>
      <c r="C63" s="359">
        <v>1153553</v>
      </c>
      <c r="D63" s="346">
        <v>12318</v>
      </c>
      <c r="E63" s="346">
        <v>7652</v>
      </c>
      <c r="F63" s="346">
        <v>45</v>
      </c>
      <c r="G63" s="346">
        <v>604</v>
      </c>
      <c r="H63" s="346">
        <v>6117</v>
      </c>
      <c r="I63" s="346">
        <v>1361</v>
      </c>
      <c r="J63" s="360">
        <v>4666</v>
      </c>
      <c r="K63" s="360">
        <v>-3030</v>
      </c>
      <c r="L63" s="361">
        <v>10.678313003390395</v>
      </c>
      <c r="M63" s="361">
        <v>6.6334186639018755</v>
      </c>
      <c r="N63" s="361">
        <v>3.653190452995616</v>
      </c>
      <c r="O63" s="361">
        <v>46.741990403962234</v>
      </c>
      <c r="P63" s="361">
        <v>5.302747251318318</v>
      </c>
      <c r="Q63" s="362">
        <v>1.1798330895936293</v>
      </c>
      <c r="R63" s="363">
        <v>4.044894339488519</v>
      </c>
      <c r="S63" s="363">
        <v>-2.6266673486177057</v>
      </c>
    </row>
    <row r="64" spans="1:19" ht="14.25" customHeight="1">
      <c r="A64" s="345">
        <v>63</v>
      </c>
      <c r="B64" s="358" t="s">
        <v>32</v>
      </c>
      <c r="C64" s="359">
        <v>1156012</v>
      </c>
      <c r="D64" s="346">
        <v>12317</v>
      </c>
      <c r="E64" s="346">
        <v>8261</v>
      </c>
      <c r="F64" s="346">
        <v>62</v>
      </c>
      <c r="G64" s="346">
        <v>461</v>
      </c>
      <c r="H64" s="346">
        <v>6092</v>
      </c>
      <c r="I64" s="346">
        <v>1285</v>
      </c>
      <c r="J64" s="360">
        <v>4056</v>
      </c>
      <c r="K64" s="360">
        <v>-1386</v>
      </c>
      <c r="L64" s="361">
        <v>10.654733687885592</v>
      </c>
      <c r="M64" s="361">
        <v>7.146119590454078</v>
      </c>
      <c r="N64" s="361">
        <v>5.033693269464967</v>
      </c>
      <c r="O64" s="361">
        <v>36.077633432462044</v>
      </c>
      <c r="P64" s="361">
        <v>5.269841489534711</v>
      </c>
      <c r="Q64" s="362">
        <v>1.1115801566073709</v>
      </c>
      <c r="R64" s="363">
        <v>3.5086140974315145</v>
      </c>
      <c r="S64" s="363">
        <v>-1.1989494918737869</v>
      </c>
    </row>
    <row r="65" spans="1:19" ht="14.25" customHeight="1">
      <c r="A65" s="345" t="s">
        <v>244</v>
      </c>
      <c r="B65" s="358" t="s">
        <v>32</v>
      </c>
      <c r="C65" s="359">
        <v>1156669</v>
      </c>
      <c r="D65" s="346">
        <v>11684</v>
      </c>
      <c r="E65" s="346">
        <v>8091</v>
      </c>
      <c r="F65" s="346">
        <v>34</v>
      </c>
      <c r="G65" s="346">
        <v>456</v>
      </c>
      <c r="H65" s="346">
        <v>6035</v>
      </c>
      <c r="I65" s="346">
        <v>1275</v>
      </c>
      <c r="J65" s="360">
        <v>3593</v>
      </c>
      <c r="K65" s="360">
        <v>-2996</v>
      </c>
      <c r="L65" s="361">
        <v>10.10142054468478</v>
      </c>
      <c r="M65" s="361">
        <v>6.995086753427299</v>
      </c>
      <c r="N65" s="361">
        <v>2.909962341663814</v>
      </c>
      <c r="O65" s="361">
        <v>37.56177924217463</v>
      </c>
      <c r="P65" s="361">
        <v>5.217568725365684</v>
      </c>
      <c r="Q65" s="362">
        <v>1.1023032518378204</v>
      </c>
      <c r="R65" s="363">
        <v>3.1063337912574815</v>
      </c>
      <c r="S65" s="363">
        <v>-2.590196503926361</v>
      </c>
    </row>
    <row r="66" spans="1:19" ht="14.25" customHeight="1">
      <c r="A66" s="345">
        <v>2</v>
      </c>
      <c r="B66" s="358" t="s">
        <v>243</v>
      </c>
      <c r="C66" s="359">
        <v>1160066</v>
      </c>
      <c r="D66" s="346">
        <v>11535</v>
      </c>
      <c r="E66" s="346">
        <v>8231</v>
      </c>
      <c r="F66" s="346">
        <v>52</v>
      </c>
      <c r="G66" s="346">
        <v>507</v>
      </c>
      <c r="H66" s="346">
        <v>6052</v>
      </c>
      <c r="I66" s="346">
        <v>1208</v>
      </c>
      <c r="J66" s="360">
        <v>3304</v>
      </c>
      <c r="K66" s="360">
        <v>-1341</v>
      </c>
      <c r="L66" s="361">
        <v>9.943399772081934</v>
      </c>
      <c r="M66" s="361">
        <v>7.095285957867914</v>
      </c>
      <c r="N66" s="361">
        <v>4.508019072388383</v>
      </c>
      <c r="O66" s="361">
        <v>42.10264075734928</v>
      </c>
      <c r="P66" s="361">
        <v>5.216944553154734</v>
      </c>
      <c r="Q66" s="362">
        <v>1.0413200628240118</v>
      </c>
      <c r="R66" s="363">
        <v>2.848113814214019</v>
      </c>
      <c r="S66" s="363">
        <v>-1.1559687121249997</v>
      </c>
    </row>
    <row r="67" spans="1:19" ht="14.25" customHeight="1">
      <c r="A67" s="345">
        <v>3</v>
      </c>
      <c r="B67" s="358" t="s">
        <v>32</v>
      </c>
      <c r="C67" s="359">
        <v>1161509</v>
      </c>
      <c r="D67" s="346">
        <v>11284</v>
      </c>
      <c r="E67" s="346">
        <v>8516</v>
      </c>
      <c r="F67" s="346">
        <v>58</v>
      </c>
      <c r="G67" s="346">
        <v>445</v>
      </c>
      <c r="H67" s="346">
        <v>6285</v>
      </c>
      <c r="I67" s="346">
        <v>1296</v>
      </c>
      <c r="J67" s="360">
        <v>2768</v>
      </c>
      <c r="K67" s="360">
        <v>-1095</v>
      </c>
      <c r="L67" s="361">
        <v>9.714948399022306</v>
      </c>
      <c r="M67" s="361">
        <v>7.331841595717296</v>
      </c>
      <c r="N67" s="361">
        <v>5.140021269053527</v>
      </c>
      <c r="O67" s="361">
        <v>37.940148350242985</v>
      </c>
      <c r="P67" s="361">
        <v>5.411064399845373</v>
      </c>
      <c r="Q67" s="362">
        <v>1.1157898905647738</v>
      </c>
      <c r="R67" s="363">
        <v>2.383106803305011</v>
      </c>
      <c r="S67" s="363">
        <v>-0.942739143648478</v>
      </c>
    </row>
    <row r="68" spans="1:19" ht="9" customHeight="1">
      <c r="A68" s="345"/>
      <c r="B68" s="358"/>
      <c r="C68" s="359"/>
      <c r="D68" s="346"/>
      <c r="E68" s="346"/>
      <c r="F68" s="346"/>
      <c r="G68" s="346"/>
      <c r="H68" s="346"/>
      <c r="I68" s="346"/>
      <c r="J68" s="360"/>
      <c r="K68" s="360"/>
      <c r="L68" s="361"/>
      <c r="M68" s="361"/>
      <c r="N68" s="361"/>
      <c r="O68" s="361"/>
      <c r="P68" s="361"/>
      <c r="Q68" s="362"/>
      <c r="R68" s="363"/>
      <c r="S68" s="363"/>
    </row>
    <row r="69" spans="1:19" ht="14.25" customHeight="1">
      <c r="A69" s="345">
        <v>4</v>
      </c>
      <c r="B69" s="358" t="s">
        <v>32</v>
      </c>
      <c r="C69" s="359">
        <v>1163645</v>
      </c>
      <c r="D69" s="346">
        <v>11401</v>
      </c>
      <c r="E69" s="346">
        <v>8641</v>
      </c>
      <c r="F69" s="346">
        <v>52</v>
      </c>
      <c r="G69" s="346">
        <v>408</v>
      </c>
      <c r="H69" s="346">
        <v>6230</v>
      </c>
      <c r="I69" s="346">
        <v>1352</v>
      </c>
      <c r="J69" s="360">
        <v>2760</v>
      </c>
      <c r="K69" s="360">
        <v>-392</v>
      </c>
      <c r="L69" s="361">
        <v>9.797661657979882</v>
      </c>
      <c r="M69" s="361">
        <v>7.425804261608996</v>
      </c>
      <c r="N69" s="361">
        <v>4.561003420752566</v>
      </c>
      <c r="O69" s="361">
        <v>34.549919552883395</v>
      </c>
      <c r="P69" s="361">
        <v>5.353866514271965</v>
      </c>
      <c r="Q69" s="362">
        <v>1.1618663767729849</v>
      </c>
      <c r="R69" s="363">
        <v>2.371857396370886</v>
      </c>
      <c r="S69" s="363">
        <v>-0.33687249977441575</v>
      </c>
    </row>
    <row r="70" spans="1:19" ht="14.25" customHeight="1">
      <c r="A70" s="345">
        <v>5</v>
      </c>
      <c r="B70" s="358" t="s">
        <v>32</v>
      </c>
      <c r="C70" s="359">
        <v>1165426</v>
      </c>
      <c r="D70" s="346">
        <v>11002</v>
      </c>
      <c r="E70" s="346">
        <v>8911</v>
      </c>
      <c r="F70" s="346">
        <v>55</v>
      </c>
      <c r="G70" s="346">
        <v>347</v>
      </c>
      <c r="H70" s="346">
        <v>6718</v>
      </c>
      <c r="I70" s="346">
        <v>1403</v>
      </c>
      <c r="J70" s="360">
        <v>2091</v>
      </c>
      <c r="K70" s="360">
        <v>-218</v>
      </c>
      <c r="L70" s="361">
        <v>9.440324825428641</v>
      </c>
      <c r="M70" s="361">
        <v>7.646131114287822</v>
      </c>
      <c r="N70" s="361">
        <v>4.999091074350118</v>
      </c>
      <c r="O70" s="361">
        <v>30.57538109084501</v>
      </c>
      <c r="P70" s="361">
        <v>5.7644157587011104</v>
      </c>
      <c r="Q70" s="362">
        <v>1.2038516387998894</v>
      </c>
      <c r="R70" s="363">
        <v>1.7941937111408188</v>
      </c>
      <c r="S70" s="363">
        <v>-0.18705606361965496</v>
      </c>
    </row>
    <row r="71" spans="1:19" ht="14.25" customHeight="1">
      <c r="A71" s="345">
        <v>6</v>
      </c>
      <c r="B71" s="358" t="s">
        <v>32</v>
      </c>
      <c r="C71" s="359">
        <v>1167434</v>
      </c>
      <c r="D71" s="346">
        <v>11935</v>
      </c>
      <c r="E71" s="346">
        <v>8822</v>
      </c>
      <c r="F71" s="346">
        <v>64</v>
      </c>
      <c r="G71" s="346">
        <v>345</v>
      </c>
      <c r="H71" s="346">
        <v>6691</v>
      </c>
      <c r="I71" s="346">
        <v>1373</v>
      </c>
      <c r="J71" s="360">
        <v>3113</v>
      </c>
      <c r="K71" s="360">
        <v>-485</v>
      </c>
      <c r="L71" s="361">
        <v>10.223276005324498</v>
      </c>
      <c r="M71" s="361">
        <v>7.556744107161518</v>
      </c>
      <c r="N71" s="361">
        <v>5.3623795559279435</v>
      </c>
      <c r="O71" s="361">
        <v>28.094462540716613</v>
      </c>
      <c r="P71" s="361">
        <v>5.731373251078862</v>
      </c>
      <c r="Q71" s="362">
        <v>1.176083615861796</v>
      </c>
      <c r="R71" s="363">
        <v>2.6665318981629795</v>
      </c>
      <c r="S71" s="363">
        <v>-0.4154410442046403</v>
      </c>
    </row>
    <row r="72" spans="1:19" ht="14.25" customHeight="1">
      <c r="A72" s="345">
        <v>7</v>
      </c>
      <c r="B72" s="358" t="s">
        <v>243</v>
      </c>
      <c r="C72" s="359">
        <v>1175042</v>
      </c>
      <c r="D72" s="346">
        <v>11093</v>
      </c>
      <c r="E72" s="346">
        <v>9174</v>
      </c>
      <c r="F72" s="346">
        <v>56</v>
      </c>
      <c r="G72" s="346">
        <v>311</v>
      </c>
      <c r="H72" s="346">
        <v>6852</v>
      </c>
      <c r="I72" s="346">
        <v>1437</v>
      </c>
      <c r="J72" s="360">
        <v>1919</v>
      </c>
      <c r="K72" s="360">
        <v>743</v>
      </c>
      <c r="L72" s="361">
        <v>9.440513615683525</v>
      </c>
      <c r="M72" s="361">
        <v>7.8073805021437535</v>
      </c>
      <c r="N72" s="361">
        <v>5.048228612638601</v>
      </c>
      <c r="O72" s="361">
        <v>27.271132935811995</v>
      </c>
      <c r="P72" s="361">
        <v>5.831280924426531</v>
      </c>
      <c r="Q72" s="362">
        <v>1.222935009982622</v>
      </c>
      <c r="R72" s="363">
        <v>1.6331331135397713</v>
      </c>
      <c r="S72" s="363">
        <v>0.6323178235331163</v>
      </c>
    </row>
    <row r="73" spans="1:19" ht="14.25" customHeight="1">
      <c r="A73" s="345">
        <v>8</v>
      </c>
      <c r="B73" s="358" t="s">
        <v>32</v>
      </c>
      <c r="C73" s="359">
        <v>1175971</v>
      </c>
      <c r="D73" s="346">
        <v>11484</v>
      </c>
      <c r="E73" s="346">
        <v>8967</v>
      </c>
      <c r="F73" s="346">
        <v>43</v>
      </c>
      <c r="G73" s="346">
        <v>353</v>
      </c>
      <c r="H73" s="346">
        <v>6950</v>
      </c>
      <c r="I73" s="346">
        <v>1468</v>
      </c>
      <c r="J73" s="360">
        <v>2517</v>
      </c>
      <c r="K73" s="360">
        <v>-43</v>
      </c>
      <c r="L73" s="361">
        <v>9.765546939507862</v>
      </c>
      <c r="M73" s="361">
        <v>7.62518803609953</v>
      </c>
      <c r="N73" s="361">
        <v>3.744339951236503</v>
      </c>
      <c r="O73" s="361">
        <v>29.821745374672638</v>
      </c>
      <c r="P73" s="361">
        <v>5.910009685612995</v>
      </c>
      <c r="Q73" s="362">
        <v>1.2483301033783996</v>
      </c>
      <c r="R73" s="363">
        <v>2.1403589034083326</v>
      </c>
      <c r="S73" s="363">
        <v>-0.03656552755127465</v>
      </c>
    </row>
    <row r="74" spans="1:19" ht="9" customHeight="1">
      <c r="A74" s="345"/>
      <c r="B74" s="358"/>
      <c r="C74" s="359"/>
      <c r="D74" s="346"/>
      <c r="E74" s="346"/>
      <c r="F74" s="346"/>
      <c r="G74" s="346"/>
      <c r="H74" s="346"/>
      <c r="I74" s="346"/>
      <c r="J74" s="360"/>
      <c r="K74" s="366"/>
      <c r="L74" s="361"/>
      <c r="M74" s="361"/>
      <c r="N74" s="361"/>
      <c r="O74" s="361"/>
      <c r="P74" s="361"/>
      <c r="Q74" s="362"/>
      <c r="R74" s="363"/>
      <c r="S74" s="363"/>
    </row>
    <row r="75" spans="1:19" ht="14.25" customHeight="1">
      <c r="A75" s="345">
        <v>9</v>
      </c>
      <c r="B75" s="358" t="s">
        <v>32</v>
      </c>
      <c r="C75" s="359">
        <v>1175910</v>
      </c>
      <c r="D75" s="346">
        <v>11318</v>
      </c>
      <c r="E75" s="346">
        <v>9061</v>
      </c>
      <c r="F75" s="346">
        <v>39</v>
      </c>
      <c r="G75" s="346">
        <v>313</v>
      </c>
      <c r="H75" s="346">
        <v>6886</v>
      </c>
      <c r="I75" s="346">
        <v>1608</v>
      </c>
      <c r="J75" s="360">
        <v>2257</v>
      </c>
      <c r="K75" s="360">
        <v>-1566</v>
      </c>
      <c r="L75" s="361">
        <v>9.62488625830208</v>
      </c>
      <c r="M75" s="361">
        <v>7.705521681081035</v>
      </c>
      <c r="N75" s="361">
        <v>3.445838487365259</v>
      </c>
      <c r="O75" s="361">
        <v>26.910841716103516</v>
      </c>
      <c r="P75" s="361">
        <v>5.855890331743075</v>
      </c>
      <c r="Q75" s="362">
        <v>1.3674515906829605</v>
      </c>
      <c r="R75" s="363">
        <v>1.919364577221046</v>
      </c>
      <c r="S75" s="363">
        <v>-1.3317345715233309</v>
      </c>
    </row>
    <row r="76" spans="1:19" ht="14.25" customHeight="1">
      <c r="A76" s="345">
        <v>10</v>
      </c>
      <c r="B76" s="358" t="s">
        <v>32</v>
      </c>
      <c r="C76" s="359">
        <v>1176758</v>
      </c>
      <c r="D76" s="346">
        <v>11642</v>
      </c>
      <c r="E76" s="346">
        <v>9418</v>
      </c>
      <c r="F76" s="346">
        <v>59</v>
      </c>
      <c r="G76" s="346">
        <v>280</v>
      </c>
      <c r="H76" s="346">
        <v>7094</v>
      </c>
      <c r="I76" s="346">
        <v>1852</v>
      </c>
      <c r="J76" s="360">
        <v>2224</v>
      </c>
      <c r="K76" s="360">
        <v>-1534</v>
      </c>
      <c r="L76" s="361">
        <v>9.893283070945769</v>
      </c>
      <c r="M76" s="361">
        <v>8.003344782869545</v>
      </c>
      <c r="N76" s="361">
        <v>5.067857756399244</v>
      </c>
      <c r="O76" s="361">
        <v>23.485992283173964</v>
      </c>
      <c r="P76" s="361">
        <v>6.028427255221549</v>
      </c>
      <c r="Q76" s="362">
        <v>1.573815516869229</v>
      </c>
      <c r="R76" s="363">
        <v>1.889938288076223</v>
      </c>
      <c r="S76" s="363">
        <v>-1.3035815350309918</v>
      </c>
    </row>
    <row r="77" spans="1:19" ht="14.25" customHeight="1">
      <c r="A77" s="345">
        <v>11</v>
      </c>
      <c r="B77" s="358" t="s">
        <v>32</v>
      </c>
      <c r="C77" s="359">
        <v>1176166</v>
      </c>
      <c r="D77" s="346">
        <v>11290</v>
      </c>
      <c r="E77" s="346">
        <v>9867</v>
      </c>
      <c r="F77" s="346">
        <v>46</v>
      </c>
      <c r="G77" s="346">
        <v>301</v>
      </c>
      <c r="H77" s="346">
        <v>6942</v>
      </c>
      <c r="I77" s="346">
        <v>1861</v>
      </c>
      <c r="J77" s="360">
        <v>1423</v>
      </c>
      <c r="K77" s="360">
        <v>-1516</v>
      </c>
      <c r="L77" s="361">
        <v>9.598985177262394</v>
      </c>
      <c r="M77" s="361">
        <v>8.389121943671217</v>
      </c>
      <c r="N77" s="361">
        <v>4.0744021257750225</v>
      </c>
      <c r="O77" s="361">
        <v>25.968423777068416</v>
      </c>
      <c r="P77" s="361">
        <v>5.902228086851686</v>
      </c>
      <c r="Q77" s="362">
        <v>1.5822596470226142</v>
      </c>
      <c r="R77" s="363">
        <v>1.2098632335911768</v>
      </c>
      <c r="S77" s="363">
        <v>-1.288933704936208</v>
      </c>
    </row>
    <row r="78" spans="1:19" ht="14.25" customHeight="1">
      <c r="A78" s="345">
        <v>12</v>
      </c>
      <c r="B78" s="358" t="s">
        <v>243</v>
      </c>
      <c r="C78" s="359">
        <v>1170051</v>
      </c>
      <c r="D78" s="346">
        <v>11467</v>
      </c>
      <c r="E78" s="346">
        <v>9391</v>
      </c>
      <c r="F78" s="346">
        <v>32</v>
      </c>
      <c r="G78" s="346">
        <v>313</v>
      </c>
      <c r="H78" s="346">
        <v>6979</v>
      </c>
      <c r="I78" s="346">
        <v>2036</v>
      </c>
      <c r="J78" s="360">
        <v>2076</v>
      </c>
      <c r="K78" s="360">
        <v>-1342</v>
      </c>
      <c r="L78" s="361">
        <v>9.800427502732786</v>
      </c>
      <c r="M78" s="361">
        <v>8.02614586885529</v>
      </c>
      <c r="N78" s="361">
        <v>2.790616551844423</v>
      </c>
      <c r="O78" s="361">
        <v>26.570458404074703</v>
      </c>
      <c r="P78" s="361">
        <v>5.9646972653328785</v>
      </c>
      <c r="Q78" s="362">
        <v>1.7400950898721508</v>
      </c>
      <c r="R78" s="363">
        <v>1.7742816338774976</v>
      </c>
      <c r="S78" s="363">
        <v>-1.1469585513793843</v>
      </c>
    </row>
    <row r="79" spans="1:19" ht="14.25" customHeight="1">
      <c r="A79" s="345">
        <v>13</v>
      </c>
      <c r="B79" s="358" t="s">
        <v>32</v>
      </c>
      <c r="C79" s="359">
        <v>1172151</v>
      </c>
      <c r="D79" s="346">
        <v>11342</v>
      </c>
      <c r="E79" s="346">
        <v>9440</v>
      </c>
      <c r="F79" s="346">
        <v>40</v>
      </c>
      <c r="G79" s="346">
        <v>288</v>
      </c>
      <c r="H79" s="346">
        <v>6921</v>
      </c>
      <c r="I79" s="346">
        <v>2241</v>
      </c>
      <c r="J79" s="360">
        <v>1902</v>
      </c>
      <c r="K79" s="360">
        <v>-2353</v>
      </c>
      <c r="L79" s="361">
        <v>9.676227721513696</v>
      </c>
      <c r="M79" s="361">
        <v>8.0535698898862</v>
      </c>
      <c r="N79" s="361">
        <v>3.5267148651031563</v>
      </c>
      <c r="O79" s="361">
        <v>24.763542562338777</v>
      </c>
      <c r="P79" s="361">
        <v>5.9045293652438975</v>
      </c>
      <c r="Q79" s="362">
        <v>1.911869716444383</v>
      </c>
      <c r="R79" s="363">
        <v>1.622657831627495</v>
      </c>
      <c r="S79" s="363">
        <v>-2.0074205456464225</v>
      </c>
    </row>
    <row r="80" spans="1:19" ht="14.25" customHeight="1">
      <c r="A80" s="345"/>
      <c r="B80" s="358"/>
      <c r="C80" s="359"/>
      <c r="D80" s="346"/>
      <c r="E80" s="346"/>
      <c r="F80" s="346"/>
      <c r="G80" s="346"/>
      <c r="H80" s="346"/>
      <c r="I80" s="346"/>
      <c r="J80" s="360"/>
      <c r="K80" s="360"/>
      <c r="L80" s="361"/>
      <c r="M80" s="361"/>
      <c r="N80" s="361"/>
      <c r="O80" s="361"/>
      <c r="P80" s="361"/>
      <c r="Q80" s="362"/>
      <c r="R80" s="363"/>
      <c r="S80" s="363"/>
    </row>
    <row r="81" spans="1:19" ht="14.25" customHeight="1">
      <c r="A81" s="345">
        <v>14</v>
      </c>
      <c r="B81" s="358" t="s">
        <v>32</v>
      </c>
      <c r="C81" s="359">
        <v>1171956</v>
      </c>
      <c r="D81" s="346">
        <v>10886</v>
      </c>
      <c r="E81" s="346">
        <v>9584</v>
      </c>
      <c r="F81" s="346">
        <v>42</v>
      </c>
      <c r="G81" s="346">
        <v>305</v>
      </c>
      <c r="H81" s="346">
        <v>6537</v>
      </c>
      <c r="I81" s="346">
        <v>2208</v>
      </c>
      <c r="J81" s="360">
        <v>1302</v>
      </c>
      <c r="K81" s="360">
        <v>-1524</v>
      </c>
      <c r="L81" s="361">
        <v>9.288744628637936</v>
      </c>
      <c r="M81" s="361">
        <v>8.177781418415027</v>
      </c>
      <c r="N81" s="361">
        <v>3.858166452324086</v>
      </c>
      <c r="O81" s="361">
        <v>27.254043427754446</v>
      </c>
      <c r="P81" s="361">
        <v>5.577854458699814</v>
      </c>
      <c r="Q81" s="362">
        <v>1.8840297758618925</v>
      </c>
      <c r="R81" s="363">
        <v>1.1109632102229094</v>
      </c>
      <c r="S81" s="363">
        <v>-1.3003901170351106</v>
      </c>
    </row>
    <row r="82" spans="1:19" ht="14.25" customHeight="1">
      <c r="A82" s="345">
        <v>15</v>
      </c>
      <c r="B82" s="358" t="s">
        <v>32</v>
      </c>
      <c r="C82" s="359">
        <v>1170152</v>
      </c>
      <c r="D82" s="346">
        <v>10906</v>
      </c>
      <c r="E82" s="346">
        <v>10068</v>
      </c>
      <c r="F82" s="346">
        <v>40</v>
      </c>
      <c r="G82" s="346">
        <v>291</v>
      </c>
      <c r="H82" s="346">
        <v>6274</v>
      </c>
      <c r="I82" s="346">
        <v>2160</v>
      </c>
      <c r="J82" s="360">
        <v>838</v>
      </c>
      <c r="K82" s="360">
        <v>-2383</v>
      </c>
      <c r="L82" s="361">
        <v>9.320156697591424</v>
      </c>
      <c r="M82" s="361">
        <v>8.60401041915922</v>
      </c>
      <c r="N82" s="361">
        <v>3.667705849990831</v>
      </c>
      <c r="O82" s="361">
        <v>25.989104224345805</v>
      </c>
      <c r="P82" s="361">
        <v>5.361696600099816</v>
      </c>
      <c r="Q82" s="362">
        <v>1.8459140350997136</v>
      </c>
      <c r="R82" s="363">
        <v>0.7161462784322037</v>
      </c>
      <c r="S82" s="363">
        <v>-2.036487567427138</v>
      </c>
    </row>
    <row r="83" spans="1:19" ht="14.25" customHeight="1">
      <c r="A83" s="345">
        <v>16</v>
      </c>
      <c r="B83" s="358"/>
      <c r="C83" s="359">
        <v>1167713</v>
      </c>
      <c r="D83" s="346">
        <v>10528</v>
      </c>
      <c r="E83" s="346">
        <v>9976</v>
      </c>
      <c r="F83" s="346">
        <v>33</v>
      </c>
      <c r="G83" s="346">
        <v>292</v>
      </c>
      <c r="H83" s="346">
        <v>6187</v>
      </c>
      <c r="I83" s="346">
        <v>2070</v>
      </c>
      <c r="J83" s="360">
        <v>552</v>
      </c>
      <c r="K83" s="360">
        <v>-2649</v>
      </c>
      <c r="L83" s="361">
        <v>9.01591401311795</v>
      </c>
      <c r="M83" s="361">
        <v>8.543195117293376</v>
      </c>
      <c r="N83" s="361">
        <v>3.134498480243161</v>
      </c>
      <c r="O83" s="361">
        <v>26.98706099815157</v>
      </c>
      <c r="P83" s="361">
        <v>5.298390957367093</v>
      </c>
      <c r="Q83" s="362">
        <v>1.77269585934215</v>
      </c>
      <c r="R83" s="363">
        <v>0.4727188958245733</v>
      </c>
      <c r="S83" s="363">
        <v>-2.2685368750711863</v>
      </c>
    </row>
    <row r="84" spans="1:19" ht="14.25" customHeight="1">
      <c r="A84" s="345">
        <v>17</v>
      </c>
      <c r="B84" s="358" t="s">
        <v>46</v>
      </c>
      <c r="C84" s="359">
        <v>1165517</v>
      </c>
      <c r="D84" s="346">
        <v>10049</v>
      </c>
      <c r="E84" s="346">
        <v>10376</v>
      </c>
      <c r="F84" s="346">
        <v>30</v>
      </c>
      <c r="G84" s="346">
        <v>259</v>
      </c>
      <c r="H84" s="346">
        <v>6052</v>
      </c>
      <c r="I84" s="346">
        <v>1907</v>
      </c>
      <c r="J84" s="360">
        <v>-327</v>
      </c>
      <c r="K84" s="360">
        <v>-2318</v>
      </c>
      <c r="L84" s="361">
        <v>8.621924862528818</v>
      </c>
      <c r="M84" s="361">
        <v>8.902487050810928</v>
      </c>
      <c r="N84" s="361">
        <v>2.9853716787740074</v>
      </c>
      <c r="O84" s="361">
        <v>25.126115638339154</v>
      </c>
      <c r="P84" s="361">
        <v>5.192545454077461</v>
      </c>
      <c r="Q84" s="362">
        <v>1.6361837708072897</v>
      </c>
      <c r="R84" s="363">
        <v>-0.28056218828211</v>
      </c>
      <c r="S84" s="363">
        <v>-1.9888169799325106</v>
      </c>
    </row>
    <row r="85" spans="1:19" s="75" customFormat="1" ht="14.25" customHeight="1">
      <c r="A85" s="345">
        <v>18</v>
      </c>
      <c r="B85" s="367"/>
      <c r="C85" s="346">
        <v>1161229</v>
      </c>
      <c r="D85" s="346">
        <v>10235</v>
      </c>
      <c r="E85" s="346">
        <v>10294</v>
      </c>
      <c r="F85" s="346">
        <v>25</v>
      </c>
      <c r="G85" s="346">
        <v>245</v>
      </c>
      <c r="H85" s="346">
        <v>6267</v>
      </c>
      <c r="I85" s="346">
        <v>2007</v>
      </c>
      <c r="J85" s="360">
        <v>-59</v>
      </c>
      <c r="K85" s="360">
        <v>-1971</v>
      </c>
      <c r="L85" s="361">
        <v>8.81393764709631</v>
      </c>
      <c r="M85" s="361">
        <v>8.864745885609127</v>
      </c>
      <c r="N85" s="361">
        <v>2.442598925256473</v>
      </c>
      <c r="O85" s="361">
        <v>23.37786259541985</v>
      </c>
      <c r="P85" s="361">
        <v>5.396868317963124</v>
      </c>
      <c r="Q85" s="362">
        <v>1.7283412660207418</v>
      </c>
      <c r="R85" s="363">
        <v>-0.050808238512817024</v>
      </c>
      <c r="S85" s="363">
        <v>-1.6973396289620737</v>
      </c>
    </row>
    <row r="86" spans="1:19" s="75" customFormat="1" ht="14.25" customHeight="1">
      <c r="A86" s="345"/>
      <c r="B86" s="367"/>
      <c r="C86" s="346"/>
      <c r="D86" s="346"/>
      <c r="E86" s="346"/>
      <c r="F86" s="346"/>
      <c r="G86" s="346"/>
      <c r="H86" s="346"/>
      <c r="I86" s="346"/>
      <c r="J86" s="360"/>
      <c r="K86" s="360"/>
      <c r="L86" s="361"/>
      <c r="M86" s="361"/>
      <c r="N86" s="361"/>
      <c r="O86" s="361"/>
      <c r="P86" s="361"/>
      <c r="Q86" s="362"/>
      <c r="R86" s="363"/>
      <c r="S86" s="363"/>
    </row>
    <row r="87" spans="1:19" s="76" customFormat="1" ht="14.25" customHeight="1">
      <c r="A87" s="345">
        <v>19</v>
      </c>
      <c r="B87" s="367"/>
      <c r="C87" s="346">
        <v>1159194</v>
      </c>
      <c r="D87" s="346">
        <v>10294</v>
      </c>
      <c r="E87" s="346">
        <v>10717</v>
      </c>
      <c r="F87" s="346">
        <v>36</v>
      </c>
      <c r="G87" s="346">
        <v>237</v>
      </c>
      <c r="H87" s="346">
        <v>5990</v>
      </c>
      <c r="I87" s="346">
        <v>1886</v>
      </c>
      <c r="J87" s="360">
        <v>-423</v>
      </c>
      <c r="K87" s="360">
        <v>-1140</v>
      </c>
      <c r="L87" s="361">
        <v>8.880308214155697</v>
      </c>
      <c r="M87" s="361">
        <v>9.24521693521533</v>
      </c>
      <c r="N87" s="361">
        <v>3.4971828249465706</v>
      </c>
      <c r="O87" s="361">
        <v>22.50498528154971</v>
      </c>
      <c r="P87" s="361">
        <v>5.167383544083217</v>
      </c>
      <c r="Q87" s="362">
        <v>1.6269925482706087</v>
      </c>
      <c r="R87" s="363">
        <v>-0.3649087210596328</v>
      </c>
      <c r="S87" s="363">
        <v>-0.98344194328128</v>
      </c>
    </row>
    <row r="88" spans="1:19" s="76" customFormat="1" ht="14.25" customHeight="1">
      <c r="A88" s="345">
        <v>20</v>
      </c>
      <c r="B88" s="358"/>
      <c r="C88" s="359">
        <v>1157041</v>
      </c>
      <c r="D88" s="346">
        <v>10199</v>
      </c>
      <c r="E88" s="346">
        <v>11012</v>
      </c>
      <c r="F88" s="346">
        <v>25</v>
      </c>
      <c r="G88" s="346">
        <v>232</v>
      </c>
      <c r="H88" s="346">
        <v>6141</v>
      </c>
      <c r="I88" s="346">
        <v>1900</v>
      </c>
      <c r="J88" s="360">
        <v>-813</v>
      </c>
      <c r="K88" s="360">
        <v>-786</v>
      </c>
      <c r="L88" s="361">
        <v>8.8</v>
      </c>
      <c r="M88" s="361">
        <v>9.5</v>
      </c>
      <c r="N88" s="361">
        <v>2.4512207079125403</v>
      </c>
      <c r="O88" s="361">
        <v>22.24139583932509</v>
      </c>
      <c r="P88" s="361">
        <v>5.307504228458629</v>
      </c>
      <c r="Q88" s="362">
        <v>1.6421198557354493</v>
      </c>
      <c r="R88" s="363">
        <v>-0.7026544435331159</v>
      </c>
      <c r="S88" s="363">
        <v>-0.6793190561095069</v>
      </c>
    </row>
    <row r="89" spans="1:19" s="76" customFormat="1" ht="14.25" customHeight="1">
      <c r="A89" s="345">
        <v>21</v>
      </c>
      <c r="B89" s="420"/>
      <c r="C89" s="359">
        <v>1155239</v>
      </c>
      <c r="D89" s="346">
        <v>9849</v>
      </c>
      <c r="E89" s="346">
        <v>11246</v>
      </c>
      <c r="F89" s="346">
        <v>19</v>
      </c>
      <c r="G89" s="346">
        <v>207</v>
      </c>
      <c r="H89" s="346">
        <v>5887</v>
      </c>
      <c r="I89" s="346">
        <v>1863</v>
      </c>
      <c r="J89" s="360">
        <v>-1397</v>
      </c>
      <c r="K89" s="360">
        <v>-1195</v>
      </c>
      <c r="L89" s="361">
        <v>8.5</v>
      </c>
      <c r="M89" s="361">
        <v>9.7</v>
      </c>
      <c r="N89" s="361">
        <v>1.9</v>
      </c>
      <c r="O89" s="361">
        <v>20.6</v>
      </c>
      <c r="P89" s="361">
        <v>5.1</v>
      </c>
      <c r="Q89" s="362">
        <v>1.61</v>
      </c>
      <c r="R89" s="363">
        <v>-1.2</v>
      </c>
      <c r="S89" s="363">
        <f>K89/C89*1000</f>
        <v>-1.034417986234883</v>
      </c>
    </row>
    <row r="90" spans="1:19" s="76" customFormat="1" ht="14.25" customHeight="1">
      <c r="A90" s="345">
        <v>22</v>
      </c>
      <c r="B90" s="367" t="s">
        <v>419</v>
      </c>
      <c r="C90" s="359">
        <v>1158573</v>
      </c>
      <c r="D90" s="346">
        <v>9602</v>
      </c>
      <c r="E90" s="346">
        <v>11607</v>
      </c>
      <c r="F90" s="346">
        <v>30</v>
      </c>
      <c r="G90" s="346">
        <v>213</v>
      </c>
      <c r="H90" s="346">
        <v>5829</v>
      </c>
      <c r="I90" s="346">
        <v>1817</v>
      </c>
      <c r="J90" s="360">
        <v>-2005</v>
      </c>
      <c r="K90" s="360">
        <v>-461</v>
      </c>
      <c r="L90" s="361">
        <v>8.3</v>
      </c>
      <c r="M90" s="361">
        <v>10</v>
      </c>
      <c r="N90" s="361">
        <v>3.1</v>
      </c>
      <c r="O90" s="361">
        <v>21.7</v>
      </c>
      <c r="P90" s="361">
        <v>5</v>
      </c>
      <c r="Q90" s="362">
        <v>1.57</v>
      </c>
      <c r="R90" s="363">
        <v>-1.7</v>
      </c>
      <c r="S90" s="363">
        <f>K90/C90*1000</f>
        <v>-0.3979032827452392</v>
      </c>
    </row>
    <row r="91" spans="1:19" s="76" customFormat="1" ht="14.25" customHeight="1">
      <c r="A91" s="368">
        <v>23</v>
      </c>
      <c r="B91" s="421"/>
      <c r="C91" s="369">
        <v>1155540</v>
      </c>
      <c r="D91" s="369">
        <v>9555</v>
      </c>
      <c r="E91" s="369">
        <v>11962</v>
      </c>
      <c r="F91" s="369">
        <v>14</v>
      </c>
      <c r="G91" s="369">
        <v>221</v>
      </c>
      <c r="H91" s="369">
        <v>5467</v>
      </c>
      <c r="I91" s="369">
        <v>1711</v>
      </c>
      <c r="J91" s="370">
        <v>-2407</v>
      </c>
      <c r="K91" s="370">
        <v>-1043</v>
      </c>
      <c r="L91" s="371">
        <v>8.3</v>
      </c>
      <c r="M91" s="371">
        <v>10.3</v>
      </c>
      <c r="N91" s="371">
        <v>1.5</v>
      </c>
      <c r="O91" s="371">
        <v>22.6</v>
      </c>
      <c r="P91" s="371">
        <v>4.7</v>
      </c>
      <c r="Q91" s="372">
        <v>1.48</v>
      </c>
      <c r="R91" s="373">
        <v>-2.1</v>
      </c>
      <c r="S91" s="373">
        <v>-0.9</v>
      </c>
    </row>
    <row r="92" spans="1:19" ht="14.25" customHeight="1">
      <c r="A92" s="160" t="s">
        <v>33</v>
      </c>
      <c r="B92" s="160"/>
      <c r="S92" s="78"/>
    </row>
    <row r="93" spans="1:19" ht="14.25" customHeight="1">
      <c r="A93" s="160" t="s">
        <v>400</v>
      </c>
      <c r="B93" s="160"/>
      <c r="S93" s="78"/>
    </row>
    <row r="94" spans="1:19" ht="14.25" customHeight="1">
      <c r="A94" s="160" t="s">
        <v>401</v>
      </c>
      <c r="B94" s="160"/>
      <c r="S94" s="78"/>
    </row>
    <row r="95" spans="1:19" ht="14.25">
      <c r="A95" s="74" t="s">
        <v>357</v>
      </c>
      <c r="S95" s="78"/>
    </row>
    <row r="96" ht="14.25">
      <c r="S96" s="78"/>
    </row>
    <row r="97" ht="14.25">
      <c r="S97" s="78"/>
    </row>
    <row r="98" ht="14.25">
      <c r="S98" s="78"/>
    </row>
    <row r="99" ht="14.25">
      <c r="S99" s="78"/>
    </row>
    <row r="100" ht="14.25">
      <c r="S100" s="78"/>
    </row>
    <row r="101" ht="14.25">
      <c r="S101" s="78"/>
    </row>
    <row r="102" ht="14.25">
      <c r="S102" s="78"/>
    </row>
    <row r="103" ht="14.25">
      <c r="S103" s="78"/>
    </row>
    <row r="104" ht="14.25">
      <c r="S104" s="78"/>
    </row>
    <row r="105" ht="14.25">
      <c r="S105" s="78"/>
    </row>
    <row r="106" ht="14.25">
      <c r="S106" s="78"/>
    </row>
    <row r="107" ht="14.25">
      <c r="S107" s="78"/>
    </row>
    <row r="108" ht="14.25">
      <c r="S108" s="78"/>
    </row>
    <row r="109" ht="14.25">
      <c r="S109" s="78"/>
    </row>
    <row r="110" ht="14.25">
      <c r="S110" s="78"/>
    </row>
    <row r="111" ht="14.25">
      <c r="S111" s="78"/>
    </row>
    <row r="112" ht="14.25">
      <c r="S112" s="78"/>
    </row>
    <row r="113" ht="14.25">
      <c r="S113" s="78"/>
    </row>
    <row r="114" ht="14.25">
      <c r="S114" s="78"/>
    </row>
    <row r="115" ht="14.25">
      <c r="S115" s="78"/>
    </row>
    <row r="116" ht="14.25">
      <c r="S116" s="78"/>
    </row>
    <row r="117" ht="14.25">
      <c r="S117" s="78"/>
    </row>
    <row r="118" ht="14.25">
      <c r="S118" s="78"/>
    </row>
    <row r="119" ht="14.25">
      <c r="S119" s="78"/>
    </row>
    <row r="120" ht="14.25">
      <c r="S120" s="78"/>
    </row>
    <row r="121" ht="14.25">
      <c r="S121" s="78"/>
    </row>
    <row r="122" ht="14.25">
      <c r="S122" s="78"/>
    </row>
    <row r="123" ht="14.25">
      <c r="S123" s="78"/>
    </row>
    <row r="124" ht="14.25">
      <c r="S124" s="78"/>
    </row>
    <row r="125" ht="14.25">
      <c r="S125" s="78"/>
    </row>
    <row r="126" ht="14.25">
      <c r="S126" s="78"/>
    </row>
    <row r="127" ht="14.25">
      <c r="S127" s="78"/>
    </row>
    <row r="128" ht="14.25">
      <c r="S128" s="78"/>
    </row>
    <row r="129" ht="14.25">
      <c r="S129" s="78"/>
    </row>
    <row r="130" ht="14.25">
      <c r="S130" s="78"/>
    </row>
    <row r="131" ht="14.25">
      <c r="S131" s="78"/>
    </row>
    <row r="132" ht="14.25">
      <c r="S132" s="78"/>
    </row>
    <row r="133" ht="14.25">
      <c r="S133" s="78"/>
    </row>
    <row r="134" ht="14.25">
      <c r="S134" s="78"/>
    </row>
    <row r="135" ht="14.25">
      <c r="S135" s="78"/>
    </row>
    <row r="136" ht="14.25">
      <c r="S136" s="78"/>
    </row>
    <row r="137" ht="14.25">
      <c r="S137" s="78"/>
    </row>
    <row r="138" ht="14.25">
      <c r="S138" s="78"/>
    </row>
    <row r="139" ht="14.25">
      <c r="S139" s="78"/>
    </row>
    <row r="140" ht="14.25">
      <c r="S140" s="78"/>
    </row>
    <row r="141" ht="14.25">
      <c r="S141" s="78"/>
    </row>
    <row r="142" ht="14.25">
      <c r="S142" s="78"/>
    </row>
    <row r="143" ht="14.25">
      <c r="S143" s="78"/>
    </row>
    <row r="144" ht="14.25">
      <c r="S144" s="78"/>
    </row>
    <row r="145" ht="14.25">
      <c r="S145" s="78"/>
    </row>
    <row r="146" ht="14.25">
      <c r="S146" s="78"/>
    </row>
    <row r="147" ht="14.25">
      <c r="S147" s="78"/>
    </row>
    <row r="148" ht="14.25">
      <c r="S148" s="78"/>
    </row>
    <row r="149" ht="14.25">
      <c r="S149" s="78"/>
    </row>
    <row r="150" ht="14.25">
      <c r="S150" s="78"/>
    </row>
    <row r="151" ht="14.25">
      <c r="S151" s="78"/>
    </row>
    <row r="152" ht="14.25">
      <c r="S152" s="78"/>
    </row>
    <row r="153" ht="14.25">
      <c r="S153" s="78"/>
    </row>
    <row r="154" ht="14.25">
      <c r="S154" s="78"/>
    </row>
    <row r="155" ht="14.25">
      <c r="S155" s="78"/>
    </row>
    <row r="156" ht="14.25">
      <c r="S156" s="78"/>
    </row>
    <row r="157" ht="14.25">
      <c r="S157" s="78"/>
    </row>
    <row r="158" ht="14.25">
      <c r="S158" s="78"/>
    </row>
    <row r="159" ht="14.25">
      <c r="S159" s="78"/>
    </row>
    <row r="160" ht="14.25">
      <c r="S160" s="78"/>
    </row>
    <row r="161" ht="14.25">
      <c r="S161" s="78"/>
    </row>
    <row r="162" ht="14.25">
      <c r="S162" s="78"/>
    </row>
    <row r="163" ht="14.25">
      <c r="S163" s="78"/>
    </row>
    <row r="164" ht="14.25">
      <c r="S164" s="78"/>
    </row>
    <row r="165" ht="14.25">
      <c r="S165" s="78"/>
    </row>
    <row r="166" ht="14.25">
      <c r="S166" s="78"/>
    </row>
    <row r="167" ht="14.25">
      <c r="S167" s="78"/>
    </row>
    <row r="168" ht="14.25">
      <c r="S168" s="78"/>
    </row>
    <row r="169" ht="14.25">
      <c r="S169" s="78"/>
    </row>
    <row r="170" ht="14.25">
      <c r="S170" s="78"/>
    </row>
    <row r="171" ht="14.25">
      <c r="S171" s="78"/>
    </row>
    <row r="172" ht="14.25">
      <c r="S172" s="78"/>
    </row>
    <row r="173" ht="14.25">
      <c r="S173" s="78"/>
    </row>
    <row r="174" ht="14.25">
      <c r="S174" s="78"/>
    </row>
    <row r="175" ht="14.25">
      <c r="S175" s="78"/>
    </row>
    <row r="176" ht="14.25">
      <c r="S176" s="78"/>
    </row>
    <row r="177" ht="14.25">
      <c r="S177" s="78"/>
    </row>
    <row r="178" ht="14.25">
      <c r="S178" s="78"/>
    </row>
    <row r="179" ht="14.25">
      <c r="S179" s="78"/>
    </row>
    <row r="180" ht="14.25">
      <c r="S180" s="78"/>
    </row>
    <row r="181" ht="14.25">
      <c r="S181" s="78"/>
    </row>
    <row r="182" ht="14.25">
      <c r="S182" s="78"/>
    </row>
    <row r="183" ht="14.25">
      <c r="S183" s="78"/>
    </row>
    <row r="184" ht="14.25">
      <c r="S184" s="78"/>
    </row>
    <row r="185" ht="14.25">
      <c r="S185" s="78"/>
    </row>
    <row r="186" ht="14.25">
      <c r="S186" s="78"/>
    </row>
    <row r="187" ht="14.25">
      <c r="S187" s="78"/>
    </row>
    <row r="188" ht="14.25">
      <c r="S188" s="78"/>
    </row>
    <row r="189" ht="14.25">
      <c r="S189" s="78"/>
    </row>
    <row r="190" ht="14.25">
      <c r="S190" s="78"/>
    </row>
    <row r="191" ht="14.25">
      <c r="S191" s="78"/>
    </row>
    <row r="192" ht="14.25">
      <c r="S192" s="78"/>
    </row>
    <row r="193" ht="14.25">
      <c r="S193" s="78"/>
    </row>
    <row r="194" ht="14.25">
      <c r="S194" s="78"/>
    </row>
    <row r="195" ht="14.25">
      <c r="S195" s="78"/>
    </row>
    <row r="196" ht="14.25">
      <c r="S196" s="78"/>
    </row>
    <row r="197" ht="14.25">
      <c r="S197" s="78"/>
    </row>
    <row r="198" ht="14.25">
      <c r="S198" s="78"/>
    </row>
    <row r="199" ht="14.25">
      <c r="S199" s="78"/>
    </row>
    <row r="200" ht="14.25">
      <c r="S200" s="78"/>
    </row>
    <row r="201" ht="14.25">
      <c r="S201" s="78"/>
    </row>
    <row r="202" ht="14.25">
      <c r="S202" s="78"/>
    </row>
    <row r="203" ht="14.25">
      <c r="S203" s="78"/>
    </row>
    <row r="204" ht="14.25">
      <c r="S204" s="78"/>
    </row>
    <row r="205" ht="14.25">
      <c r="S205" s="78"/>
    </row>
    <row r="206" ht="14.25">
      <c r="S206" s="78"/>
    </row>
    <row r="207" ht="14.25">
      <c r="S207" s="78"/>
    </row>
    <row r="208" ht="14.25">
      <c r="S208" s="78"/>
    </row>
    <row r="209" ht="14.25">
      <c r="S209" s="78"/>
    </row>
  </sheetData>
  <sheetProtection/>
  <mergeCells count="19">
    <mergeCell ref="K5:K7"/>
    <mergeCell ref="L5:L7"/>
    <mergeCell ref="M5:M7"/>
    <mergeCell ref="N5:N7"/>
    <mergeCell ref="S5:S7"/>
    <mergeCell ref="O5:O7"/>
    <mergeCell ref="P5:P7"/>
    <mergeCell ref="Q5:Q7"/>
    <mergeCell ref="R5:R7"/>
    <mergeCell ref="A2:S2"/>
    <mergeCell ref="A3:S3"/>
    <mergeCell ref="A5:B7"/>
    <mergeCell ref="C5:C7"/>
    <mergeCell ref="D5:D7"/>
    <mergeCell ref="E5:E7"/>
    <mergeCell ref="G5:G7"/>
    <mergeCell ref="H5:H7"/>
    <mergeCell ref="I5:I7"/>
    <mergeCell ref="J5:J7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14"/>
  <sheetViews>
    <sheetView tabSelected="1" zoomScale="75" zoomScaleNormal="75" zoomScalePageLayoutView="0" workbookViewId="0" topLeftCell="A34">
      <selection activeCell="A44" sqref="A44"/>
    </sheetView>
  </sheetViews>
  <sheetFormatPr defaultColWidth="10.59765625" defaultRowHeight="23.25" customHeight="1"/>
  <cols>
    <col min="1" max="1" width="2.59765625" style="37" customWidth="1"/>
    <col min="2" max="2" width="9.3984375" style="37" customWidth="1"/>
    <col min="3" max="3" width="13.5" style="69" customWidth="1"/>
    <col min="4" max="11" width="13.09765625" style="69" customWidth="1"/>
    <col min="12" max="16" width="13.09765625" style="70" customWidth="1"/>
    <col min="17" max="17" width="13.09765625" style="71" customWidth="1"/>
    <col min="18" max="18" width="13.09765625" style="72" customWidth="1"/>
    <col min="19" max="19" width="13.09765625" style="70" customWidth="1"/>
    <col min="20" max="16384" width="10.59765625" style="37" customWidth="1"/>
  </cols>
  <sheetData>
    <row r="1" spans="1:19" s="36" customFormat="1" ht="23.25" customHeight="1">
      <c r="A1" s="91" t="s">
        <v>0</v>
      </c>
      <c r="C1" s="374"/>
      <c r="D1" s="374"/>
      <c r="E1" s="374"/>
      <c r="F1" s="374"/>
      <c r="G1" s="374"/>
      <c r="H1" s="374"/>
      <c r="I1" s="374"/>
      <c r="J1" s="374"/>
      <c r="K1" s="374"/>
      <c r="L1" s="375"/>
      <c r="M1" s="375"/>
      <c r="N1" s="375"/>
      <c r="O1" s="375"/>
      <c r="P1" s="375"/>
      <c r="Q1" s="376"/>
      <c r="R1" s="377"/>
      <c r="S1" s="378" t="s">
        <v>1</v>
      </c>
    </row>
    <row r="2" spans="1:19" ht="23.25" customHeight="1">
      <c r="A2" s="590" t="s">
        <v>2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</row>
    <row r="3" spans="2:19" ht="23.25" customHeight="1">
      <c r="B3" s="81"/>
      <c r="C3" s="379"/>
      <c r="D3" s="379"/>
      <c r="E3" s="379"/>
      <c r="F3" s="379"/>
      <c r="G3" s="379"/>
      <c r="H3" s="379"/>
      <c r="I3" s="379" t="s">
        <v>420</v>
      </c>
      <c r="J3" s="379"/>
      <c r="K3" s="379"/>
      <c r="L3" s="380"/>
      <c r="M3" s="380"/>
      <c r="N3" s="380"/>
      <c r="O3" s="380"/>
      <c r="P3" s="380"/>
      <c r="Q3" s="381"/>
      <c r="R3" s="382"/>
      <c r="S3" s="380"/>
    </row>
    <row r="4" spans="1:19" ht="23.25" customHeight="1" thickBot="1">
      <c r="A4" s="383"/>
      <c r="C4" s="384"/>
      <c r="D4" s="384"/>
      <c r="E4" s="384"/>
      <c r="F4" s="384"/>
      <c r="G4" s="384"/>
      <c r="H4" s="384"/>
      <c r="I4" s="384"/>
      <c r="J4" s="384"/>
      <c r="K4" s="384"/>
      <c r="L4" s="385"/>
      <c r="M4" s="385"/>
      <c r="N4" s="385"/>
      <c r="O4" s="385"/>
      <c r="P4" s="385"/>
      <c r="Q4" s="386"/>
      <c r="R4" s="387"/>
      <c r="S4" s="388" t="s">
        <v>37</v>
      </c>
    </row>
    <row r="5" spans="1:19" ht="23.25" customHeight="1">
      <c r="A5" s="591" t="s">
        <v>3</v>
      </c>
      <c r="B5" s="592"/>
      <c r="C5" s="596" t="s">
        <v>146</v>
      </c>
      <c r="D5" s="596" t="s">
        <v>147</v>
      </c>
      <c r="E5" s="599" t="s">
        <v>148</v>
      </c>
      <c r="F5" s="389"/>
      <c r="G5" s="596" t="s">
        <v>149</v>
      </c>
      <c r="H5" s="596" t="s">
        <v>150</v>
      </c>
      <c r="I5" s="596" t="s">
        <v>151</v>
      </c>
      <c r="J5" s="608" t="s">
        <v>4</v>
      </c>
      <c r="K5" s="602" t="s">
        <v>5</v>
      </c>
      <c r="L5" s="605" t="s">
        <v>6</v>
      </c>
      <c r="M5" s="587" t="s">
        <v>7</v>
      </c>
      <c r="N5" s="587" t="s">
        <v>8</v>
      </c>
      <c r="O5" s="587" t="s">
        <v>9</v>
      </c>
      <c r="P5" s="587" t="s">
        <v>10</v>
      </c>
      <c r="Q5" s="578" t="s">
        <v>11</v>
      </c>
      <c r="R5" s="584" t="s">
        <v>12</v>
      </c>
      <c r="S5" s="581" t="s">
        <v>13</v>
      </c>
    </row>
    <row r="6" spans="1:19" ht="23.25" customHeight="1">
      <c r="A6" s="593"/>
      <c r="B6" s="594"/>
      <c r="C6" s="597"/>
      <c r="D6" s="597"/>
      <c r="E6" s="600"/>
      <c r="F6" s="390" t="s">
        <v>14</v>
      </c>
      <c r="G6" s="597"/>
      <c r="H6" s="597"/>
      <c r="I6" s="597"/>
      <c r="J6" s="609"/>
      <c r="K6" s="603"/>
      <c r="L6" s="606"/>
      <c r="M6" s="588"/>
      <c r="N6" s="588"/>
      <c r="O6" s="588"/>
      <c r="P6" s="588"/>
      <c r="Q6" s="579"/>
      <c r="R6" s="585"/>
      <c r="S6" s="582"/>
    </row>
    <row r="7" spans="1:19" ht="23.25" customHeight="1">
      <c r="A7" s="530"/>
      <c r="B7" s="595"/>
      <c r="C7" s="598"/>
      <c r="D7" s="598"/>
      <c r="E7" s="601"/>
      <c r="F7" s="391" t="s">
        <v>152</v>
      </c>
      <c r="G7" s="598"/>
      <c r="H7" s="598"/>
      <c r="I7" s="598"/>
      <c r="J7" s="610"/>
      <c r="K7" s="604"/>
      <c r="L7" s="607"/>
      <c r="M7" s="589"/>
      <c r="N7" s="589"/>
      <c r="O7" s="589"/>
      <c r="P7" s="589"/>
      <c r="Q7" s="580"/>
      <c r="R7" s="586"/>
      <c r="S7" s="583"/>
    </row>
    <row r="8" spans="1:19" ht="23.25" customHeight="1">
      <c r="A8" s="38"/>
      <c r="B8" s="392"/>
      <c r="C8" s="39"/>
      <c r="D8" s="39"/>
      <c r="E8" s="39"/>
      <c r="F8" s="393"/>
      <c r="G8" s="39"/>
      <c r="H8" s="40"/>
      <c r="I8" s="40"/>
      <c r="J8" s="39"/>
      <c r="K8" s="393"/>
      <c r="L8" s="394"/>
      <c r="M8" s="395"/>
      <c r="N8" s="395"/>
      <c r="O8" s="395"/>
      <c r="P8" s="40"/>
      <c r="Q8" s="40"/>
      <c r="R8" s="396"/>
      <c r="S8" s="397"/>
    </row>
    <row r="9" spans="1:19" ht="23.25" customHeight="1">
      <c r="A9" s="516" t="s">
        <v>153</v>
      </c>
      <c r="B9" s="520"/>
      <c r="C9" s="398">
        <v>1155540</v>
      </c>
      <c r="D9" s="399">
        <v>9555</v>
      </c>
      <c r="E9" s="399">
        <v>11962</v>
      </c>
      <c r="F9" s="399">
        <v>14</v>
      </c>
      <c r="G9" s="399">
        <v>221</v>
      </c>
      <c r="H9" s="399">
        <v>5467</v>
      </c>
      <c r="I9" s="399">
        <v>1711</v>
      </c>
      <c r="J9" s="399">
        <v>-2407</v>
      </c>
      <c r="K9" s="485">
        <v>-461</v>
      </c>
      <c r="L9" s="460">
        <v>8.3</v>
      </c>
      <c r="M9" s="460">
        <v>10.3</v>
      </c>
      <c r="N9" s="460">
        <v>1.5</v>
      </c>
      <c r="O9" s="460">
        <v>22.6</v>
      </c>
      <c r="P9" s="460">
        <v>4.7</v>
      </c>
      <c r="Q9" s="463">
        <v>1.48</v>
      </c>
      <c r="R9" s="465">
        <v>-2.1</v>
      </c>
      <c r="S9" s="400">
        <f>K9/C9*1000</f>
        <v>-0.39894767814182114</v>
      </c>
    </row>
    <row r="10" spans="1:19" ht="23.25" customHeight="1">
      <c r="A10" s="271"/>
      <c r="B10" s="273"/>
      <c r="C10" s="401"/>
      <c r="D10" s="399" t="s">
        <v>426</v>
      </c>
      <c r="E10" s="399" t="s">
        <v>426</v>
      </c>
      <c r="F10" s="399" t="s">
        <v>426</v>
      </c>
      <c r="G10" s="399" t="s">
        <v>426</v>
      </c>
      <c r="H10" s="399" t="s">
        <v>426</v>
      </c>
      <c r="I10" s="399" t="s">
        <v>426</v>
      </c>
      <c r="J10" s="399" t="s">
        <v>426</v>
      </c>
      <c r="K10" s="485"/>
      <c r="L10" s="460" t="s">
        <v>426</v>
      </c>
      <c r="M10" s="460" t="s">
        <v>426</v>
      </c>
      <c r="N10" s="460" t="s">
        <v>426</v>
      </c>
      <c r="O10" s="460" t="s">
        <v>426</v>
      </c>
      <c r="P10" s="460" t="s">
        <v>426</v>
      </c>
      <c r="Q10" s="463" t="s">
        <v>426</v>
      </c>
      <c r="R10" s="465" t="s">
        <v>426</v>
      </c>
      <c r="S10" s="400"/>
    </row>
    <row r="11" spans="1:19" ht="23.25" customHeight="1">
      <c r="A11" s="271"/>
      <c r="B11" s="272" t="s">
        <v>15</v>
      </c>
      <c r="C11" s="401">
        <v>1003549</v>
      </c>
      <c r="D11" s="399">
        <v>8510</v>
      </c>
      <c r="E11" s="399">
        <v>10047</v>
      </c>
      <c r="F11" s="399">
        <v>11</v>
      </c>
      <c r="G11" s="399">
        <v>198</v>
      </c>
      <c r="H11" s="399">
        <v>4926</v>
      </c>
      <c r="I11" s="399">
        <v>1501</v>
      </c>
      <c r="J11" s="399">
        <v>-1537</v>
      </c>
      <c r="K11" s="485">
        <v>46</v>
      </c>
      <c r="L11" s="460">
        <v>8.5</v>
      </c>
      <c r="M11" s="460">
        <v>10</v>
      </c>
      <c r="N11" s="460">
        <v>1.3</v>
      </c>
      <c r="O11" s="460">
        <v>22.7</v>
      </c>
      <c r="P11" s="460">
        <v>4.9</v>
      </c>
      <c r="Q11" s="463">
        <v>1.5</v>
      </c>
      <c r="R11" s="465">
        <v>-1.5</v>
      </c>
      <c r="S11" s="400" t="s">
        <v>17</v>
      </c>
    </row>
    <row r="12" spans="1:19" ht="23.25" customHeight="1">
      <c r="A12" s="271"/>
      <c r="B12" s="272" t="s">
        <v>16</v>
      </c>
      <c r="C12" s="401">
        <v>151991</v>
      </c>
      <c r="D12" s="399">
        <v>1045</v>
      </c>
      <c r="E12" s="399">
        <v>1915</v>
      </c>
      <c r="F12" s="399">
        <v>3</v>
      </c>
      <c r="G12" s="399">
        <v>23</v>
      </c>
      <c r="H12" s="399">
        <v>541</v>
      </c>
      <c r="I12" s="399">
        <v>210</v>
      </c>
      <c r="J12" s="399">
        <v>-870</v>
      </c>
      <c r="K12" s="485">
        <v>-507</v>
      </c>
      <c r="L12" s="460">
        <v>6.9</v>
      </c>
      <c r="M12" s="460">
        <v>12.6</v>
      </c>
      <c r="N12" s="460">
        <v>2.9</v>
      </c>
      <c r="O12" s="460">
        <v>21.5</v>
      </c>
      <c r="P12" s="460">
        <v>3.6</v>
      </c>
      <c r="Q12" s="463">
        <v>1.38</v>
      </c>
      <c r="R12" s="465">
        <v>-5.7</v>
      </c>
      <c r="S12" s="400">
        <f>K12/C12*1000</f>
        <v>-3.3357238257528405</v>
      </c>
    </row>
    <row r="13" spans="1:19" ht="23.25" customHeight="1">
      <c r="A13" s="271"/>
      <c r="B13" s="273"/>
      <c r="C13" s="401"/>
      <c r="D13" s="399"/>
      <c r="E13" s="399" t="s">
        <v>426</v>
      </c>
      <c r="F13" s="399" t="s">
        <v>426</v>
      </c>
      <c r="G13" s="399" t="s">
        <v>426</v>
      </c>
      <c r="H13" s="399" t="s">
        <v>426</v>
      </c>
      <c r="I13" s="399" t="s">
        <v>426</v>
      </c>
      <c r="J13" s="399" t="s">
        <v>426</v>
      </c>
      <c r="K13" s="485"/>
      <c r="L13" s="460" t="s">
        <v>426</v>
      </c>
      <c r="M13" s="460" t="s">
        <v>426</v>
      </c>
      <c r="N13" s="460" t="s">
        <v>426</v>
      </c>
      <c r="O13" s="460" t="s">
        <v>426</v>
      </c>
      <c r="P13" s="460" t="s">
        <v>426</v>
      </c>
      <c r="Q13" s="463" t="s">
        <v>426</v>
      </c>
      <c r="R13" s="465" t="s">
        <v>426</v>
      </c>
      <c r="S13" s="400"/>
    </row>
    <row r="14" spans="1:19" ht="23.25" customHeight="1">
      <c r="A14" s="516" t="s">
        <v>199</v>
      </c>
      <c r="B14" s="516"/>
      <c r="C14" s="402">
        <v>458268</v>
      </c>
      <c r="D14" s="399">
        <v>4168</v>
      </c>
      <c r="E14" s="399">
        <v>4018</v>
      </c>
      <c r="F14" s="399">
        <v>6</v>
      </c>
      <c r="G14" s="399">
        <v>98</v>
      </c>
      <c r="H14" s="399">
        <v>2590</v>
      </c>
      <c r="I14" s="399">
        <v>683</v>
      </c>
      <c r="J14" s="399">
        <v>150</v>
      </c>
      <c r="K14" s="485">
        <v>1293</v>
      </c>
      <c r="L14" s="460">
        <v>9.1</v>
      </c>
      <c r="M14" s="460">
        <v>8.8</v>
      </c>
      <c r="N14" s="460">
        <v>1.4</v>
      </c>
      <c r="O14" s="460">
        <v>23</v>
      </c>
      <c r="P14" s="460">
        <v>5.7</v>
      </c>
      <c r="Q14" s="463">
        <v>1.49</v>
      </c>
      <c r="R14" s="465">
        <v>0.3</v>
      </c>
      <c r="S14" s="400">
        <f aca="true" t="shared" si="0" ref="S14:S23">K14/C14*1000</f>
        <v>2.821493100107361</v>
      </c>
    </row>
    <row r="15" spans="1:19" ht="23.25" customHeight="1">
      <c r="A15" s="516" t="s">
        <v>203</v>
      </c>
      <c r="B15" s="516"/>
      <c r="C15" s="402">
        <v>56612</v>
      </c>
      <c r="D15" s="399">
        <v>370</v>
      </c>
      <c r="E15" s="399">
        <v>801</v>
      </c>
      <c r="F15" s="399" t="s">
        <v>17</v>
      </c>
      <c r="G15" s="399">
        <v>10</v>
      </c>
      <c r="H15" s="399">
        <v>201</v>
      </c>
      <c r="I15" s="399">
        <v>84</v>
      </c>
      <c r="J15" s="399">
        <v>-431</v>
      </c>
      <c r="K15" s="485">
        <v>-346</v>
      </c>
      <c r="L15" s="460">
        <v>6.5</v>
      </c>
      <c r="M15" s="460">
        <v>14.1</v>
      </c>
      <c r="N15" s="460" t="s">
        <v>17</v>
      </c>
      <c r="O15" s="460">
        <v>26.3</v>
      </c>
      <c r="P15" s="460">
        <v>3.6</v>
      </c>
      <c r="Q15" s="463">
        <v>1.48</v>
      </c>
      <c r="R15" s="465">
        <v>-7.6</v>
      </c>
      <c r="S15" s="400">
        <f t="shared" si="0"/>
        <v>-6.11177842153607</v>
      </c>
    </row>
    <row r="16" spans="1:19" ht="23.25" customHeight="1">
      <c r="A16" s="516" t="s">
        <v>204</v>
      </c>
      <c r="B16" s="516"/>
      <c r="C16" s="402">
        <v>106521</v>
      </c>
      <c r="D16" s="399">
        <v>952</v>
      </c>
      <c r="E16" s="399">
        <v>1077</v>
      </c>
      <c r="F16" s="399">
        <v>1</v>
      </c>
      <c r="G16" s="399">
        <v>18</v>
      </c>
      <c r="H16" s="399">
        <v>494</v>
      </c>
      <c r="I16" s="399">
        <v>144</v>
      </c>
      <c r="J16" s="399">
        <v>-125</v>
      </c>
      <c r="K16" s="485">
        <v>-521</v>
      </c>
      <c r="L16" s="460">
        <v>8.9</v>
      </c>
      <c r="M16" s="460">
        <v>10.1</v>
      </c>
      <c r="N16" s="460">
        <v>1.1</v>
      </c>
      <c r="O16" s="460">
        <v>18.6</v>
      </c>
      <c r="P16" s="460">
        <v>4.6</v>
      </c>
      <c r="Q16" s="463">
        <v>1.35</v>
      </c>
      <c r="R16" s="465">
        <v>-1.2</v>
      </c>
      <c r="S16" s="400">
        <f t="shared" si="0"/>
        <v>-4.891054346091381</v>
      </c>
    </row>
    <row r="17" spans="1:19" ht="23.25" customHeight="1">
      <c r="A17" s="516" t="s">
        <v>205</v>
      </c>
      <c r="B17" s="516"/>
      <c r="C17" s="402">
        <v>29064</v>
      </c>
      <c r="D17" s="399">
        <v>133</v>
      </c>
      <c r="E17" s="399">
        <v>539</v>
      </c>
      <c r="F17" s="399" t="s">
        <v>17</v>
      </c>
      <c r="G17" s="399">
        <v>2</v>
      </c>
      <c r="H17" s="399">
        <v>92</v>
      </c>
      <c r="I17" s="399">
        <v>25</v>
      </c>
      <c r="J17" s="399">
        <v>-406</v>
      </c>
      <c r="K17" s="485">
        <v>-302</v>
      </c>
      <c r="L17" s="460">
        <v>4.6</v>
      </c>
      <c r="M17" s="460">
        <v>18.5</v>
      </c>
      <c r="N17" s="460" t="s">
        <v>17</v>
      </c>
      <c r="O17" s="460">
        <v>14.8</v>
      </c>
      <c r="P17" s="460">
        <v>3.2</v>
      </c>
      <c r="Q17" s="463">
        <v>0.86</v>
      </c>
      <c r="R17" s="465">
        <v>-14</v>
      </c>
      <c r="S17" s="400">
        <f t="shared" si="0"/>
        <v>-10.390861546930912</v>
      </c>
    </row>
    <row r="18" spans="1:19" ht="23.25" customHeight="1">
      <c r="A18" s="516" t="s">
        <v>343</v>
      </c>
      <c r="B18" s="516"/>
      <c r="C18" s="402">
        <v>15831</v>
      </c>
      <c r="D18" s="399">
        <v>69</v>
      </c>
      <c r="E18" s="399">
        <v>276</v>
      </c>
      <c r="F18" s="399" t="s">
        <v>17</v>
      </c>
      <c r="G18" s="399">
        <v>2</v>
      </c>
      <c r="H18" s="399">
        <v>44</v>
      </c>
      <c r="I18" s="399">
        <v>17</v>
      </c>
      <c r="J18" s="399">
        <v>-207</v>
      </c>
      <c r="K18" s="485">
        <v>-196</v>
      </c>
      <c r="L18" s="460">
        <v>4.4</v>
      </c>
      <c r="M18" s="460">
        <v>17.4</v>
      </c>
      <c r="N18" s="460" t="s">
        <v>17</v>
      </c>
      <c r="O18" s="460">
        <v>28.2</v>
      </c>
      <c r="P18" s="460">
        <v>2.8</v>
      </c>
      <c r="Q18" s="463">
        <v>1.07</v>
      </c>
      <c r="R18" s="465">
        <v>-13.1</v>
      </c>
      <c r="S18" s="400">
        <f t="shared" si="0"/>
        <v>-12.380771903227844</v>
      </c>
    </row>
    <row r="19" spans="1:19" ht="23.25" customHeight="1">
      <c r="A19" s="516" t="s">
        <v>206</v>
      </c>
      <c r="B19" s="516"/>
      <c r="C19" s="402">
        <v>70255</v>
      </c>
      <c r="D19" s="399">
        <v>466</v>
      </c>
      <c r="E19" s="399">
        <v>933</v>
      </c>
      <c r="F19" s="399" t="s">
        <v>17</v>
      </c>
      <c r="G19" s="399">
        <v>18</v>
      </c>
      <c r="H19" s="399">
        <v>276</v>
      </c>
      <c r="I19" s="399">
        <v>110</v>
      </c>
      <c r="J19" s="399">
        <v>-467</v>
      </c>
      <c r="K19" s="485">
        <v>-308</v>
      </c>
      <c r="L19" s="460">
        <v>6.6</v>
      </c>
      <c r="M19" s="460">
        <v>13.3</v>
      </c>
      <c r="N19" s="460" t="s">
        <v>17</v>
      </c>
      <c r="O19" s="460">
        <v>37.2</v>
      </c>
      <c r="P19" s="460">
        <v>3.9</v>
      </c>
      <c r="Q19" s="463">
        <v>1.57</v>
      </c>
      <c r="R19" s="465">
        <v>-6.6</v>
      </c>
      <c r="S19" s="400">
        <f t="shared" si="0"/>
        <v>-4.384029606433706</v>
      </c>
    </row>
    <row r="20" spans="1:19" ht="23.25" customHeight="1">
      <c r="A20" s="516" t="s">
        <v>207</v>
      </c>
      <c r="B20" s="516"/>
      <c r="C20" s="402">
        <v>22716</v>
      </c>
      <c r="D20" s="399">
        <v>126</v>
      </c>
      <c r="E20" s="399">
        <v>287</v>
      </c>
      <c r="F20" s="399">
        <v>1</v>
      </c>
      <c r="G20" s="399">
        <v>2</v>
      </c>
      <c r="H20" s="399">
        <v>71</v>
      </c>
      <c r="I20" s="399">
        <v>36</v>
      </c>
      <c r="J20" s="399">
        <v>-161</v>
      </c>
      <c r="K20" s="485">
        <v>-216</v>
      </c>
      <c r="L20" s="460">
        <v>5.5</v>
      </c>
      <c r="M20" s="460">
        <v>12.6</v>
      </c>
      <c r="N20" s="460">
        <v>7.9</v>
      </c>
      <c r="O20" s="460">
        <v>15.6</v>
      </c>
      <c r="P20" s="460">
        <v>3.1</v>
      </c>
      <c r="Q20" s="463">
        <v>1.58</v>
      </c>
      <c r="R20" s="465">
        <v>-7.1</v>
      </c>
      <c r="S20" s="400">
        <f t="shared" si="0"/>
        <v>-9.508716323296355</v>
      </c>
    </row>
    <row r="21" spans="1:19" ht="23.25" customHeight="1">
      <c r="A21" s="516" t="s">
        <v>18</v>
      </c>
      <c r="B21" s="516"/>
      <c r="C21" s="402">
        <v>34283</v>
      </c>
      <c r="D21" s="399">
        <v>252</v>
      </c>
      <c r="E21" s="399">
        <v>388</v>
      </c>
      <c r="F21" s="399" t="s">
        <v>17</v>
      </c>
      <c r="G21" s="399">
        <v>7</v>
      </c>
      <c r="H21" s="399">
        <v>134</v>
      </c>
      <c r="I21" s="399">
        <v>48</v>
      </c>
      <c r="J21" s="399">
        <v>-136</v>
      </c>
      <c r="K21" s="485">
        <v>-79</v>
      </c>
      <c r="L21" s="460">
        <v>7.4</v>
      </c>
      <c r="M21" s="460">
        <v>11.3</v>
      </c>
      <c r="N21" s="460" t="s">
        <v>17</v>
      </c>
      <c r="O21" s="460">
        <v>27</v>
      </c>
      <c r="P21" s="460">
        <v>3.9</v>
      </c>
      <c r="Q21" s="463">
        <v>1.4</v>
      </c>
      <c r="R21" s="465">
        <v>-4</v>
      </c>
      <c r="S21" s="400">
        <f t="shared" si="0"/>
        <v>-2.3043490943032987</v>
      </c>
    </row>
    <row r="22" spans="1:19" ht="23.25" customHeight="1">
      <c r="A22" s="516" t="s">
        <v>295</v>
      </c>
      <c r="B22" s="516"/>
      <c r="C22" s="402">
        <v>109455</v>
      </c>
      <c r="D22" s="399">
        <v>931</v>
      </c>
      <c r="E22" s="399">
        <v>1032</v>
      </c>
      <c r="F22" s="399">
        <v>1</v>
      </c>
      <c r="G22" s="399">
        <v>20</v>
      </c>
      <c r="H22" s="399">
        <v>467</v>
      </c>
      <c r="I22" s="399">
        <v>176</v>
      </c>
      <c r="J22" s="399">
        <v>-101</v>
      </c>
      <c r="K22" s="485">
        <v>26</v>
      </c>
      <c r="L22" s="460">
        <v>8.5</v>
      </c>
      <c r="M22" s="460">
        <v>9.4</v>
      </c>
      <c r="N22" s="460">
        <v>1.1</v>
      </c>
      <c r="O22" s="460">
        <v>21</v>
      </c>
      <c r="P22" s="460">
        <v>4.3</v>
      </c>
      <c r="Q22" s="463">
        <v>1.61</v>
      </c>
      <c r="R22" s="465">
        <v>-0.9</v>
      </c>
      <c r="S22" s="400">
        <f t="shared" si="0"/>
        <v>0.23754054177515874</v>
      </c>
    </row>
    <row r="23" spans="1:19" ht="23.25" customHeight="1">
      <c r="A23" s="516" t="s">
        <v>336</v>
      </c>
      <c r="B23" s="516"/>
      <c r="C23" s="402">
        <v>47954</v>
      </c>
      <c r="D23" s="399">
        <v>432</v>
      </c>
      <c r="E23" s="399">
        <v>419</v>
      </c>
      <c r="F23" s="399" t="s">
        <v>17</v>
      </c>
      <c r="G23" s="399">
        <v>8</v>
      </c>
      <c r="H23" s="399">
        <v>192</v>
      </c>
      <c r="I23" s="399">
        <v>63</v>
      </c>
      <c r="J23" s="399">
        <v>13</v>
      </c>
      <c r="K23" s="485">
        <v>154</v>
      </c>
      <c r="L23" s="460">
        <v>9</v>
      </c>
      <c r="M23" s="460">
        <v>8.7</v>
      </c>
      <c r="N23" s="460" t="s">
        <v>17</v>
      </c>
      <c r="O23" s="460">
        <v>18.2</v>
      </c>
      <c r="P23" s="460">
        <v>4</v>
      </c>
      <c r="Q23" s="463">
        <v>1.31</v>
      </c>
      <c r="R23" s="465">
        <v>0.3</v>
      </c>
      <c r="S23" s="400">
        <f t="shared" si="0"/>
        <v>3.211410935479835</v>
      </c>
    </row>
    <row r="24" spans="1:19" ht="23.25" customHeight="1">
      <c r="A24" s="516" t="s">
        <v>416</v>
      </c>
      <c r="B24" s="516"/>
      <c r="C24" s="402">
        <v>52590</v>
      </c>
      <c r="D24" s="399">
        <v>611</v>
      </c>
      <c r="E24" s="399">
        <v>277</v>
      </c>
      <c r="F24" s="399">
        <v>2</v>
      </c>
      <c r="G24" s="399">
        <v>13</v>
      </c>
      <c r="H24" s="399">
        <v>365</v>
      </c>
      <c r="I24" s="399">
        <v>115</v>
      </c>
      <c r="J24" s="399">
        <v>334</v>
      </c>
      <c r="K24" s="485">
        <v>541</v>
      </c>
      <c r="L24" s="460">
        <v>11.6</v>
      </c>
      <c r="M24" s="460">
        <v>5.3</v>
      </c>
      <c r="N24" s="460">
        <v>3.3</v>
      </c>
      <c r="O24" s="460">
        <v>20.8</v>
      </c>
      <c r="P24" s="460">
        <v>6.9</v>
      </c>
      <c r="Q24" s="463">
        <v>2.19</v>
      </c>
      <c r="R24" s="465">
        <v>6.4</v>
      </c>
      <c r="S24" s="400">
        <f>K24/C24*1000</f>
        <v>10.287126830195856</v>
      </c>
    </row>
    <row r="25" spans="1:19" ht="23.25" customHeight="1">
      <c r="A25" s="516"/>
      <c r="B25" s="520"/>
      <c r="C25" s="402"/>
      <c r="D25" s="399" t="s">
        <v>426</v>
      </c>
      <c r="E25" s="399" t="s">
        <v>426</v>
      </c>
      <c r="F25" s="399" t="s">
        <v>426</v>
      </c>
      <c r="G25" s="399" t="s">
        <v>426</v>
      </c>
      <c r="H25" s="399" t="s">
        <v>426</v>
      </c>
      <c r="I25" s="399" t="s">
        <v>426</v>
      </c>
      <c r="J25" s="399" t="s">
        <v>426</v>
      </c>
      <c r="K25" s="485"/>
      <c r="L25" s="460" t="s">
        <v>426</v>
      </c>
      <c r="M25" s="460" t="s">
        <v>426</v>
      </c>
      <c r="N25" s="460" t="s">
        <v>426</v>
      </c>
      <c r="O25" s="460" t="s">
        <v>426</v>
      </c>
      <c r="P25" s="460" t="s">
        <v>426</v>
      </c>
      <c r="Q25" s="463" t="s">
        <v>426</v>
      </c>
      <c r="R25" s="465" t="s">
        <v>426</v>
      </c>
      <c r="S25" s="400"/>
    </row>
    <row r="26" spans="1:19" ht="23.25" customHeight="1">
      <c r="A26" s="516" t="s">
        <v>154</v>
      </c>
      <c r="B26" s="520"/>
      <c r="C26" s="402">
        <v>6185</v>
      </c>
      <c r="D26" s="399">
        <v>60</v>
      </c>
      <c r="E26" s="399">
        <v>35</v>
      </c>
      <c r="F26" s="399" t="s">
        <v>17</v>
      </c>
      <c r="G26" s="399">
        <v>3</v>
      </c>
      <c r="H26" s="399">
        <v>21</v>
      </c>
      <c r="I26" s="399">
        <v>8</v>
      </c>
      <c r="J26" s="399">
        <v>25</v>
      </c>
      <c r="K26" s="485">
        <v>7</v>
      </c>
      <c r="L26" s="460">
        <v>9.7</v>
      </c>
      <c r="M26" s="460">
        <v>5.7</v>
      </c>
      <c r="N26" s="460" t="s">
        <v>17</v>
      </c>
      <c r="O26" s="460">
        <v>47.6</v>
      </c>
      <c r="P26" s="460">
        <v>3.4</v>
      </c>
      <c r="Q26" s="463">
        <v>1.29</v>
      </c>
      <c r="R26" s="465">
        <v>4</v>
      </c>
      <c r="S26" s="400">
        <f>K26/C26*1000</f>
        <v>1.1317704122877932</v>
      </c>
    </row>
    <row r="27" spans="1:19" ht="23.25" customHeight="1">
      <c r="A27" s="38"/>
      <c r="B27" s="41" t="s">
        <v>340</v>
      </c>
      <c r="C27" s="486">
        <v>6185</v>
      </c>
      <c r="D27" s="404">
        <v>60</v>
      </c>
      <c r="E27" s="404">
        <v>35</v>
      </c>
      <c r="F27" s="404" t="s">
        <v>428</v>
      </c>
      <c r="G27" s="404">
        <v>3</v>
      </c>
      <c r="H27" s="404">
        <v>21</v>
      </c>
      <c r="I27" s="404">
        <v>8</v>
      </c>
      <c r="J27" s="404">
        <v>25</v>
      </c>
      <c r="K27" s="487">
        <v>7</v>
      </c>
      <c r="L27" s="488">
        <v>9.7</v>
      </c>
      <c r="M27" s="488">
        <v>5.7</v>
      </c>
      <c r="N27" s="488" t="s">
        <v>428</v>
      </c>
      <c r="O27" s="488">
        <v>47.6</v>
      </c>
      <c r="P27" s="488">
        <v>3.4</v>
      </c>
      <c r="Q27" s="489">
        <v>1.29</v>
      </c>
      <c r="R27" s="490">
        <v>4</v>
      </c>
      <c r="S27" s="405">
        <f>K27/C27*1000</f>
        <v>1.1317704122877932</v>
      </c>
    </row>
    <row r="28" spans="1:19" ht="23.25" customHeight="1">
      <c r="A28" s="516"/>
      <c r="B28" s="520"/>
      <c r="C28" s="402" t="s">
        <v>426</v>
      </c>
      <c r="D28" s="399" t="s">
        <v>426</v>
      </c>
      <c r="E28" s="399" t="s">
        <v>426</v>
      </c>
      <c r="F28" s="399" t="s">
        <v>426</v>
      </c>
      <c r="G28" s="399" t="s">
        <v>426</v>
      </c>
      <c r="H28" s="399" t="s">
        <v>426</v>
      </c>
      <c r="I28" s="399" t="s">
        <v>426</v>
      </c>
      <c r="J28" s="399" t="s">
        <v>426</v>
      </c>
      <c r="K28" s="485"/>
      <c r="L28" s="460" t="s">
        <v>426</v>
      </c>
      <c r="M28" s="460" t="s">
        <v>426</v>
      </c>
      <c r="N28" s="460" t="s">
        <v>426</v>
      </c>
      <c r="O28" s="460" t="s">
        <v>426</v>
      </c>
      <c r="P28" s="460" t="s">
        <v>426</v>
      </c>
      <c r="Q28" s="463" t="s">
        <v>426</v>
      </c>
      <c r="R28" s="465" t="s">
        <v>426</v>
      </c>
      <c r="S28" s="400"/>
    </row>
    <row r="29" spans="1:19" ht="23.25" customHeight="1">
      <c r="A29" s="516" t="s">
        <v>156</v>
      </c>
      <c r="B29" s="516"/>
      <c r="C29" s="402">
        <v>63585</v>
      </c>
      <c r="D29" s="399">
        <v>535</v>
      </c>
      <c r="E29" s="399">
        <v>535</v>
      </c>
      <c r="F29" s="399">
        <v>2</v>
      </c>
      <c r="G29" s="399">
        <v>13</v>
      </c>
      <c r="H29" s="399">
        <v>249</v>
      </c>
      <c r="I29" s="399">
        <v>105</v>
      </c>
      <c r="J29" s="399" t="s">
        <v>17</v>
      </c>
      <c r="K29" s="485">
        <v>8</v>
      </c>
      <c r="L29" s="460">
        <v>8.4</v>
      </c>
      <c r="M29" s="460">
        <v>8.4</v>
      </c>
      <c r="N29" s="460">
        <v>3.7</v>
      </c>
      <c r="O29" s="460">
        <v>23.7</v>
      </c>
      <c r="P29" s="460">
        <v>3.9</v>
      </c>
      <c r="Q29" s="463">
        <v>1.65</v>
      </c>
      <c r="R29" s="465" t="s">
        <v>17</v>
      </c>
      <c r="S29" s="400">
        <f>K29/C29*1000</f>
        <v>0.125815837068491</v>
      </c>
    </row>
    <row r="30" spans="1:19" ht="23.25" customHeight="1">
      <c r="A30" s="38"/>
      <c r="B30" s="41" t="s">
        <v>236</v>
      </c>
      <c r="C30" s="486">
        <v>36749</v>
      </c>
      <c r="D30" s="404">
        <v>350</v>
      </c>
      <c r="E30" s="404">
        <v>310</v>
      </c>
      <c r="F30" s="404">
        <v>1</v>
      </c>
      <c r="G30" s="404">
        <v>9</v>
      </c>
      <c r="H30" s="404">
        <v>150</v>
      </c>
      <c r="I30" s="404">
        <v>58</v>
      </c>
      <c r="J30" s="404">
        <v>40</v>
      </c>
      <c r="K30" s="487">
        <v>1</v>
      </c>
      <c r="L30" s="488">
        <v>9.5</v>
      </c>
      <c r="M30" s="488">
        <v>8.4</v>
      </c>
      <c r="N30" s="488">
        <v>2.9</v>
      </c>
      <c r="O30" s="488">
        <v>25.1</v>
      </c>
      <c r="P30" s="488">
        <v>4.1</v>
      </c>
      <c r="Q30" s="489">
        <v>1.58</v>
      </c>
      <c r="R30" s="490">
        <v>1.1</v>
      </c>
      <c r="S30" s="405" t="s">
        <v>428</v>
      </c>
    </row>
    <row r="31" spans="1:19" ht="23.25" customHeight="1">
      <c r="A31" s="38"/>
      <c r="B31" s="41" t="s">
        <v>237</v>
      </c>
      <c r="C31" s="486">
        <v>26836</v>
      </c>
      <c r="D31" s="404">
        <v>185</v>
      </c>
      <c r="E31" s="404">
        <v>225</v>
      </c>
      <c r="F31" s="404">
        <v>1</v>
      </c>
      <c r="G31" s="404">
        <v>4</v>
      </c>
      <c r="H31" s="404">
        <v>99</v>
      </c>
      <c r="I31" s="404">
        <v>47</v>
      </c>
      <c r="J31" s="404">
        <v>-40</v>
      </c>
      <c r="K31" s="487">
        <v>7</v>
      </c>
      <c r="L31" s="488">
        <v>6.9</v>
      </c>
      <c r="M31" s="488">
        <v>8.4</v>
      </c>
      <c r="N31" s="488">
        <v>5.4</v>
      </c>
      <c r="O31" s="488">
        <v>21.2</v>
      </c>
      <c r="P31" s="488">
        <v>3.7</v>
      </c>
      <c r="Q31" s="489">
        <v>1.75</v>
      </c>
      <c r="R31" s="490">
        <v>-1.5</v>
      </c>
      <c r="S31" s="405">
        <f>K31/C31*1000</f>
        <v>0.2608436428677895</v>
      </c>
    </row>
    <row r="32" spans="1:19" ht="23.25" customHeight="1">
      <c r="A32" s="38"/>
      <c r="B32" s="41"/>
      <c r="C32" s="403"/>
      <c r="D32" s="404" t="s">
        <v>426</v>
      </c>
      <c r="E32" s="399" t="s">
        <v>426</v>
      </c>
      <c r="F32" s="399" t="s">
        <v>426</v>
      </c>
      <c r="G32" s="399" t="s">
        <v>426</v>
      </c>
      <c r="H32" s="399" t="s">
        <v>426</v>
      </c>
      <c r="I32" s="399" t="s">
        <v>426</v>
      </c>
      <c r="J32" s="399" t="s">
        <v>426</v>
      </c>
      <c r="K32" s="485"/>
      <c r="L32" s="460" t="s">
        <v>426</v>
      </c>
      <c r="M32" s="460" t="s">
        <v>426</v>
      </c>
      <c r="N32" s="460" t="s">
        <v>426</v>
      </c>
      <c r="O32" s="460" t="s">
        <v>426</v>
      </c>
      <c r="P32" s="460" t="s">
        <v>426</v>
      </c>
      <c r="Q32" s="463" t="s">
        <v>426</v>
      </c>
      <c r="R32" s="465" t="s">
        <v>426</v>
      </c>
      <c r="S32" s="400"/>
    </row>
    <row r="33" spans="1:19" ht="23.25" customHeight="1">
      <c r="A33" s="516" t="s">
        <v>157</v>
      </c>
      <c r="B33" s="516"/>
      <c r="C33" s="402">
        <v>35640</v>
      </c>
      <c r="D33" s="399">
        <v>207</v>
      </c>
      <c r="E33" s="399">
        <v>572</v>
      </c>
      <c r="F33" s="399" t="s">
        <v>17</v>
      </c>
      <c r="G33" s="399">
        <v>4</v>
      </c>
      <c r="H33" s="399">
        <v>125</v>
      </c>
      <c r="I33" s="399">
        <v>48</v>
      </c>
      <c r="J33" s="399">
        <v>-365</v>
      </c>
      <c r="K33" s="485">
        <v>-218</v>
      </c>
      <c r="L33" s="460">
        <v>5.8</v>
      </c>
      <c r="M33" s="460">
        <v>16</v>
      </c>
      <c r="N33" s="460" t="s">
        <v>17</v>
      </c>
      <c r="O33" s="460">
        <v>19</v>
      </c>
      <c r="P33" s="460">
        <v>3.5</v>
      </c>
      <c r="Q33" s="463">
        <v>1.35</v>
      </c>
      <c r="R33" s="465">
        <v>-10.2</v>
      </c>
      <c r="S33" s="400">
        <f>K33/C33*1000</f>
        <v>-6.11672278338945</v>
      </c>
    </row>
    <row r="34" spans="1:19" ht="23.25" customHeight="1">
      <c r="A34" s="38"/>
      <c r="B34" s="41" t="s">
        <v>342</v>
      </c>
      <c r="C34" s="491">
        <v>21741</v>
      </c>
      <c r="D34" s="404">
        <v>140</v>
      </c>
      <c r="E34" s="404">
        <v>358</v>
      </c>
      <c r="F34" s="404" t="s">
        <v>428</v>
      </c>
      <c r="G34" s="404">
        <v>2</v>
      </c>
      <c r="H34" s="404">
        <v>86</v>
      </c>
      <c r="I34" s="404">
        <v>31</v>
      </c>
      <c r="J34" s="404">
        <v>-218</v>
      </c>
      <c r="K34" s="360">
        <v>-126</v>
      </c>
      <c r="L34" s="488">
        <v>6.4</v>
      </c>
      <c r="M34" s="488">
        <v>16.5</v>
      </c>
      <c r="N34" s="488" t="s">
        <v>428</v>
      </c>
      <c r="O34" s="488">
        <v>14.1</v>
      </c>
      <c r="P34" s="488">
        <v>4</v>
      </c>
      <c r="Q34" s="489">
        <v>1.43</v>
      </c>
      <c r="R34" s="490">
        <v>-10</v>
      </c>
      <c r="S34" s="405">
        <f>K34/C34*1000</f>
        <v>-5.79550158686353</v>
      </c>
    </row>
    <row r="35" spans="1:19" ht="23.25" customHeight="1">
      <c r="A35" s="38"/>
      <c r="B35" s="406" t="s">
        <v>19</v>
      </c>
      <c r="C35" s="491">
        <v>13899</v>
      </c>
      <c r="D35" s="404">
        <v>67</v>
      </c>
      <c r="E35" s="404">
        <v>214</v>
      </c>
      <c r="F35" s="404" t="s">
        <v>428</v>
      </c>
      <c r="G35" s="404">
        <v>2</v>
      </c>
      <c r="H35" s="404">
        <v>39</v>
      </c>
      <c r="I35" s="404">
        <v>17</v>
      </c>
      <c r="J35" s="404">
        <v>-147</v>
      </c>
      <c r="K35" s="360">
        <v>-92</v>
      </c>
      <c r="L35" s="488">
        <v>4.8</v>
      </c>
      <c r="M35" s="488">
        <v>15.4</v>
      </c>
      <c r="N35" s="488" t="s">
        <v>428</v>
      </c>
      <c r="O35" s="488">
        <v>29</v>
      </c>
      <c r="P35" s="488">
        <v>2.8</v>
      </c>
      <c r="Q35" s="489">
        <v>1.22</v>
      </c>
      <c r="R35" s="490">
        <v>-10.6</v>
      </c>
      <c r="S35" s="405">
        <f>K35/C35*1000</f>
        <v>-6.619181236060148</v>
      </c>
    </row>
    <row r="36" spans="1:19" ht="23.25" customHeight="1">
      <c r="A36" s="38"/>
      <c r="B36" s="41"/>
      <c r="C36" s="403"/>
      <c r="D36" s="404"/>
      <c r="E36" s="399" t="s">
        <v>426</v>
      </c>
      <c r="F36" s="399" t="s">
        <v>426</v>
      </c>
      <c r="G36" s="399" t="s">
        <v>426</v>
      </c>
      <c r="H36" s="399" t="s">
        <v>426</v>
      </c>
      <c r="I36" s="399" t="s">
        <v>426</v>
      </c>
      <c r="J36" s="399" t="s">
        <v>426</v>
      </c>
      <c r="K36" s="485"/>
      <c r="L36" s="460" t="s">
        <v>426</v>
      </c>
      <c r="M36" s="460" t="s">
        <v>426</v>
      </c>
      <c r="N36" s="460" t="s">
        <v>426</v>
      </c>
      <c r="O36" s="460" t="s">
        <v>426</v>
      </c>
      <c r="P36" s="460" t="s">
        <v>426</v>
      </c>
      <c r="Q36" s="463" t="s">
        <v>426</v>
      </c>
      <c r="R36" s="465" t="s">
        <v>426</v>
      </c>
      <c r="S36" s="400"/>
    </row>
    <row r="37" spans="1:19" ht="23.25" customHeight="1">
      <c r="A37" s="516" t="s">
        <v>158</v>
      </c>
      <c r="B37" s="516"/>
      <c r="C37" s="402">
        <v>18169</v>
      </c>
      <c r="D37" s="399">
        <v>127</v>
      </c>
      <c r="E37" s="399">
        <v>252</v>
      </c>
      <c r="F37" s="399" t="s">
        <v>17</v>
      </c>
      <c r="G37" s="399">
        <v>2</v>
      </c>
      <c r="H37" s="399">
        <v>78</v>
      </c>
      <c r="I37" s="399">
        <v>17</v>
      </c>
      <c r="J37" s="399">
        <v>-125</v>
      </c>
      <c r="K37" s="485">
        <v>-13</v>
      </c>
      <c r="L37" s="460">
        <v>7</v>
      </c>
      <c r="M37" s="460">
        <v>13.9</v>
      </c>
      <c r="N37" s="460" t="s">
        <v>17</v>
      </c>
      <c r="O37" s="460">
        <v>15.5</v>
      </c>
      <c r="P37" s="460">
        <v>4.3</v>
      </c>
      <c r="Q37" s="463">
        <v>0.94</v>
      </c>
      <c r="R37" s="465">
        <v>-6.9</v>
      </c>
      <c r="S37" s="400">
        <f>K37/C37*1000</f>
        <v>-0.7155044306235897</v>
      </c>
    </row>
    <row r="38" spans="1:19" ht="23.25" customHeight="1">
      <c r="A38" s="38"/>
      <c r="B38" s="41" t="s">
        <v>20</v>
      </c>
      <c r="C38" s="486">
        <v>18169</v>
      </c>
      <c r="D38" s="404">
        <v>127</v>
      </c>
      <c r="E38" s="404">
        <v>252</v>
      </c>
      <c r="F38" s="404" t="s">
        <v>428</v>
      </c>
      <c r="G38" s="404">
        <v>2</v>
      </c>
      <c r="H38" s="404">
        <v>78</v>
      </c>
      <c r="I38" s="404">
        <v>17</v>
      </c>
      <c r="J38" s="404">
        <v>-125</v>
      </c>
      <c r="K38" s="487">
        <v>-13</v>
      </c>
      <c r="L38" s="488">
        <v>7</v>
      </c>
      <c r="M38" s="488">
        <v>13.9</v>
      </c>
      <c r="N38" s="488" t="s">
        <v>428</v>
      </c>
      <c r="O38" s="488">
        <v>15.5</v>
      </c>
      <c r="P38" s="488">
        <v>4.3</v>
      </c>
      <c r="Q38" s="489">
        <v>0.94</v>
      </c>
      <c r="R38" s="490">
        <v>-6.9</v>
      </c>
      <c r="S38" s="405">
        <f>K38/C38*1000</f>
        <v>-0.7155044306235897</v>
      </c>
    </row>
    <row r="39" spans="1:19" ht="23.25" customHeight="1">
      <c r="A39" s="516"/>
      <c r="B39" s="516"/>
      <c r="C39" s="402"/>
      <c r="D39" s="399"/>
      <c r="E39" s="399" t="s">
        <v>426</v>
      </c>
      <c r="F39" s="399" t="s">
        <v>426</v>
      </c>
      <c r="G39" s="399" t="s">
        <v>426</v>
      </c>
      <c r="H39" s="399" t="s">
        <v>426</v>
      </c>
      <c r="I39" s="399" t="s">
        <v>426</v>
      </c>
      <c r="J39" s="399" t="s">
        <v>426</v>
      </c>
      <c r="K39" s="485"/>
      <c r="L39" s="460" t="s">
        <v>426</v>
      </c>
      <c r="M39" s="460" t="s">
        <v>426</v>
      </c>
      <c r="N39" s="460" t="s">
        <v>426</v>
      </c>
      <c r="O39" s="460" t="s">
        <v>426</v>
      </c>
      <c r="P39" s="460" t="s">
        <v>426</v>
      </c>
      <c r="Q39" s="463" t="s">
        <v>426</v>
      </c>
      <c r="R39" s="465" t="s">
        <v>426</v>
      </c>
      <c r="S39" s="400"/>
    </row>
    <row r="40" spans="1:19" ht="23.25" customHeight="1">
      <c r="A40" s="516" t="s">
        <v>21</v>
      </c>
      <c r="B40" s="516"/>
      <c r="C40" s="402">
        <v>28412</v>
      </c>
      <c r="D40" s="399">
        <v>116</v>
      </c>
      <c r="E40" s="399">
        <v>521</v>
      </c>
      <c r="F40" s="399">
        <v>1</v>
      </c>
      <c r="G40" s="399">
        <v>1</v>
      </c>
      <c r="H40" s="399">
        <v>68</v>
      </c>
      <c r="I40" s="399">
        <v>32</v>
      </c>
      <c r="J40" s="399">
        <v>-405</v>
      </c>
      <c r="K40" s="485">
        <v>-291</v>
      </c>
      <c r="L40" s="460">
        <v>4.1</v>
      </c>
      <c r="M40" s="460">
        <v>18.3</v>
      </c>
      <c r="N40" s="460">
        <v>8.6</v>
      </c>
      <c r="O40" s="460">
        <v>8.5</v>
      </c>
      <c r="P40" s="460">
        <v>2.4</v>
      </c>
      <c r="Q40" s="463">
        <v>1.13</v>
      </c>
      <c r="R40" s="465">
        <v>-14.3</v>
      </c>
      <c r="S40" s="400">
        <f>K40/C40*1000</f>
        <v>-10.24215120371674</v>
      </c>
    </row>
    <row r="41" spans="1:19" ht="23.25" customHeight="1">
      <c r="A41" s="38"/>
      <c r="B41" s="41" t="s">
        <v>239</v>
      </c>
      <c r="C41" s="486">
        <v>9488</v>
      </c>
      <c r="D41" s="404">
        <v>42</v>
      </c>
      <c r="E41" s="404">
        <v>166</v>
      </c>
      <c r="F41" s="404" t="s">
        <v>428</v>
      </c>
      <c r="G41" s="404">
        <v>1</v>
      </c>
      <c r="H41" s="404">
        <v>23</v>
      </c>
      <c r="I41" s="404">
        <v>13</v>
      </c>
      <c r="J41" s="404">
        <v>-124</v>
      </c>
      <c r="K41" s="487">
        <v>-69</v>
      </c>
      <c r="L41" s="488">
        <v>4.4</v>
      </c>
      <c r="M41" s="488">
        <v>17.5</v>
      </c>
      <c r="N41" s="488" t="s">
        <v>428</v>
      </c>
      <c r="O41" s="488">
        <v>23.3</v>
      </c>
      <c r="P41" s="488">
        <v>2.4</v>
      </c>
      <c r="Q41" s="489">
        <v>1.37</v>
      </c>
      <c r="R41" s="490">
        <v>-13.1</v>
      </c>
      <c r="S41" s="405">
        <f>K41/C41*1000</f>
        <v>-7.272344013490725</v>
      </c>
    </row>
    <row r="42" spans="1:57" ht="23.25" customHeight="1">
      <c r="A42" s="407"/>
      <c r="B42" s="155" t="s">
        <v>359</v>
      </c>
      <c r="C42" s="492">
        <v>18924</v>
      </c>
      <c r="D42" s="408">
        <v>74</v>
      </c>
      <c r="E42" s="408">
        <v>355</v>
      </c>
      <c r="F42" s="408">
        <v>1</v>
      </c>
      <c r="G42" s="408" t="s">
        <v>428</v>
      </c>
      <c r="H42" s="408">
        <v>45</v>
      </c>
      <c r="I42" s="408">
        <v>19</v>
      </c>
      <c r="J42" s="408">
        <v>-281</v>
      </c>
      <c r="K42" s="493">
        <v>-222</v>
      </c>
      <c r="L42" s="461">
        <v>3.9</v>
      </c>
      <c r="M42" s="461">
        <v>18.8</v>
      </c>
      <c r="N42" s="461">
        <v>13.5</v>
      </c>
      <c r="O42" s="462" t="s">
        <v>428</v>
      </c>
      <c r="P42" s="461">
        <v>2.4</v>
      </c>
      <c r="Q42" s="464">
        <v>1</v>
      </c>
      <c r="R42" s="409">
        <v>-14.8</v>
      </c>
      <c r="S42" s="410">
        <f>K42/C42*1000</f>
        <v>-11.731135066582118</v>
      </c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</row>
    <row r="43" spans="1:44" ht="23.25" customHeight="1">
      <c r="A43" s="43" t="s">
        <v>429</v>
      </c>
      <c r="C43" s="40"/>
      <c r="D43" s="50"/>
      <c r="E43" s="50"/>
      <c r="F43" s="50"/>
      <c r="G43" s="50"/>
      <c r="H43" s="50"/>
      <c r="I43" s="50"/>
      <c r="J43" s="45"/>
      <c r="K43" s="45"/>
      <c r="L43" s="46"/>
      <c r="M43" s="46"/>
      <c r="N43" s="46"/>
      <c r="O43" s="46"/>
      <c r="P43" s="46"/>
      <c r="Q43" s="47"/>
      <c r="R43" s="51"/>
      <c r="S43" s="52"/>
      <c r="AR43" s="32"/>
    </row>
    <row r="44" spans="1:44" ht="23.25" customHeight="1">
      <c r="A44" s="42" t="s">
        <v>357</v>
      </c>
      <c r="B44" s="43"/>
      <c r="C44" s="44"/>
      <c r="D44" s="44"/>
      <c r="E44" s="44"/>
      <c r="F44" s="44"/>
      <c r="G44" s="44"/>
      <c r="H44" s="44"/>
      <c r="I44" s="40"/>
      <c r="J44" s="45"/>
      <c r="K44" s="45"/>
      <c r="L44" s="46"/>
      <c r="M44" s="46"/>
      <c r="N44" s="46"/>
      <c r="O44" s="46"/>
      <c r="P44" s="46"/>
      <c r="Q44" s="47"/>
      <c r="R44" s="48"/>
      <c r="S44" s="49"/>
      <c r="AR44" s="32"/>
    </row>
    <row r="45" spans="1:44" ht="23.25" customHeight="1">
      <c r="A45" s="38"/>
      <c r="B45" s="43"/>
      <c r="C45" s="53"/>
      <c r="D45" s="54"/>
      <c r="E45" s="54"/>
      <c r="F45" s="50"/>
      <c r="G45" s="54"/>
      <c r="H45" s="54"/>
      <c r="I45" s="54"/>
      <c r="J45" s="45"/>
      <c r="K45" s="45"/>
      <c r="L45" s="46"/>
      <c r="M45" s="46"/>
      <c r="N45" s="46"/>
      <c r="O45" s="46"/>
      <c r="P45" s="46"/>
      <c r="Q45" s="47"/>
      <c r="R45" s="51"/>
      <c r="S45" s="52"/>
      <c r="AR45" s="32"/>
    </row>
    <row r="46" spans="1:44" ht="23.25" customHeight="1">
      <c r="A46" s="38"/>
      <c r="C46" s="53"/>
      <c r="D46" s="54"/>
      <c r="E46" s="54"/>
      <c r="F46" s="50"/>
      <c r="G46" s="54"/>
      <c r="H46" s="54"/>
      <c r="I46" s="54"/>
      <c r="J46" s="45"/>
      <c r="K46" s="45"/>
      <c r="L46" s="46"/>
      <c r="M46" s="46"/>
      <c r="N46" s="46"/>
      <c r="O46" s="46"/>
      <c r="P46" s="46"/>
      <c r="Q46" s="47"/>
      <c r="R46" s="51"/>
      <c r="S46" s="52"/>
      <c r="AR46" s="32"/>
    </row>
    <row r="47" spans="1:19" ht="23.25" customHeight="1">
      <c r="A47" s="38"/>
      <c r="B47" s="41"/>
      <c r="C47" s="53"/>
      <c r="D47" s="54"/>
      <c r="E47" s="54"/>
      <c r="F47" s="54"/>
      <c r="G47" s="54"/>
      <c r="H47" s="54"/>
      <c r="I47" s="54"/>
      <c r="J47" s="45"/>
      <c r="K47" s="45"/>
      <c r="L47" s="46"/>
      <c r="M47" s="46"/>
      <c r="N47" s="46"/>
      <c r="O47" s="46"/>
      <c r="P47" s="46"/>
      <c r="Q47" s="47"/>
      <c r="R47" s="51"/>
      <c r="S47" s="52"/>
    </row>
    <row r="48" spans="1:19" ht="23.25" customHeight="1">
      <c r="A48" s="38"/>
      <c r="B48" s="41"/>
      <c r="C48" s="53"/>
      <c r="D48" s="54"/>
      <c r="E48" s="54"/>
      <c r="F48" s="54"/>
      <c r="G48" s="54"/>
      <c r="H48" s="54"/>
      <c r="I48" s="54"/>
      <c r="J48" s="45"/>
      <c r="K48" s="45"/>
      <c r="L48" s="46"/>
      <c r="M48" s="46"/>
      <c r="N48" s="46"/>
      <c r="O48" s="46"/>
      <c r="P48" s="46"/>
      <c r="Q48" s="47"/>
      <c r="R48" s="51"/>
      <c r="S48" s="52"/>
    </row>
    <row r="49" spans="1:19" ht="23.25" customHeight="1">
      <c r="A49" s="38"/>
      <c r="B49" s="41"/>
      <c r="C49" s="40"/>
      <c r="D49" s="40"/>
      <c r="E49" s="40"/>
      <c r="F49" s="55"/>
      <c r="G49" s="40"/>
      <c r="H49" s="40"/>
      <c r="I49" s="40"/>
      <c r="J49" s="45"/>
      <c r="K49" s="45"/>
      <c r="L49" s="46"/>
      <c r="M49" s="46"/>
      <c r="N49" s="46"/>
      <c r="O49" s="46"/>
      <c r="P49" s="46"/>
      <c r="Q49" s="47"/>
      <c r="R49" s="48"/>
      <c r="S49" s="49"/>
    </row>
    <row r="50" spans="1:19" ht="23.25" customHeight="1">
      <c r="A50" s="516"/>
      <c r="B50" s="520"/>
      <c r="C50" s="55"/>
      <c r="D50" s="55"/>
      <c r="E50" s="55"/>
      <c r="F50" s="55"/>
      <c r="G50" s="55"/>
      <c r="H50" s="55"/>
      <c r="I50" s="55"/>
      <c r="J50" s="56"/>
      <c r="K50" s="56"/>
      <c r="L50" s="57"/>
      <c r="M50" s="57"/>
      <c r="N50" s="57"/>
      <c r="O50" s="57"/>
      <c r="P50" s="57"/>
      <c r="Q50" s="58"/>
      <c r="R50" s="59"/>
      <c r="S50" s="49"/>
    </row>
    <row r="51" spans="1:19" ht="23.25" customHeight="1">
      <c r="A51" s="38"/>
      <c r="B51" s="41"/>
      <c r="C51" s="50"/>
      <c r="D51" s="50"/>
      <c r="E51" s="50"/>
      <c r="F51" s="50"/>
      <c r="G51" s="50"/>
      <c r="H51" s="50"/>
      <c r="I51" s="50"/>
      <c r="J51" s="45"/>
      <c r="K51" s="45"/>
      <c r="L51" s="46"/>
      <c r="M51" s="46"/>
      <c r="N51" s="46"/>
      <c r="O51" s="46"/>
      <c r="P51" s="46"/>
      <c r="Q51" s="47"/>
      <c r="R51" s="51"/>
      <c r="S51" s="52"/>
    </row>
    <row r="52" spans="1:19" ht="23.25" customHeight="1">
      <c r="A52" s="38"/>
      <c r="B52" s="41"/>
      <c r="C52" s="50"/>
      <c r="D52" s="50"/>
      <c r="E52" s="50"/>
      <c r="F52" s="50"/>
      <c r="G52" s="50"/>
      <c r="H52" s="50"/>
      <c r="I52" s="50"/>
      <c r="J52" s="45"/>
      <c r="K52" s="45"/>
      <c r="L52" s="46"/>
      <c r="M52" s="46"/>
      <c r="N52" s="46"/>
      <c r="O52" s="46"/>
      <c r="P52" s="46"/>
      <c r="Q52" s="47"/>
      <c r="R52" s="51"/>
      <c r="S52" s="52"/>
    </row>
    <row r="53" spans="1:19" ht="23.25" customHeight="1">
      <c r="A53" s="38"/>
      <c r="B53" s="41"/>
      <c r="C53" s="50"/>
      <c r="D53" s="50"/>
      <c r="E53" s="50"/>
      <c r="F53" s="50"/>
      <c r="G53" s="50"/>
      <c r="H53" s="50"/>
      <c r="I53" s="50"/>
      <c r="J53" s="45"/>
      <c r="K53" s="45"/>
      <c r="L53" s="46"/>
      <c r="M53" s="46"/>
      <c r="N53" s="46"/>
      <c r="O53" s="46"/>
      <c r="P53" s="46"/>
      <c r="Q53" s="47"/>
      <c r="R53" s="51"/>
      <c r="S53" s="52"/>
    </row>
    <row r="54" spans="1:19" ht="23.25" customHeight="1">
      <c r="A54" s="38"/>
      <c r="B54" s="41"/>
      <c r="C54" s="40"/>
      <c r="D54" s="40"/>
      <c r="E54" s="40"/>
      <c r="F54" s="40"/>
      <c r="G54" s="40"/>
      <c r="H54" s="40"/>
      <c r="I54" s="40"/>
      <c r="J54" s="45"/>
      <c r="K54" s="45"/>
      <c r="L54" s="46"/>
      <c r="M54" s="46"/>
      <c r="N54" s="46"/>
      <c r="O54" s="46"/>
      <c r="P54" s="46"/>
      <c r="Q54" s="47"/>
      <c r="R54" s="48"/>
      <c r="S54" s="49"/>
    </row>
    <row r="55" spans="1:19" ht="23.25" customHeight="1">
      <c r="A55" s="516"/>
      <c r="B55" s="520"/>
      <c r="C55" s="55"/>
      <c r="D55" s="55"/>
      <c r="E55" s="55"/>
      <c r="F55" s="50"/>
      <c r="G55" s="55"/>
      <c r="H55" s="55"/>
      <c r="I55" s="55"/>
      <c r="J55" s="56"/>
      <c r="K55" s="56"/>
      <c r="L55" s="57"/>
      <c r="M55" s="57"/>
      <c r="N55" s="57"/>
      <c r="O55" s="57"/>
      <c r="P55" s="57"/>
      <c r="Q55" s="58"/>
      <c r="R55" s="59"/>
      <c r="S55" s="49"/>
    </row>
    <row r="56" spans="1:19" ht="23.25" customHeight="1">
      <c r="A56" s="38"/>
      <c r="B56" s="41"/>
      <c r="C56" s="50"/>
      <c r="D56" s="50"/>
      <c r="E56" s="50"/>
      <c r="F56" s="50"/>
      <c r="G56" s="50"/>
      <c r="H56" s="50"/>
      <c r="I56" s="50"/>
      <c r="J56" s="45"/>
      <c r="K56" s="45"/>
      <c r="L56" s="46"/>
      <c r="M56" s="46"/>
      <c r="N56" s="46"/>
      <c r="O56" s="46"/>
      <c r="P56" s="46"/>
      <c r="Q56" s="47"/>
      <c r="R56" s="51"/>
      <c r="S56" s="52"/>
    </row>
    <row r="57" spans="1:19" ht="23.25" customHeight="1">
      <c r="A57" s="38"/>
      <c r="B57" s="41"/>
      <c r="C57" s="50"/>
      <c r="D57" s="50"/>
      <c r="E57" s="50"/>
      <c r="F57" s="50"/>
      <c r="G57" s="50"/>
      <c r="H57" s="50"/>
      <c r="I57" s="50"/>
      <c r="J57" s="45"/>
      <c r="K57" s="45"/>
      <c r="L57" s="46"/>
      <c r="M57" s="46"/>
      <c r="N57" s="46"/>
      <c r="O57" s="46"/>
      <c r="P57" s="46"/>
      <c r="Q57" s="47"/>
      <c r="R57" s="51"/>
      <c r="S57" s="52"/>
    </row>
    <row r="58" spans="1:19" ht="23.25" customHeight="1">
      <c r="A58" s="38"/>
      <c r="B58" s="41"/>
      <c r="C58" s="50"/>
      <c r="D58" s="50"/>
      <c r="E58" s="50"/>
      <c r="F58" s="50"/>
      <c r="G58" s="50"/>
      <c r="H58" s="50"/>
      <c r="I58" s="50"/>
      <c r="J58" s="45"/>
      <c r="K58" s="45"/>
      <c r="L58" s="46"/>
      <c r="M58" s="46"/>
      <c r="N58" s="46"/>
      <c r="O58" s="46"/>
      <c r="P58" s="46"/>
      <c r="Q58" s="47"/>
      <c r="R58" s="51"/>
      <c r="S58" s="52"/>
    </row>
    <row r="59" spans="1:19" ht="23.25" customHeight="1">
      <c r="A59" s="38"/>
      <c r="B59" s="41"/>
      <c r="C59" s="50"/>
      <c r="D59" s="50"/>
      <c r="E59" s="50"/>
      <c r="F59" s="50"/>
      <c r="G59" s="50"/>
      <c r="H59" s="50"/>
      <c r="I59" s="50"/>
      <c r="J59" s="45"/>
      <c r="K59" s="45"/>
      <c r="L59" s="46"/>
      <c r="M59" s="46"/>
      <c r="N59" s="46"/>
      <c r="O59" s="46"/>
      <c r="P59" s="46"/>
      <c r="Q59" s="47"/>
      <c r="R59" s="51"/>
      <c r="S59" s="52"/>
    </row>
    <row r="60" spans="1:19" ht="23.25" customHeight="1">
      <c r="A60" s="38"/>
      <c r="B60" s="41"/>
      <c r="C60" s="40"/>
      <c r="D60" s="40"/>
      <c r="E60" s="40"/>
      <c r="F60" s="40"/>
      <c r="G60" s="40"/>
      <c r="H60" s="40"/>
      <c r="I60" s="40"/>
      <c r="J60" s="45"/>
      <c r="K60" s="45"/>
      <c r="L60" s="46"/>
      <c r="M60" s="46"/>
      <c r="N60" s="46"/>
      <c r="O60" s="46"/>
      <c r="P60" s="46"/>
      <c r="Q60" s="47"/>
      <c r="R60" s="48"/>
      <c r="S60" s="49"/>
    </row>
    <row r="61" spans="1:19" ht="23.25" customHeight="1">
      <c r="A61" s="516"/>
      <c r="B61" s="520"/>
      <c r="C61" s="55"/>
      <c r="D61" s="55"/>
      <c r="E61" s="55"/>
      <c r="F61" s="50"/>
      <c r="G61" s="55"/>
      <c r="H61" s="55"/>
      <c r="I61" s="55"/>
      <c r="J61" s="56"/>
      <c r="K61" s="56"/>
      <c r="L61" s="57"/>
      <c r="M61" s="57"/>
      <c r="N61" s="57"/>
      <c r="O61" s="57"/>
      <c r="P61" s="57"/>
      <c r="Q61" s="58"/>
      <c r="R61" s="59"/>
      <c r="S61" s="49"/>
    </row>
    <row r="62" spans="1:64" ht="23.25" customHeight="1">
      <c r="A62" s="32"/>
      <c r="B62" s="60"/>
      <c r="C62" s="61"/>
      <c r="D62" s="61"/>
      <c r="E62" s="61"/>
      <c r="F62" s="40"/>
      <c r="G62" s="40"/>
      <c r="H62" s="61"/>
      <c r="I62" s="61"/>
      <c r="J62" s="45"/>
      <c r="K62" s="61"/>
      <c r="L62" s="46"/>
      <c r="M62" s="46"/>
      <c r="N62" s="46"/>
      <c r="O62" s="46"/>
      <c r="P62" s="46"/>
      <c r="Q62" s="47"/>
      <c r="R62" s="51"/>
      <c r="S62" s="5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</row>
    <row r="63" spans="1:19" ht="23.25" customHeight="1">
      <c r="A63" s="42"/>
      <c r="B63" s="43"/>
      <c r="C63" s="44"/>
      <c r="D63" s="44"/>
      <c r="E63" s="44"/>
      <c r="F63" s="44"/>
      <c r="G63" s="44"/>
      <c r="H63" s="44"/>
      <c r="I63" s="39"/>
      <c r="J63" s="39"/>
      <c r="K63" s="39"/>
      <c r="L63" s="62"/>
      <c r="M63" s="62"/>
      <c r="N63" s="62"/>
      <c r="O63" s="62"/>
      <c r="P63" s="62"/>
      <c r="Q63" s="63"/>
      <c r="R63" s="64"/>
      <c r="S63" s="62"/>
    </row>
    <row r="64" spans="2:19" ht="23.25" customHeight="1">
      <c r="B64" s="32"/>
      <c r="C64" s="65"/>
      <c r="D64" s="65"/>
      <c r="E64" s="65"/>
      <c r="F64" s="65"/>
      <c r="G64" s="65"/>
      <c r="H64" s="65"/>
      <c r="I64" s="65"/>
      <c r="J64" s="65"/>
      <c r="K64" s="65"/>
      <c r="L64" s="66"/>
      <c r="M64" s="66"/>
      <c r="N64" s="66"/>
      <c r="O64" s="66"/>
      <c r="P64" s="66"/>
      <c r="Q64" s="67"/>
      <c r="R64" s="68"/>
      <c r="S64" s="66"/>
    </row>
    <row r="65" ht="23.25" customHeight="1">
      <c r="B65" s="32"/>
    </row>
    <row r="66" ht="23.25" customHeight="1">
      <c r="B66" s="32"/>
    </row>
    <row r="67" ht="23.25" customHeight="1">
      <c r="B67" s="32"/>
    </row>
    <row r="68" ht="23.25" customHeight="1">
      <c r="B68" s="32"/>
    </row>
    <row r="69" ht="23.25" customHeight="1">
      <c r="B69" s="32"/>
    </row>
    <row r="70" ht="23.25" customHeight="1">
      <c r="B70" s="32"/>
    </row>
    <row r="71" ht="23.25" customHeight="1">
      <c r="B71" s="32"/>
    </row>
    <row r="72" ht="23.25" customHeight="1">
      <c r="B72" s="32"/>
    </row>
    <row r="73" ht="23.25" customHeight="1">
      <c r="B73" s="32"/>
    </row>
    <row r="74" ht="23.25" customHeight="1">
      <c r="B74" s="32"/>
    </row>
    <row r="75" ht="23.25" customHeight="1">
      <c r="B75" s="32"/>
    </row>
    <row r="76" ht="23.25" customHeight="1">
      <c r="B76" s="32"/>
    </row>
    <row r="77" ht="23.25" customHeight="1">
      <c r="B77" s="32"/>
    </row>
    <row r="78" ht="23.25" customHeight="1">
      <c r="B78" s="32"/>
    </row>
    <row r="79" ht="23.25" customHeight="1">
      <c r="B79" s="32"/>
    </row>
    <row r="80" ht="23.25" customHeight="1">
      <c r="B80" s="32"/>
    </row>
    <row r="81" ht="23.25" customHeight="1">
      <c r="B81" s="32"/>
    </row>
    <row r="82" ht="23.25" customHeight="1">
      <c r="B82" s="32"/>
    </row>
    <row r="83" ht="23.25" customHeight="1">
      <c r="B83" s="32"/>
    </row>
    <row r="84" ht="23.25" customHeight="1">
      <c r="B84" s="32"/>
    </row>
    <row r="85" ht="23.25" customHeight="1">
      <c r="B85" s="32"/>
    </row>
    <row r="86" ht="23.25" customHeight="1">
      <c r="B86" s="32"/>
    </row>
    <row r="87" ht="23.25" customHeight="1">
      <c r="B87" s="32"/>
    </row>
    <row r="88" ht="23.25" customHeight="1">
      <c r="B88" s="32"/>
    </row>
    <row r="89" ht="23.25" customHeight="1">
      <c r="B89" s="32"/>
    </row>
    <row r="90" ht="23.25" customHeight="1">
      <c r="B90" s="32"/>
    </row>
    <row r="91" ht="23.25" customHeight="1">
      <c r="B91" s="32"/>
    </row>
    <row r="92" ht="23.25" customHeight="1">
      <c r="B92" s="32"/>
    </row>
    <row r="93" ht="23.25" customHeight="1">
      <c r="B93" s="32"/>
    </row>
    <row r="94" ht="23.25" customHeight="1">
      <c r="B94" s="32"/>
    </row>
    <row r="95" ht="23.25" customHeight="1">
      <c r="B95" s="32"/>
    </row>
    <row r="96" ht="23.25" customHeight="1">
      <c r="B96" s="32"/>
    </row>
    <row r="97" ht="23.25" customHeight="1">
      <c r="B97" s="32"/>
    </row>
    <row r="98" ht="23.25" customHeight="1">
      <c r="B98" s="32"/>
    </row>
    <row r="99" ht="23.25" customHeight="1">
      <c r="B99" s="32"/>
    </row>
    <row r="100" ht="23.25" customHeight="1">
      <c r="B100" s="32"/>
    </row>
    <row r="101" ht="23.25" customHeight="1">
      <c r="B101" s="32"/>
    </row>
    <row r="102" ht="23.25" customHeight="1">
      <c r="B102" s="32"/>
    </row>
    <row r="103" ht="23.25" customHeight="1">
      <c r="B103" s="32"/>
    </row>
    <row r="104" ht="23.25" customHeight="1">
      <c r="B104" s="32"/>
    </row>
    <row r="105" ht="23.25" customHeight="1">
      <c r="B105" s="32"/>
    </row>
    <row r="106" ht="23.25" customHeight="1">
      <c r="B106" s="32"/>
    </row>
    <row r="107" ht="23.25" customHeight="1">
      <c r="B107" s="32"/>
    </row>
    <row r="108" ht="23.25" customHeight="1">
      <c r="B108" s="32"/>
    </row>
    <row r="109" ht="23.25" customHeight="1">
      <c r="B109" s="32"/>
    </row>
    <row r="110" ht="23.25" customHeight="1">
      <c r="B110" s="32"/>
    </row>
    <row r="111" ht="23.25" customHeight="1">
      <c r="B111" s="32"/>
    </row>
    <row r="112" ht="23.25" customHeight="1">
      <c r="B112" s="32"/>
    </row>
    <row r="113" ht="23.25" customHeight="1">
      <c r="B113" s="32"/>
    </row>
    <row r="114" ht="23.25" customHeight="1">
      <c r="B114" s="32"/>
    </row>
  </sheetData>
  <sheetProtection/>
  <mergeCells count="41">
    <mergeCell ref="A55:B55"/>
    <mergeCell ref="A22:B22"/>
    <mergeCell ref="A23:B23"/>
    <mergeCell ref="A26:B26"/>
    <mergeCell ref="A33:B33"/>
    <mergeCell ref="A37:B37"/>
    <mergeCell ref="A61:B61"/>
    <mergeCell ref="A50:B50"/>
    <mergeCell ref="A40:B40"/>
    <mergeCell ref="I5:I7"/>
    <mergeCell ref="A9:B9"/>
    <mergeCell ref="A14:B14"/>
    <mergeCell ref="A15:B15"/>
    <mergeCell ref="A21:B21"/>
    <mergeCell ref="A25:B25"/>
    <mergeCell ref="A28:B28"/>
    <mergeCell ref="J5:J7"/>
    <mergeCell ref="A39:B39"/>
    <mergeCell ref="A17:B17"/>
    <mergeCell ref="A18:B18"/>
    <mergeCell ref="A19:B19"/>
    <mergeCell ref="A20:B20"/>
    <mergeCell ref="A24:B24"/>
    <mergeCell ref="A29:B29"/>
    <mergeCell ref="A16:B16"/>
    <mergeCell ref="A2:S2"/>
    <mergeCell ref="A5:B7"/>
    <mergeCell ref="C5:C7"/>
    <mergeCell ref="D5:D7"/>
    <mergeCell ref="E5:E7"/>
    <mergeCell ref="G5:G7"/>
    <mergeCell ref="H5:H7"/>
    <mergeCell ref="K5:K7"/>
    <mergeCell ref="L5:L7"/>
    <mergeCell ref="P5:P7"/>
    <mergeCell ref="Q5:Q7"/>
    <mergeCell ref="S5:S7"/>
    <mergeCell ref="R5:R7"/>
    <mergeCell ref="M5:M7"/>
    <mergeCell ref="N5:N7"/>
    <mergeCell ref="O5:O7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74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2.59765625" style="6" customWidth="1"/>
    <col min="2" max="2" width="8.09765625" style="6" customWidth="1"/>
    <col min="3" max="3" width="8" style="6" customWidth="1"/>
    <col min="4" max="4" width="8.3984375" style="6" customWidth="1"/>
    <col min="5" max="16" width="7.59765625" style="6" customWidth="1"/>
    <col min="17" max="17" width="8.09765625" style="6" customWidth="1"/>
    <col min="18" max="18" width="9.59765625" style="6" customWidth="1"/>
    <col min="19" max="19" width="7.09765625" style="6" customWidth="1"/>
    <col min="20" max="20" width="8.09765625" style="6" customWidth="1"/>
    <col min="21" max="21" width="2.59765625" style="6" customWidth="1"/>
    <col min="22" max="22" width="12.59765625" style="6" customWidth="1"/>
    <col min="23" max="23" width="11.59765625" style="6" customWidth="1"/>
    <col min="24" max="24" width="12.5" style="6" customWidth="1"/>
    <col min="25" max="25" width="11.59765625" style="6" customWidth="1"/>
    <col min="26" max="26" width="12" style="6" customWidth="1"/>
    <col min="27" max="36" width="11.59765625" style="6" customWidth="1"/>
    <col min="37" max="37" width="5.59765625" style="6" customWidth="1"/>
    <col min="38" max="41" width="4.59765625" style="6" customWidth="1"/>
    <col min="42" max="16384" width="10.59765625" style="6" customWidth="1"/>
  </cols>
  <sheetData>
    <row r="1" spans="1:30" s="2" customFormat="1" ht="19.5" customHeight="1">
      <c r="A1" s="162" t="s">
        <v>346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AD1" s="3" t="s">
        <v>347</v>
      </c>
    </row>
    <row r="2" spans="1:37" ht="19.5" customHeight="1">
      <c r="A2" s="556" t="s">
        <v>215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4"/>
      <c r="AE2" s="5"/>
      <c r="AF2" s="5"/>
      <c r="AG2" s="5"/>
      <c r="AH2" s="5"/>
      <c r="AI2" s="5"/>
      <c r="AJ2" s="5"/>
      <c r="AK2" s="5"/>
    </row>
    <row r="3" spans="1:35" ht="19.5" customHeight="1">
      <c r="A3" s="651" t="s">
        <v>421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7"/>
      <c r="U3" s="650" t="s">
        <v>214</v>
      </c>
      <c r="V3" s="650"/>
      <c r="W3" s="650"/>
      <c r="X3" s="650"/>
      <c r="Y3" s="650"/>
      <c r="Z3" s="650"/>
      <c r="AA3" s="650"/>
      <c r="AB3" s="650"/>
      <c r="AC3" s="650"/>
      <c r="AD3" s="650"/>
      <c r="AE3" s="8"/>
      <c r="AF3" s="8"/>
      <c r="AG3" s="8"/>
      <c r="AH3" s="8"/>
      <c r="AI3" s="8"/>
    </row>
    <row r="4" spans="1:35" ht="18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63"/>
      <c r="N4" s="10"/>
      <c r="O4" s="10"/>
      <c r="P4" s="10"/>
      <c r="Q4" s="10"/>
      <c r="R4" s="10"/>
      <c r="S4" s="164" t="s">
        <v>348</v>
      </c>
      <c r="T4" s="10"/>
      <c r="V4" s="9"/>
      <c r="W4" s="9"/>
      <c r="X4" s="9"/>
      <c r="Y4" s="9"/>
      <c r="Z4" s="9"/>
      <c r="AA4" s="9"/>
      <c r="AB4" s="9"/>
      <c r="AC4" s="9"/>
      <c r="AD4" s="11"/>
      <c r="AE4" s="11"/>
      <c r="AF4" s="9"/>
      <c r="AG4" s="9"/>
      <c r="AH4" s="9"/>
      <c r="AI4" s="9"/>
    </row>
    <row r="5" spans="1:37" ht="18" customHeight="1">
      <c r="A5" s="548" t="s">
        <v>313</v>
      </c>
      <c r="B5" s="513" t="s">
        <v>349</v>
      </c>
      <c r="C5" s="514"/>
      <c r="D5" s="514"/>
      <c r="E5" s="514"/>
      <c r="F5" s="514"/>
      <c r="G5" s="514"/>
      <c r="H5" s="514"/>
      <c r="I5" s="514"/>
      <c r="J5" s="515"/>
      <c r="K5" s="513" t="s">
        <v>350</v>
      </c>
      <c r="L5" s="514"/>
      <c r="M5" s="514"/>
      <c r="N5" s="514"/>
      <c r="O5" s="514"/>
      <c r="P5" s="514"/>
      <c r="Q5" s="514"/>
      <c r="R5" s="514"/>
      <c r="S5" s="514"/>
      <c r="T5" s="10"/>
      <c r="U5" s="547" t="s">
        <v>192</v>
      </c>
      <c r="V5" s="548"/>
      <c r="W5" s="513" t="s">
        <v>193</v>
      </c>
      <c r="X5" s="514"/>
      <c r="Y5" s="514"/>
      <c r="Z5" s="513" t="s">
        <v>351</v>
      </c>
      <c r="AA5" s="514"/>
      <c r="AB5" s="514"/>
      <c r="AC5" s="666" t="s">
        <v>194</v>
      </c>
      <c r="AD5" s="667"/>
      <c r="AE5" s="7"/>
      <c r="AF5" s="7"/>
      <c r="AG5" s="7"/>
      <c r="AH5" s="10"/>
      <c r="AI5" s="12"/>
      <c r="AJ5" s="12"/>
      <c r="AK5" s="12"/>
    </row>
    <row r="6" spans="1:37" ht="18" customHeight="1">
      <c r="A6" s="631"/>
      <c r="B6" s="657" t="s">
        <v>352</v>
      </c>
      <c r="C6" s="658"/>
      <c r="D6" s="668"/>
      <c r="E6" s="657" t="s">
        <v>195</v>
      </c>
      <c r="F6" s="658"/>
      <c r="G6" s="668"/>
      <c r="H6" s="657" t="s">
        <v>196</v>
      </c>
      <c r="I6" s="658"/>
      <c r="J6" s="668"/>
      <c r="K6" s="657" t="s">
        <v>352</v>
      </c>
      <c r="L6" s="658"/>
      <c r="M6" s="668"/>
      <c r="N6" s="657" t="s">
        <v>195</v>
      </c>
      <c r="O6" s="658"/>
      <c r="P6" s="668"/>
      <c r="Q6" s="657" t="s">
        <v>196</v>
      </c>
      <c r="R6" s="658"/>
      <c r="S6" s="658"/>
      <c r="T6" s="10"/>
      <c r="U6" s="652"/>
      <c r="V6" s="631"/>
      <c r="W6" s="656" t="s">
        <v>353</v>
      </c>
      <c r="X6" s="510" t="s">
        <v>210</v>
      </c>
      <c r="Y6" s="653" t="s">
        <v>354</v>
      </c>
      <c r="Z6" s="656" t="s">
        <v>355</v>
      </c>
      <c r="AA6" s="510" t="s">
        <v>211</v>
      </c>
      <c r="AB6" s="653" t="s">
        <v>354</v>
      </c>
      <c r="AC6" s="656" t="s">
        <v>353</v>
      </c>
      <c r="AD6" s="656" t="s">
        <v>210</v>
      </c>
      <c r="AE6" s="13"/>
      <c r="AF6" s="13"/>
      <c r="AG6" s="13"/>
      <c r="AH6" s="7"/>
      <c r="AI6" s="7"/>
      <c r="AJ6" s="12"/>
      <c r="AK6" s="12"/>
    </row>
    <row r="7" spans="1:37" ht="18" customHeight="1">
      <c r="A7" s="550"/>
      <c r="B7" s="570"/>
      <c r="C7" s="549"/>
      <c r="D7" s="550"/>
      <c r="E7" s="570"/>
      <c r="F7" s="549"/>
      <c r="G7" s="550"/>
      <c r="H7" s="570"/>
      <c r="I7" s="549"/>
      <c r="J7" s="550"/>
      <c r="K7" s="570"/>
      <c r="L7" s="549"/>
      <c r="M7" s="550"/>
      <c r="N7" s="570"/>
      <c r="O7" s="549"/>
      <c r="P7" s="550"/>
      <c r="Q7" s="570"/>
      <c r="R7" s="549"/>
      <c r="S7" s="549"/>
      <c r="T7" s="10"/>
      <c r="U7" s="630"/>
      <c r="V7" s="631"/>
      <c r="W7" s="635"/>
      <c r="X7" s="567"/>
      <c r="Y7" s="654"/>
      <c r="Z7" s="635"/>
      <c r="AA7" s="567"/>
      <c r="AB7" s="654"/>
      <c r="AC7" s="635"/>
      <c r="AD7" s="569"/>
      <c r="AE7" s="13"/>
      <c r="AF7" s="13"/>
      <c r="AG7" s="13"/>
      <c r="AH7" s="14"/>
      <c r="AI7" s="14"/>
      <c r="AJ7" s="9"/>
      <c r="AK7" s="9"/>
    </row>
    <row r="8" spans="1:37" ht="18" customHeight="1">
      <c r="A8" s="165" t="s">
        <v>197</v>
      </c>
      <c r="B8" s="624">
        <v>9555</v>
      </c>
      <c r="C8" s="625"/>
      <c r="D8" s="625"/>
      <c r="E8" s="625">
        <v>4931</v>
      </c>
      <c r="F8" s="625"/>
      <c r="G8" s="625"/>
      <c r="H8" s="625">
        <v>4624</v>
      </c>
      <c r="I8" s="625"/>
      <c r="J8" s="625"/>
      <c r="K8" s="625">
        <v>11962</v>
      </c>
      <c r="L8" s="625"/>
      <c r="M8" s="625"/>
      <c r="N8" s="625">
        <v>6074</v>
      </c>
      <c r="O8" s="625"/>
      <c r="P8" s="625"/>
      <c r="Q8" s="625">
        <v>5888</v>
      </c>
      <c r="R8" s="625"/>
      <c r="S8" s="625"/>
      <c r="T8" s="10"/>
      <c r="U8" s="549"/>
      <c r="V8" s="550"/>
      <c r="W8" s="638"/>
      <c r="X8" s="502"/>
      <c r="Y8" s="655"/>
      <c r="Z8" s="638"/>
      <c r="AA8" s="502"/>
      <c r="AB8" s="655"/>
      <c r="AC8" s="638"/>
      <c r="AD8" s="570"/>
      <c r="AE8" s="15"/>
      <c r="AF8" s="16"/>
      <c r="AG8" s="16"/>
      <c r="AH8" s="17"/>
      <c r="AI8" s="17"/>
      <c r="AJ8" s="18"/>
      <c r="AK8" s="18"/>
    </row>
    <row r="9" spans="1:37" ht="18" customHeight="1">
      <c r="A9" s="166" t="s">
        <v>257</v>
      </c>
      <c r="B9" s="623">
        <v>766</v>
      </c>
      <c r="C9" s="617"/>
      <c r="D9" s="617"/>
      <c r="E9" s="616">
        <v>391</v>
      </c>
      <c r="F9" s="617"/>
      <c r="G9" s="617"/>
      <c r="H9" s="616">
        <v>375</v>
      </c>
      <c r="I9" s="617"/>
      <c r="J9" s="617"/>
      <c r="K9" s="616">
        <v>1189</v>
      </c>
      <c r="L9" s="617"/>
      <c r="M9" s="617"/>
      <c r="N9" s="616">
        <v>624</v>
      </c>
      <c r="O9" s="617"/>
      <c r="P9" s="617"/>
      <c r="Q9" s="616">
        <v>565</v>
      </c>
      <c r="R9" s="617"/>
      <c r="S9" s="617"/>
      <c r="T9" s="10"/>
      <c r="U9" s="664" t="s">
        <v>198</v>
      </c>
      <c r="V9" s="665"/>
      <c r="W9" s="168">
        <v>585606</v>
      </c>
      <c r="X9" s="169">
        <v>1169788</v>
      </c>
      <c r="Y9" s="170">
        <v>50.0608657295168</v>
      </c>
      <c r="Z9" s="171">
        <v>106.91</v>
      </c>
      <c r="AA9" s="172">
        <v>4185.66</v>
      </c>
      <c r="AB9" s="173">
        <v>2.554196948629368</v>
      </c>
      <c r="AC9" s="174">
        <v>5477.6</v>
      </c>
      <c r="AD9" s="170">
        <v>279.5</v>
      </c>
      <c r="AF9" s="19"/>
      <c r="AI9" s="17"/>
      <c r="AK9" s="18"/>
    </row>
    <row r="10" spans="1:26" ht="18" customHeight="1">
      <c r="A10" s="175" t="s">
        <v>258</v>
      </c>
      <c r="B10" s="623">
        <v>691</v>
      </c>
      <c r="C10" s="617"/>
      <c r="D10" s="617"/>
      <c r="E10" s="616">
        <v>355</v>
      </c>
      <c r="F10" s="617"/>
      <c r="G10" s="617"/>
      <c r="H10" s="616">
        <v>336</v>
      </c>
      <c r="I10" s="617"/>
      <c r="J10" s="617"/>
      <c r="K10" s="616">
        <v>996</v>
      </c>
      <c r="L10" s="617"/>
      <c r="M10" s="617"/>
      <c r="N10" s="616">
        <v>491</v>
      </c>
      <c r="O10" s="617"/>
      <c r="P10" s="617"/>
      <c r="Q10" s="616">
        <v>505</v>
      </c>
      <c r="R10" s="617"/>
      <c r="S10" s="617"/>
      <c r="T10" s="10"/>
      <c r="V10" s="176"/>
      <c r="Z10" s="177"/>
    </row>
    <row r="11" spans="1:37" ht="18" customHeight="1">
      <c r="A11" s="175" t="s">
        <v>259</v>
      </c>
      <c r="B11" s="623">
        <v>770</v>
      </c>
      <c r="C11" s="617"/>
      <c r="D11" s="617"/>
      <c r="E11" s="616">
        <v>403</v>
      </c>
      <c r="F11" s="617"/>
      <c r="G11" s="617"/>
      <c r="H11" s="616">
        <v>367</v>
      </c>
      <c r="I11" s="617"/>
      <c r="J11" s="617"/>
      <c r="K11" s="616">
        <v>1030</v>
      </c>
      <c r="L11" s="617"/>
      <c r="M11" s="617"/>
      <c r="N11" s="616">
        <v>542</v>
      </c>
      <c r="O11" s="617"/>
      <c r="P11" s="617"/>
      <c r="Q11" s="616">
        <v>488</v>
      </c>
      <c r="R11" s="617"/>
      <c r="S11" s="617"/>
      <c r="T11" s="10"/>
      <c r="V11" s="178" t="s">
        <v>199</v>
      </c>
      <c r="W11" s="179">
        <v>377419</v>
      </c>
      <c r="X11" s="180">
        <v>462361</v>
      </c>
      <c r="Y11" s="181">
        <v>81.62864082394493</v>
      </c>
      <c r="Z11" s="182">
        <v>61.01</v>
      </c>
      <c r="AA11" s="183">
        <v>467.77</v>
      </c>
      <c r="AB11" s="184">
        <v>13.042734677298673</v>
      </c>
      <c r="AC11" s="185">
        <v>6186.2</v>
      </c>
      <c r="AD11" s="186">
        <v>988.4</v>
      </c>
      <c r="AF11" s="19"/>
      <c r="AI11" s="20"/>
      <c r="AK11" s="21"/>
    </row>
    <row r="12" spans="1:37" ht="18" customHeight="1">
      <c r="A12" s="175" t="s">
        <v>269</v>
      </c>
      <c r="B12" s="623">
        <v>778</v>
      </c>
      <c r="C12" s="617"/>
      <c r="D12" s="617"/>
      <c r="E12" s="616">
        <v>408</v>
      </c>
      <c r="F12" s="617"/>
      <c r="G12" s="617"/>
      <c r="H12" s="616">
        <v>370</v>
      </c>
      <c r="I12" s="617"/>
      <c r="J12" s="617"/>
      <c r="K12" s="616">
        <v>1108</v>
      </c>
      <c r="L12" s="617"/>
      <c r="M12" s="617"/>
      <c r="N12" s="616">
        <v>538</v>
      </c>
      <c r="O12" s="617"/>
      <c r="P12" s="617"/>
      <c r="Q12" s="616">
        <v>570</v>
      </c>
      <c r="R12" s="617"/>
      <c r="S12" s="617"/>
      <c r="T12" s="10"/>
      <c r="V12" s="187" t="s">
        <v>200</v>
      </c>
      <c r="W12" s="188">
        <v>363878</v>
      </c>
      <c r="X12" s="189" t="s">
        <v>294</v>
      </c>
      <c r="Y12" s="181">
        <v>78.69997685790973</v>
      </c>
      <c r="Z12" s="182">
        <v>58.5</v>
      </c>
      <c r="AA12" s="189" t="s">
        <v>294</v>
      </c>
      <c r="AB12" s="184">
        <v>12.506146182953163</v>
      </c>
      <c r="AC12" s="185">
        <v>6220.1</v>
      </c>
      <c r="AD12" s="189" t="s">
        <v>294</v>
      </c>
      <c r="AF12" s="19"/>
      <c r="AI12" s="20"/>
      <c r="AK12" s="22"/>
    </row>
    <row r="13" spans="1:37" ht="18" customHeight="1">
      <c r="A13" s="175" t="s">
        <v>270</v>
      </c>
      <c r="B13" s="623">
        <v>756</v>
      </c>
      <c r="C13" s="617"/>
      <c r="D13" s="617"/>
      <c r="E13" s="616">
        <v>387</v>
      </c>
      <c r="F13" s="617"/>
      <c r="G13" s="617"/>
      <c r="H13" s="616">
        <v>369</v>
      </c>
      <c r="I13" s="617"/>
      <c r="J13" s="617"/>
      <c r="K13" s="616">
        <v>956</v>
      </c>
      <c r="L13" s="617"/>
      <c r="M13" s="617"/>
      <c r="N13" s="616">
        <v>494</v>
      </c>
      <c r="O13" s="617"/>
      <c r="P13" s="617"/>
      <c r="Q13" s="616">
        <v>462</v>
      </c>
      <c r="R13" s="617"/>
      <c r="S13" s="617"/>
      <c r="T13" s="10"/>
      <c r="V13" s="187" t="s">
        <v>201</v>
      </c>
      <c r="W13" s="179">
        <v>7592</v>
      </c>
      <c r="X13" s="189" t="s">
        <v>294</v>
      </c>
      <c r="Y13" s="181">
        <v>1.6420070031858223</v>
      </c>
      <c r="Z13" s="182">
        <v>1.05</v>
      </c>
      <c r="AA13" s="189" t="s">
        <v>294</v>
      </c>
      <c r="AB13" s="184">
        <v>0.2244692904632619</v>
      </c>
      <c r="AC13" s="185">
        <v>7230.5</v>
      </c>
      <c r="AD13" s="189" t="s">
        <v>294</v>
      </c>
      <c r="AF13" s="19"/>
      <c r="AI13" s="20"/>
      <c r="AK13" s="22"/>
    </row>
    <row r="14" spans="1:37" ht="18" customHeight="1">
      <c r="A14" s="175" t="s">
        <v>271</v>
      </c>
      <c r="B14" s="623">
        <v>789</v>
      </c>
      <c r="C14" s="617"/>
      <c r="D14" s="617"/>
      <c r="E14" s="616">
        <v>418</v>
      </c>
      <c r="F14" s="617"/>
      <c r="G14" s="617"/>
      <c r="H14" s="616">
        <v>371</v>
      </c>
      <c r="I14" s="617"/>
      <c r="J14" s="617"/>
      <c r="K14" s="616">
        <v>926</v>
      </c>
      <c r="L14" s="617"/>
      <c r="M14" s="617"/>
      <c r="N14" s="616">
        <v>468</v>
      </c>
      <c r="O14" s="617"/>
      <c r="P14" s="617"/>
      <c r="Q14" s="616">
        <v>458</v>
      </c>
      <c r="R14" s="617"/>
      <c r="S14" s="617"/>
      <c r="T14" s="10"/>
      <c r="V14" s="187" t="s">
        <v>202</v>
      </c>
      <c r="W14" s="179">
        <v>5949</v>
      </c>
      <c r="X14" s="189" t="s">
        <v>294</v>
      </c>
      <c r="Y14" s="181">
        <v>1.2866569628493754</v>
      </c>
      <c r="Z14" s="182">
        <v>1.47</v>
      </c>
      <c r="AA14" s="189" t="s">
        <v>294</v>
      </c>
      <c r="AB14" s="184">
        <v>0.31425700664856665</v>
      </c>
      <c r="AC14" s="185">
        <v>4046.9</v>
      </c>
      <c r="AD14" s="189" t="s">
        <v>294</v>
      </c>
      <c r="AF14" s="19"/>
      <c r="AI14" s="20"/>
      <c r="AK14" s="22"/>
    </row>
    <row r="15" spans="1:37" ht="18" customHeight="1">
      <c r="A15" s="175" t="s">
        <v>272</v>
      </c>
      <c r="B15" s="623">
        <v>863</v>
      </c>
      <c r="C15" s="617"/>
      <c r="D15" s="617"/>
      <c r="E15" s="616">
        <v>454</v>
      </c>
      <c r="F15" s="617"/>
      <c r="G15" s="617"/>
      <c r="H15" s="616">
        <v>409</v>
      </c>
      <c r="I15" s="617"/>
      <c r="J15" s="617"/>
      <c r="K15" s="616">
        <v>902</v>
      </c>
      <c r="L15" s="617"/>
      <c r="M15" s="617"/>
      <c r="N15" s="616">
        <v>462</v>
      </c>
      <c r="O15" s="617"/>
      <c r="P15" s="617"/>
      <c r="Q15" s="616">
        <v>440</v>
      </c>
      <c r="R15" s="617"/>
      <c r="S15" s="617"/>
      <c r="T15" s="10"/>
      <c r="V15" s="178" t="s">
        <v>203</v>
      </c>
      <c r="W15" s="179">
        <v>12143</v>
      </c>
      <c r="X15" s="180">
        <v>57900</v>
      </c>
      <c r="Y15" s="181">
        <v>20.97236614853195</v>
      </c>
      <c r="Z15" s="182">
        <v>3.5</v>
      </c>
      <c r="AA15" s="183">
        <v>318.03</v>
      </c>
      <c r="AB15" s="184">
        <v>1.1005251076942426</v>
      </c>
      <c r="AC15" s="185">
        <v>3469.4</v>
      </c>
      <c r="AD15" s="186">
        <v>182.1</v>
      </c>
      <c r="AF15" s="19"/>
      <c r="AI15" s="20"/>
      <c r="AK15" s="20"/>
    </row>
    <row r="16" spans="1:37" ht="18" customHeight="1">
      <c r="A16" s="175" t="s">
        <v>273</v>
      </c>
      <c r="B16" s="623">
        <v>866</v>
      </c>
      <c r="C16" s="617"/>
      <c r="D16" s="617"/>
      <c r="E16" s="616">
        <v>430</v>
      </c>
      <c r="F16" s="617"/>
      <c r="G16" s="617"/>
      <c r="H16" s="616">
        <v>436</v>
      </c>
      <c r="I16" s="617"/>
      <c r="J16" s="617"/>
      <c r="K16" s="616">
        <v>891</v>
      </c>
      <c r="L16" s="617"/>
      <c r="M16" s="617"/>
      <c r="N16" s="616">
        <v>447</v>
      </c>
      <c r="O16" s="617"/>
      <c r="P16" s="617"/>
      <c r="Q16" s="616">
        <v>444</v>
      </c>
      <c r="R16" s="617"/>
      <c r="S16" s="617"/>
      <c r="T16" s="10"/>
      <c r="V16" s="178" t="s">
        <v>204</v>
      </c>
      <c r="W16" s="179">
        <v>34162</v>
      </c>
      <c r="X16" s="180">
        <v>108433</v>
      </c>
      <c r="Y16" s="181">
        <v>31.505169090590503</v>
      </c>
      <c r="Z16" s="182">
        <v>8.73</v>
      </c>
      <c r="AA16" s="183">
        <v>371.13</v>
      </c>
      <c r="AB16" s="184">
        <v>2.3522754829843993</v>
      </c>
      <c r="AC16" s="185">
        <v>3913.2</v>
      </c>
      <c r="AD16" s="186">
        <v>292.2</v>
      </c>
      <c r="AF16" s="19"/>
      <c r="AI16" s="20"/>
      <c r="AK16" s="20"/>
    </row>
    <row r="17" spans="1:37" ht="18" customHeight="1">
      <c r="A17" s="175" t="s">
        <v>274</v>
      </c>
      <c r="B17" s="623">
        <v>876</v>
      </c>
      <c r="C17" s="617"/>
      <c r="D17" s="617"/>
      <c r="E17" s="616">
        <v>457</v>
      </c>
      <c r="F17" s="617"/>
      <c r="G17" s="617"/>
      <c r="H17" s="616">
        <v>419</v>
      </c>
      <c r="I17" s="617"/>
      <c r="J17" s="617"/>
      <c r="K17" s="616">
        <v>858</v>
      </c>
      <c r="L17" s="617"/>
      <c r="M17" s="617"/>
      <c r="N17" s="616">
        <v>433</v>
      </c>
      <c r="O17" s="617"/>
      <c r="P17" s="617"/>
      <c r="Q17" s="616">
        <v>425</v>
      </c>
      <c r="R17" s="617"/>
      <c r="S17" s="617"/>
      <c r="T17" s="10"/>
      <c r="V17" s="187" t="s">
        <v>200</v>
      </c>
      <c r="W17" s="179">
        <v>25815</v>
      </c>
      <c r="X17" s="189" t="s">
        <v>294</v>
      </c>
      <c r="Y17" s="181">
        <v>23.80732802744552</v>
      </c>
      <c r="Z17" s="182">
        <v>6.03</v>
      </c>
      <c r="AA17" s="189" t="s">
        <v>294</v>
      </c>
      <c r="AB17" s="184">
        <v>1.624767601649018</v>
      </c>
      <c r="AC17" s="185">
        <v>4281.1</v>
      </c>
      <c r="AD17" s="189" t="s">
        <v>294</v>
      </c>
      <c r="AF17" s="19"/>
      <c r="AI17" s="20"/>
      <c r="AK17" s="22"/>
    </row>
    <row r="18" spans="1:37" ht="18" customHeight="1">
      <c r="A18" s="175" t="s">
        <v>275</v>
      </c>
      <c r="B18" s="623">
        <v>836</v>
      </c>
      <c r="C18" s="617"/>
      <c r="D18" s="617"/>
      <c r="E18" s="616">
        <v>428</v>
      </c>
      <c r="F18" s="617"/>
      <c r="G18" s="617"/>
      <c r="H18" s="616">
        <v>408</v>
      </c>
      <c r="I18" s="617"/>
      <c r="J18" s="617"/>
      <c r="K18" s="616">
        <v>950</v>
      </c>
      <c r="L18" s="617"/>
      <c r="M18" s="617"/>
      <c r="N18" s="616">
        <v>470</v>
      </c>
      <c r="O18" s="617"/>
      <c r="P18" s="617"/>
      <c r="Q18" s="616">
        <v>480</v>
      </c>
      <c r="R18" s="617"/>
      <c r="S18" s="617"/>
      <c r="T18" s="10"/>
      <c r="V18" s="187" t="s">
        <v>201</v>
      </c>
      <c r="W18" s="179">
        <v>8347</v>
      </c>
      <c r="X18" s="189" t="s">
        <v>294</v>
      </c>
      <c r="Y18" s="181">
        <v>7.697841063144983</v>
      </c>
      <c r="Z18" s="182">
        <v>2.7</v>
      </c>
      <c r="AA18" s="189" t="s">
        <v>294</v>
      </c>
      <c r="AB18" s="184">
        <v>0.7275078813353812</v>
      </c>
      <c r="AC18" s="185">
        <v>3091.5</v>
      </c>
      <c r="AD18" s="189" t="s">
        <v>294</v>
      </c>
      <c r="AF18" s="19"/>
      <c r="AI18" s="20"/>
      <c r="AK18" s="22"/>
    </row>
    <row r="19" spans="1:37" ht="18" customHeight="1">
      <c r="A19" s="175" t="s">
        <v>276</v>
      </c>
      <c r="B19" s="623">
        <v>798</v>
      </c>
      <c r="C19" s="617"/>
      <c r="D19" s="617"/>
      <c r="E19" s="616">
        <v>407</v>
      </c>
      <c r="F19" s="617"/>
      <c r="G19" s="617"/>
      <c r="H19" s="616">
        <v>391</v>
      </c>
      <c r="I19" s="617"/>
      <c r="J19" s="617"/>
      <c r="K19" s="616">
        <v>1001</v>
      </c>
      <c r="L19" s="617"/>
      <c r="M19" s="617"/>
      <c r="N19" s="616">
        <v>537</v>
      </c>
      <c r="O19" s="617"/>
      <c r="P19" s="617"/>
      <c r="Q19" s="616">
        <v>464</v>
      </c>
      <c r="R19" s="617"/>
      <c r="S19" s="617"/>
      <c r="T19" s="10"/>
      <c r="V19" s="178" t="s">
        <v>205</v>
      </c>
      <c r="W19" s="179">
        <v>9402</v>
      </c>
      <c r="X19" s="180">
        <v>29858</v>
      </c>
      <c r="Y19" s="181">
        <v>31.489048161296807</v>
      </c>
      <c r="Z19" s="182">
        <v>2.25</v>
      </c>
      <c r="AA19" s="183">
        <v>426.36</v>
      </c>
      <c r="AB19" s="184">
        <v>0.5277230509428652</v>
      </c>
      <c r="AC19" s="185">
        <v>4178.7</v>
      </c>
      <c r="AD19" s="186">
        <v>70</v>
      </c>
      <c r="AF19" s="19"/>
      <c r="AI19" s="20"/>
      <c r="AK19" s="20"/>
    </row>
    <row r="20" spans="1:37" ht="18" customHeight="1">
      <c r="A20" s="190" t="s">
        <v>277</v>
      </c>
      <c r="B20" s="641">
        <v>766</v>
      </c>
      <c r="C20" s="642"/>
      <c r="D20" s="642"/>
      <c r="E20" s="643">
        <v>393</v>
      </c>
      <c r="F20" s="642"/>
      <c r="G20" s="642"/>
      <c r="H20" s="643">
        <v>373</v>
      </c>
      <c r="I20" s="642"/>
      <c r="J20" s="642"/>
      <c r="K20" s="616">
        <v>1155</v>
      </c>
      <c r="L20" s="617"/>
      <c r="M20" s="617"/>
      <c r="N20" s="643">
        <v>568</v>
      </c>
      <c r="O20" s="642"/>
      <c r="P20" s="642"/>
      <c r="Q20" s="643">
        <v>587</v>
      </c>
      <c r="R20" s="642"/>
      <c r="S20" s="642"/>
      <c r="T20" s="10"/>
      <c r="V20" s="178" t="s">
        <v>206</v>
      </c>
      <c r="W20" s="179">
        <v>21272</v>
      </c>
      <c r="X20" s="180">
        <v>71887</v>
      </c>
      <c r="Y20" s="181">
        <v>29.5908856956056</v>
      </c>
      <c r="Z20" s="182">
        <v>5.36</v>
      </c>
      <c r="AA20" s="183">
        <v>306</v>
      </c>
      <c r="AB20" s="184">
        <v>1.7516339869281046</v>
      </c>
      <c r="AC20" s="185">
        <v>3968.7</v>
      </c>
      <c r="AD20" s="186">
        <v>234.9</v>
      </c>
      <c r="AF20" s="19"/>
      <c r="AI20" s="20"/>
      <c r="AK20" s="20"/>
    </row>
    <row r="21" spans="1:37" ht="18" customHeight="1">
      <c r="A21" s="10"/>
      <c r="B21" s="625"/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10"/>
      <c r="V21" s="187" t="s">
        <v>200</v>
      </c>
      <c r="W21" s="179">
        <v>8164</v>
      </c>
      <c r="X21" s="189" t="s">
        <v>294</v>
      </c>
      <c r="Y21" s="181">
        <v>11.356712618415013</v>
      </c>
      <c r="Z21" s="182">
        <v>1.88</v>
      </c>
      <c r="AA21" s="189" t="s">
        <v>294</v>
      </c>
      <c r="AB21" s="184">
        <v>0.6143790849673202</v>
      </c>
      <c r="AC21" s="185">
        <v>4342.6</v>
      </c>
      <c r="AD21" s="189" t="s">
        <v>294</v>
      </c>
      <c r="AF21" s="19"/>
      <c r="AI21" s="20"/>
      <c r="AK21" s="22"/>
    </row>
    <row r="22" spans="1:37" ht="18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V22" s="187" t="s">
        <v>201</v>
      </c>
      <c r="W22" s="179">
        <v>8022</v>
      </c>
      <c r="X22" s="189" t="s">
        <v>294</v>
      </c>
      <c r="Y22" s="181">
        <v>11.15918038031911</v>
      </c>
      <c r="Z22" s="182">
        <v>2.28</v>
      </c>
      <c r="AA22" s="189" t="s">
        <v>294</v>
      </c>
      <c r="AB22" s="184">
        <v>0.7450980392156862</v>
      </c>
      <c r="AC22" s="185">
        <v>3518.4</v>
      </c>
      <c r="AD22" s="189" t="s">
        <v>294</v>
      </c>
      <c r="AF22" s="19"/>
      <c r="AI22" s="20"/>
      <c r="AK22" s="22"/>
    </row>
    <row r="23" spans="1:37" ht="18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63"/>
      <c r="T23" s="10"/>
      <c r="V23" s="187" t="s">
        <v>202</v>
      </c>
      <c r="W23" s="179">
        <v>5086</v>
      </c>
      <c r="X23" s="189" t="s">
        <v>294</v>
      </c>
      <c r="Y23" s="181">
        <v>7.07499269687148</v>
      </c>
      <c r="Z23" s="182">
        <v>1.21</v>
      </c>
      <c r="AA23" s="189" t="s">
        <v>294</v>
      </c>
      <c r="AB23" s="184">
        <v>0.3954248366013072</v>
      </c>
      <c r="AC23" s="185">
        <v>4203.3</v>
      </c>
      <c r="AD23" s="189" t="s">
        <v>294</v>
      </c>
      <c r="AF23" s="19"/>
      <c r="AI23" s="20"/>
      <c r="AK23" s="22"/>
    </row>
    <row r="24" spans="1:37" ht="18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V24" s="178" t="s">
        <v>207</v>
      </c>
      <c r="W24" s="179">
        <v>6670</v>
      </c>
      <c r="X24" s="180">
        <v>23032</v>
      </c>
      <c r="Y24" s="181">
        <v>28.95970823202501</v>
      </c>
      <c r="Z24" s="182">
        <v>2.1</v>
      </c>
      <c r="AA24" s="183">
        <v>81.96</v>
      </c>
      <c r="AB24" s="184">
        <v>2.5622254758418745</v>
      </c>
      <c r="AC24" s="185">
        <v>3176.2</v>
      </c>
      <c r="AD24" s="186">
        <v>281</v>
      </c>
      <c r="AF24" s="19"/>
      <c r="AI24" s="20"/>
      <c r="AK24" s="20"/>
    </row>
    <row r="25" spans="1:37" ht="18" customHeight="1">
      <c r="A25" s="548" t="s">
        <v>313</v>
      </c>
      <c r="B25" s="513" t="s">
        <v>350</v>
      </c>
      <c r="C25" s="514"/>
      <c r="D25" s="514"/>
      <c r="E25" s="514"/>
      <c r="F25" s="514"/>
      <c r="G25" s="514"/>
      <c r="H25" s="514"/>
      <c r="I25" s="514"/>
      <c r="J25" s="515"/>
      <c r="K25" s="629" t="s">
        <v>278</v>
      </c>
      <c r="L25" s="547"/>
      <c r="M25" s="548"/>
      <c r="N25" s="632" t="s">
        <v>279</v>
      </c>
      <c r="O25" s="633"/>
      <c r="P25" s="634"/>
      <c r="Q25" s="632" t="s">
        <v>260</v>
      </c>
      <c r="R25" s="633"/>
      <c r="S25" s="633"/>
      <c r="T25" s="10"/>
      <c r="V25" s="178" t="s">
        <v>208</v>
      </c>
      <c r="W25" s="179">
        <v>39421</v>
      </c>
      <c r="X25" s="180">
        <v>110459</v>
      </c>
      <c r="Y25" s="181">
        <v>35.688354955232256</v>
      </c>
      <c r="Z25" s="182">
        <v>8.76</v>
      </c>
      <c r="AA25" s="183">
        <v>755.17</v>
      </c>
      <c r="AB25" s="184">
        <v>1.1600037077744085</v>
      </c>
      <c r="AC25" s="185">
        <v>4500.1</v>
      </c>
      <c r="AD25" s="186">
        <v>146.3</v>
      </c>
      <c r="AF25" s="19"/>
      <c r="AI25" s="20"/>
      <c r="AK25" s="20"/>
    </row>
    <row r="26" spans="1:37" ht="18" customHeight="1">
      <c r="A26" s="631"/>
      <c r="B26" s="626" t="s">
        <v>209</v>
      </c>
      <c r="C26" s="627"/>
      <c r="D26" s="627"/>
      <c r="E26" s="627"/>
      <c r="F26" s="627"/>
      <c r="G26" s="627"/>
      <c r="H26" s="627"/>
      <c r="I26" s="627"/>
      <c r="J26" s="628"/>
      <c r="K26" s="569"/>
      <c r="L26" s="630"/>
      <c r="M26" s="631"/>
      <c r="N26" s="635"/>
      <c r="O26" s="636"/>
      <c r="P26" s="637"/>
      <c r="Q26" s="635"/>
      <c r="R26" s="636"/>
      <c r="S26" s="636"/>
      <c r="T26" s="10"/>
      <c r="V26" s="187" t="s">
        <v>200</v>
      </c>
      <c r="W26" s="179">
        <v>25789</v>
      </c>
      <c r="X26" s="189" t="s">
        <v>294</v>
      </c>
      <c r="Y26" s="181">
        <v>23.347124272354446</v>
      </c>
      <c r="Z26" s="182">
        <v>5.14</v>
      </c>
      <c r="AA26" s="189" t="s">
        <v>294</v>
      </c>
      <c r="AB26" s="184">
        <v>0.6806414449726551</v>
      </c>
      <c r="AC26" s="185">
        <v>5017.3</v>
      </c>
      <c r="AD26" s="189" t="s">
        <v>294</v>
      </c>
      <c r="AF26" s="19"/>
      <c r="AI26" s="20"/>
      <c r="AK26" s="22"/>
    </row>
    <row r="27" spans="1:37" ht="18" customHeight="1">
      <c r="A27" s="550"/>
      <c r="B27" s="626" t="s">
        <v>261</v>
      </c>
      <c r="C27" s="627"/>
      <c r="D27" s="628"/>
      <c r="E27" s="626" t="s">
        <v>195</v>
      </c>
      <c r="F27" s="627"/>
      <c r="G27" s="628"/>
      <c r="H27" s="626" t="s">
        <v>196</v>
      </c>
      <c r="I27" s="627"/>
      <c r="J27" s="628"/>
      <c r="K27" s="570"/>
      <c r="L27" s="549"/>
      <c r="M27" s="550"/>
      <c r="N27" s="638"/>
      <c r="O27" s="639"/>
      <c r="P27" s="640"/>
      <c r="Q27" s="638"/>
      <c r="R27" s="639"/>
      <c r="S27" s="639"/>
      <c r="T27" s="10"/>
      <c r="V27" s="187" t="s">
        <v>201</v>
      </c>
      <c r="W27" s="179">
        <v>6925</v>
      </c>
      <c r="X27" s="189" t="s">
        <v>294</v>
      </c>
      <c r="Y27" s="181">
        <v>6.269294489358042</v>
      </c>
      <c r="Z27" s="182">
        <v>1.14</v>
      </c>
      <c r="AA27" s="189" t="s">
        <v>294</v>
      </c>
      <c r="AB27" s="184">
        <v>0.15095938662817643</v>
      </c>
      <c r="AC27" s="185">
        <v>6074.6</v>
      </c>
      <c r="AD27" s="189" t="s">
        <v>294</v>
      </c>
      <c r="AF27" s="19"/>
      <c r="AI27" s="20"/>
      <c r="AK27" s="22"/>
    </row>
    <row r="28" spans="1:37" ht="18" customHeight="1">
      <c r="A28" s="165" t="s">
        <v>197</v>
      </c>
      <c r="B28" s="624">
        <v>14</v>
      </c>
      <c r="C28" s="625"/>
      <c r="D28" s="625"/>
      <c r="E28" s="625">
        <v>9</v>
      </c>
      <c r="F28" s="625"/>
      <c r="G28" s="625"/>
      <c r="H28" s="625">
        <v>5</v>
      </c>
      <c r="I28" s="625"/>
      <c r="J28" s="625"/>
      <c r="K28" s="625">
        <v>221</v>
      </c>
      <c r="L28" s="625"/>
      <c r="M28" s="625"/>
      <c r="N28" s="625">
        <v>5467</v>
      </c>
      <c r="O28" s="625"/>
      <c r="P28" s="625"/>
      <c r="Q28" s="625">
        <v>1711</v>
      </c>
      <c r="R28" s="625"/>
      <c r="S28" s="625"/>
      <c r="T28" s="10"/>
      <c r="V28" s="178" t="s">
        <v>202</v>
      </c>
      <c r="W28" s="179">
        <v>6707</v>
      </c>
      <c r="X28" s="189" t="s">
        <v>294</v>
      </c>
      <c r="Y28" s="181">
        <v>6.071936193519767</v>
      </c>
      <c r="Z28" s="182">
        <v>2.49</v>
      </c>
      <c r="AA28" s="189" t="s">
        <v>294</v>
      </c>
      <c r="AB28" s="184">
        <v>0.32972708131943806</v>
      </c>
      <c r="AC28" s="185">
        <v>2693.6</v>
      </c>
      <c r="AD28" s="189" t="s">
        <v>294</v>
      </c>
      <c r="AF28" s="19"/>
      <c r="AI28" s="20"/>
      <c r="AK28" s="23"/>
    </row>
    <row r="29" spans="1:37" ht="18" customHeight="1">
      <c r="A29" s="166" t="s">
        <v>257</v>
      </c>
      <c r="B29" s="618" t="s">
        <v>17</v>
      </c>
      <c r="C29" s="619"/>
      <c r="D29" s="619"/>
      <c r="E29" s="620" t="s">
        <v>17</v>
      </c>
      <c r="F29" s="619"/>
      <c r="G29" s="619"/>
      <c r="H29" s="620" t="s">
        <v>17</v>
      </c>
      <c r="I29" s="619"/>
      <c r="J29" s="619"/>
      <c r="K29" s="616">
        <v>25</v>
      </c>
      <c r="L29" s="617"/>
      <c r="M29" s="617"/>
      <c r="N29" s="616">
        <v>324</v>
      </c>
      <c r="O29" s="617"/>
      <c r="P29" s="617"/>
      <c r="Q29" s="616">
        <v>115</v>
      </c>
      <c r="R29" s="617"/>
      <c r="S29" s="617"/>
      <c r="T29" s="10"/>
      <c r="V29" s="178" t="s">
        <v>234</v>
      </c>
      <c r="W29" s="179">
        <v>7356</v>
      </c>
      <c r="X29" s="180">
        <v>48680</v>
      </c>
      <c r="Y29" s="181">
        <v>15.110928512736235</v>
      </c>
      <c r="Z29" s="182">
        <v>1.98</v>
      </c>
      <c r="AA29" s="195">
        <v>83.85</v>
      </c>
      <c r="AB29" s="184">
        <v>2.361359570661896</v>
      </c>
      <c r="AC29" s="185">
        <v>3715.2</v>
      </c>
      <c r="AD29" s="186">
        <v>580.6</v>
      </c>
      <c r="AF29" s="19"/>
      <c r="AI29" s="20"/>
      <c r="AK29" s="20"/>
    </row>
    <row r="30" spans="1:37" ht="18" customHeight="1">
      <c r="A30" s="175" t="s">
        <v>258</v>
      </c>
      <c r="B30" s="618" t="s">
        <v>17</v>
      </c>
      <c r="C30" s="619"/>
      <c r="D30" s="619"/>
      <c r="E30" s="620" t="s">
        <v>17</v>
      </c>
      <c r="F30" s="619"/>
      <c r="G30" s="619"/>
      <c r="H30" s="620" t="s">
        <v>17</v>
      </c>
      <c r="I30" s="619"/>
      <c r="J30" s="619"/>
      <c r="K30" s="616">
        <v>20</v>
      </c>
      <c r="L30" s="617"/>
      <c r="M30" s="617"/>
      <c r="N30" s="616">
        <v>362</v>
      </c>
      <c r="O30" s="617"/>
      <c r="P30" s="617"/>
      <c r="Q30" s="616">
        <v>121</v>
      </c>
      <c r="R30" s="617"/>
      <c r="S30" s="617"/>
      <c r="T30" s="10"/>
      <c r="V30" s="178" t="s">
        <v>235</v>
      </c>
      <c r="W30" s="179">
        <v>39757</v>
      </c>
      <c r="X30" s="180">
        <v>51885</v>
      </c>
      <c r="Y30" s="181">
        <v>76.62522887154284</v>
      </c>
      <c r="Z30" s="182">
        <v>6.22</v>
      </c>
      <c r="AA30" s="183">
        <v>13.56</v>
      </c>
      <c r="AB30" s="184">
        <v>45.87020648967551</v>
      </c>
      <c r="AC30" s="185">
        <v>6391.8</v>
      </c>
      <c r="AD30" s="269">
        <v>3826.3</v>
      </c>
      <c r="AF30" s="19"/>
      <c r="AI30" s="20"/>
      <c r="AK30" s="20"/>
    </row>
    <row r="31" spans="1:37" ht="18" customHeight="1">
      <c r="A31" s="175" t="s">
        <v>259</v>
      </c>
      <c r="B31" s="623">
        <v>1</v>
      </c>
      <c r="C31" s="617"/>
      <c r="D31" s="617"/>
      <c r="E31" s="616">
        <v>1</v>
      </c>
      <c r="F31" s="617"/>
      <c r="G31" s="617"/>
      <c r="H31" s="620" t="s">
        <v>17</v>
      </c>
      <c r="I31" s="619"/>
      <c r="J31" s="619"/>
      <c r="K31" s="616">
        <v>19</v>
      </c>
      <c r="L31" s="617"/>
      <c r="M31" s="617"/>
      <c r="N31" s="616">
        <v>631</v>
      </c>
      <c r="O31" s="617"/>
      <c r="P31" s="617"/>
      <c r="Q31" s="616">
        <v>210</v>
      </c>
      <c r="R31" s="617"/>
      <c r="S31" s="617"/>
      <c r="T31" s="10"/>
      <c r="V31" s="178" t="s">
        <v>236</v>
      </c>
      <c r="W31" s="179">
        <v>15072</v>
      </c>
      <c r="X31" s="180">
        <v>36940</v>
      </c>
      <c r="Y31" s="181">
        <v>40.80129940443963</v>
      </c>
      <c r="Z31" s="182">
        <v>3.27</v>
      </c>
      <c r="AA31" s="183">
        <v>110.44</v>
      </c>
      <c r="AB31" s="184">
        <v>2.960883737776168</v>
      </c>
      <c r="AC31" s="185">
        <v>4609.2</v>
      </c>
      <c r="AD31" s="186">
        <v>334.5</v>
      </c>
      <c r="AF31" s="19"/>
      <c r="AI31" s="20"/>
      <c r="AK31" s="20"/>
    </row>
    <row r="32" spans="1:37" ht="18" customHeight="1">
      <c r="A32" s="175" t="s">
        <v>269</v>
      </c>
      <c r="B32" s="618">
        <v>1</v>
      </c>
      <c r="C32" s="619"/>
      <c r="D32" s="619"/>
      <c r="E32" s="620" t="s">
        <v>17</v>
      </c>
      <c r="F32" s="619"/>
      <c r="G32" s="619"/>
      <c r="H32" s="620">
        <v>1</v>
      </c>
      <c r="I32" s="619"/>
      <c r="J32" s="619"/>
      <c r="K32" s="616">
        <v>18</v>
      </c>
      <c r="L32" s="617"/>
      <c r="M32" s="617"/>
      <c r="N32" s="616">
        <v>499</v>
      </c>
      <c r="O32" s="617"/>
      <c r="P32" s="617"/>
      <c r="Q32" s="616">
        <v>141</v>
      </c>
      <c r="R32" s="617"/>
      <c r="S32" s="617"/>
      <c r="T32" s="10"/>
      <c r="U32" s="196"/>
      <c r="V32" s="197" t="s">
        <v>237</v>
      </c>
      <c r="W32" s="198">
        <v>22932</v>
      </c>
      <c r="X32" s="199">
        <v>26927</v>
      </c>
      <c r="Y32" s="200">
        <v>85.16359044824897</v>
      </c>
      <c r="Z32" s="201">
        <v>3.72</v>
      </c>
      <c r="AA32" s="202">
        <v>20.38</v>
      </c>
      <c r="AB32" s="203">
        <v>18.2531894013739</v>
      </c>
      <c r="AC32" s="204">
        <v>6164.5</v>
      </c>
      <c r="AD32" s="270">
        <v>1321.2</v>
      </c>
      <c r="AF32" s="19"/>
      <c r="AI32" s="20"/>
      <c r="AK32" s="20"/>
    </row>
    <row r="33" spans="1:37" ht="18" customHeight="1">
      <c r="A33" s="175" t="s">
        <v>270</v>
      </c>
      <c r="B33" s="618">
        <v>5</v>
      </c>
      <c r="C33" s="619"/>
      <c r="D33" s="619"/>
      <c r="E33" s="620">
        <v>3</v>
      </c>
      <c r="F33" s="619"/>
      <c r="G33" s="619"/>
      <c r="H33" s="620">
        <v>2</v>
      </c>
      <c r="I33" s="619"/>
      <c r="J33" s="619"/>
      <c r="K33" s="616">
        <v>17</v>
      </c>
      <c r="L33" s="617"/>
      <c r="M33" s="617"/>
      <c r="N33" s="616">
        <v>508</v>
      </c>
      <c r="O33" s="617"/>
      <c r="P33" s="617"/>
      <c r="Q33" s="616">
        <v>137</v>
      </c>
      <c r="R33" s="617"/>
      <c r="S33" s="617"/>
      <c r="T33" s="10"/>
      <c r="U33" s="6" t="s">
        <v>212</v>
      </c>
      <c r="W33" s="205"/>
      <c r="X33" s="205"/>
      <c r="Y33" s="205"/>
      <c r="Z33" s="205"/>
      <c r="AA33" s="205"/>
      <c r="AB33" s="205"/>
      <c r="AC33" s="205"/>
      <c r="AD33" s="205"/>
      <c r="AE33" s="10"/>
      <c r="AF33" s="25"/>
      <c r="AG33" s="10"/>
      <c r="AH33" s="10"/>
      <c r="AI33" s="26"/>
      <c r="AJ33" s="10"/>
      <c r="AK33" s="26"/>
    </row>
    <row r="34" spans="1:20" ht="18" customHeight="1">
      <c r="A34" s="175" t="s">
        <v>271</v>
      </c>
      <c r="B34" s="623">
        <v>1</v>
      </c>
      <c r="C34" s="617"/>
      <c r="D34" s="617"/>
      <c r="E34" s="620">
        <v>1</v>
      </c>
      <c r="F34" s="619"/>
      <c r="G34" s="619"/>
      <c r="H34" s="620" t="s">
        <v>17</v>
      </c>
      <c r="I34" s="619"/>
      <c r="J34" s="619"/>
      <c r="K34" s="616">
        <v>15</v>
      </c>
      <c r="L34" s="617"/>
      <c r="M34" s="617"/>
      <c r="N34" s="616">
        <v>430</v>
      </c>
      <c r="O34" s="617"/>
      <c r="P34" s="617"/>
      <c r="Q34" s="616">
        <v>144</v>
      </c>
      <c r="R34" s="617"/>
      <c r="S34" s="617"/>
      <c r="T34" s="10"/>
    </row>
    <row r="35" spans="1:23" ht="18" customHeight="1">
      <c r="A35" s="175" t="s">
        <v>272</v>
      </c>
      <c r="B35" s="618">
        <v>1</v>
      </c>
      <c r="C35" s="619"/>
      <c r="D35" s="619"/>
      <c r="E35" s="620" t="s">
        <v>17</v>
      </c>
      <c r="F35" s="619"/>
      <c r="G35" s="619"/>
      <c r="H35" s="620">
        <v>1</v>
      </c>
      <c r="I35" s="619"/>
      <c r="J35" s="619"/>
      <c r="K35" s="616">
        <v>24</v>
      </c>
      <c r="L35" s="617"/>
      <c r="M35" s="617"/>
      <c r="N35" s="616">
        <v>449</v>
      </c>
      <c r="O35" s="617"/>
      <c r="P35" s="617"/>
      <c r="Q35" s="616">
        <v>127</v>
      </c>
      <c r="R35" s="617"/>
      <c r="S35" s="617"/>
      <c r="T35" s="10"/>
      <c r="U35" s="10"/>
      <c r="V35" s="10"/>
      <c r="W35" s="10"/>
    </row>
    <row r="36" spans="1:20" ht="18" customHeight="1">
      <c r="A36" s="175" t="s">
        <v>273</v>
      </c>
      <c r="B36" s="618" t="s">
        <v>17</v>
      </c>
      <c r="C36" s="619"/>
      <c r="D36" s="619"/>
      <c r="E36" s="620" t="s">
        <v>17</v>
      </c>
      <c r="F36" s="619"/>
      <c r="G36" s="619"/>
      <c r="H36" s="620" t="s">
        <v>17</v>
      </c>
      <c r="I36" s="619"/>
      <c r="J36" s="619"/>
      <c r="K36" s="616">
        <v>14</v>
      </c>
      <c r="L36" s="617"/>
      <c r="M36" s="617"/>
      <c r="N36" s="616">
        <v>409</v>
      </c>
      <c r="O36" s="617"/>
      <c r="P36" s="617"/>
      <c r="Q36" s="616">
        <v>134</v>
      </c>
      <c r="R36" s="617"/>
      <c r="S36" s="617"/>
      <c r="T36" s="10"/>
    </row>
    <row r="37" spans="1:20" ht="18" customHeight="1">
      <c r="A37" s="175" t="s">
        <v>274</v>
      </c>
      <c r="B37" s="623">
        <v>1</v>
      </c>
      <c r="C37" s="617"/>
      <c r="D37" s="617"/>
      <c r="E37" s="620">
        <v>1</v>
      </c>
      <c r="F37" s="619"/>
      <c r="G37" s="619"/>
      <c r="H37" s="620" t="s">
        <v>17</v>
      </c>
      <c r="I37" s="619"/>
      <c r="J37" s="619"/>
      <c r="K37" s="616">
        <v>16</v>
      </c>
      <c r="L37" s="617"/>
      <c r="M37" s="617"/>
      <c r="N37" s="616">
        <v>402</v>
      </c>
      <c r="O37" s="617"/>
      <c r="P37" s="617"/>
      <c r="Q37" s="616">
        <v>155</v>
      </c>
      <c r="R37" s="617"/>
      <c r="S37" s="617"/>
      <c r="T37" s="10"/>
    </row>
    <row r="38" spans="1:20" ht="18" customHeight="1">
      <c r="A38" s="175" t="s">
        <v>275</v>
      </c>
      <c r="B38" s="618" t="s">
        <v>17</v>
      </c>
      <c r="C38" s="619"/>
      <c r="D38" s="619"/>
      <c r="E38" s="620" t="s">
        <v>17</v>
      </c>
      <c r="F38" s="619"/>
      <c r="G38" s="619"/>
      <c r="H38" s="620" t="s">
        <v>17</v>
      </c>
      <c r="I38" s="619"/>
      <c r="J38" s="619"/>
      <c r="K38" s="616">
        <v>21</v>
      </c>
      <c r="L38" s="617"/>
      <c r="M38" s="617"/>
      <c r="N38" s="616">
        <v>437</v>
      </c>
      <c r="O38" s="617"/>
      <c r="P38" s="617"/>
      <c r="Q38" s="616">
        <v>139</v>
      </c>
      <c r="R38" s="617"/>
      <c r="S38" s="617"/>
      <c r="T38" s="10"/>
    </row>
    <row r="39" spans="1:20" ht="18" customHeight="1">
      <c r="A39" s="175" t="s">
        <v>276</v>
      </c>
      <c r="B39" s="621">
        <v>3</v>
      </c>
      <c r="C39" s="622"/>
      <c r="D39" s="622"/>
      <c r="E39" s="620">
        <v>2</v>
      </c>
      <c r="F39" s="619"/>
      <c r="G39" s="619"/>
      <c r="H39" s="620">
        <v>1</v>
      </c>
      <c r="I39" s="619"/>
      <c r="J39" s="619"/>
      <c r="K39" s="616">
        <v>14</v>
      </c>
      <c r="L39" s="617"/>
      <c r="M39" s="617"/>
      <c r="N39" s="616">
        <v>651</v>
      </c>
      <c r="O39" s="617"/>
      <c r="P39" s="617"/>
      <c r="Q39" s="616">
        <v>134</v>
      </c>
      <c r="R39" s="617"/>
      <c r="S39" s="617"/>
      <c r="T39" s="10"/>
    </row>
    <row r="40" spans="1:20" ht="18" customHeight="1">
      <c r="A40" s="190" t="s">
        <v>277</v>
      </c>
      <c r="B40" s="613">
        <v>1</v>
      </c>
      <c r="C40" s="614"/>
      <c r="D40" s="614"/>
      <c r="E40" s="615">
        <v>1</v>
      </c>
      <c r="F40" s="614"/>
      <c r="G40" s="614"/>
      <c r="H40" s="615" t="s">
        <v>17</v>
      </c>
      <c r="I40" s="614"/>
      <c r="J40" s="614"/>
      <c r="K40" s="611">
        <v>18</v>
      </c>
      <c r="L40" s="612"/>
      <c r="M40" s="612"/>
      <c r="N40" s="611">
        <v>365</v>
      </c>
      <c r="O40" s="612"/>
      <c r="P40" s="612"/>
      <c r="Q40" s="611">
        <v>154</v>
      </c>
      <c r="R40" s="612"/>
      <c r="S40" s="612"/>
      <c r="T40" s="10"/>
    </row>
    <row r="41" spans="1:28" ht="18" customHeight="1">
      <c r="A41" s="10" t="s">
        <v>357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35" ht="18" customHeight="1">
      <c r="A42" s="10"/>
      <c r="B42" s="10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0"/>
      <c r="U42" s="206" t="s">
        <v>213</v>
      </c>
      <c r="V42" s="206"/>
      <c r="W42" s="206"/>
      <c r="X42" s="206"/>
      <c r="Y42" s="206"/>
      <c r="Z42" s="206"/>
      <c r="AA42" s="206"/>
      <c r="AB42" s="28"/>
      <c r="AC42" s="28"/>
      <c r="AD42" s="28"/>
      <c r="AE42" s="28"/>
      <c r="AF42" s="28"/>
      <c r="AG42" s="28"/>
      <c r="AH42" s="28"/>
      <c r="AI42" s="28"/>
    </row>
    <row r="43" spans="20:37" ht="18" customHeight="1" thickBot="1">
      <c r="T43" s="10"/>
      <c r="U43" s="10"/>
      <c r="V43" s="10"/>
      <c r="W43" s="10"/>
      <c r="X43" s="10"/>
      <c r="Y43" s="10"/>
      <c r="Z43" s="10"/>
      <c r="AA43" s="163" t="s">
        <v>264</v>
      </c>
      <c r="AB43" s="10"/>
      <c r="AC43" s="101"/>
      <c r="AD43" s="101"/>
      <c r="AE43" s="101"/>
      <c r="AF43" s="101"/>
      <c r="AG43" s="101"/>
      <c r="AH43" s="101"/>
      <c r="AI43" s="101"/>
      <c r="AJ43" s="101"/>
      <c r="AK43" s="101"/>
    </row>
    <row r="44" spans="20:39" ht="18" customHeight="1">
      <c r="T44" s="10"/>
      <c r="U44" s="659" t="s">
        <v>358</v>
      </c>
      <c r="V44" s="660"/>
      <c r="W44" s="629" t="s">
        <v>238</v>
      </c>
      <c r="X44" s="645" t="s">
        <v>389</v>
      </c>
      <c r="Y44" s="663" t="s">
        <v>390</v>
      </c>
      <c r="Z44" s="645" t="s">
        <v>389</v>
      </c>
      <c r="AA44" s="663" t="s">
        <v>390</v>
      </c>
      <c r="AB44" s="630"/>
      <c r="AC44" s="630"/>
      <c r="AD44" s="101"/>
      <c r="AE44" s="101"/>
      <c r="AF44" s="101"/>
      <c r="AG44" s="101"/>
      <c r="AH44" s="101"/>
      <c r="AI44" s="101"/>
      <c r="AJ44" s="101"/>
      <c r="AK44" s="101"/>
      <c r="AL44" s="8"/>
      <c r="AM44" s="8"/>
    </row>
    <row r="45" spans="20:39" ht="18" customHeight="1">
      <c r="T45" s="10"/>
      <c r="U45" s="661"/>
      <c r="V45" s="662"/>
      <c r="W45" s="570"/>
      <c r="X45" s="646"/>
      <c r="Y45" s="570"/>
      <c r="Z45" s="646"/>
      <c r="AA45" s="570"/>
      <c r="AB45" s="630"/>
      <c r="AC45" s="630"/>
      <c r="AD45" s="101"/>
      <c r="AE45" s="101"/>
      <c r="AF45" s="101"/>
      <c r="AG45" s="101"/>
      <c r="AH45" s="101"/>
      <c r="AI45" s="101"/>
      <c r="AJ45" s="101"/>
      <c r="AK45" s="101"/>
      <c r="AL45" s="8"/>
      <c r="AM45" s="8"/>
    </row>
    <row r="46" spans="20:37" ht="18" customHeight="1">
      <c r="T46" s="10"/>
      <c r="U46" s="207"/>
      <c r="V46" s="208"/>
      <c r="W46" s="209"/>
      <c r="X46" s="210"/>
      <c r="Y46" s="207"/>
      <c r="Z46" s="211"/>
      <c r="AA46" s="212"/>
      <c r="AB46" s="10"/>
      <c r="AC46" s="35"/>
      <c r="AD46" s="101"/>
      <c r="AE46" s="101"/>
      <c r="AF46" s="101"/>
      <c r="AG46" s="101"/>
      <c r="AH46" s="101"/>
      <c r="AI46" s="101"/>
      <c r="AJ46" s="101"/>
      <c r="AK46" s="101"/>
    </row>
    <row r="47" spans="20:37" ht="18" customHeight="1">
      <c r="T47" s="10"/>
      <c r="U47" s="29"/>
      <c r="V47" s="213" t="s">
        <v>424</v>
      </c>
      <c r="W47" s="43">
        <v>12126</v>
      </c>
      <c r="X47" s="214" t="s">
        <v>206</v>
      </c>
      <c r="Y47" s="215">
        <v>650</v>
      </c>
      <c r="Z47" s="216" t="s">
        <v>239</v>
      </c>
      <c r="AA47" s="215">
        <v>43</v>
      </c>
      <c r="AB47" s="30"/>
      <c r="AC47" s="217"/>
      <c r="AD47" s="101"/>
      <c r="AE47" s="101"/>
      <c r="AF47" s="101"/>
      <c r="AG47" s="101"/>
      <c r="AH47" s="101"/>
      <c r="AI47" s="101"/>
      <c r="AJ47" s="101"/>
      <c r="AK47" s="101"/>
    </row>
    <row r="48" spans="17:37" ht="18" customHeight="1">
      <c r="Q48" s="31"/>
      <c r="R48" s="31"/>
      <c r="S48" s="31"/>
      <c r="T48" s="31"/>
      <c r="U48" s="218"/>
      <c r="V48" s="161">
        <v>21</v>
      </c>
      <c r="W48" s="43">
        <v>11417</v>
      </c>
      <c r="X48" s="214" t="s">
        <v>207</v>
      </c>
      <c r="Y48" s="215">
        <v>89</v>
      </c>
      <c r="Z48" s="216" t="s">
        <v>359</v>
      </c>
      <c r="AA48" s="219">
        <v>202</v>
      </c>
      <c r="AB48" s="30"/>
      <c r="AC48" s="217"/>
      <c r="AD48" s="101"/>
      <c r="AE48" s="101"/>
      <c r="AF48" s="101"/>
      <c r="AG48" s="101"/>
      <c r="AH48" s="101"/>
      <c r="AI48" s="101"/>
      <c r="AJ48" s="101"/>
      <c r="AK48" s="101"/>
    </row>
    <row r="49" spans="17:37" ht="18" customHeight="1">
      <c r="Q49" s="29"/>
      <c r="R49" s="29"/>
      <c r="S49" s="29"/>
      <c r="T49" s="29"/>
      <c r="U49" s="218"/>
      <c r="V49" s="161">
        <v>22</v>
      </c>
      <c r="W49" s="266">
        <v>11215</v>
      </c>
      <c r="X49" s="214" t="s">
        <v>228</v>
      </c>
      <c r="Y49" s="215">
        <v>252</v>
      </c>
      <c r="Z49" s="216"/>
      <c r="AA49" s="219"/>
      <c r="AB49" s="30"/>
      <c r="AC49" s="217"/>
      <c r="AD49" s="101"/>
      <c r="AE49" s="101"/>
      <c r="AF49" s="101"/>
      <c r="AG49" s="101"/>
      <c r="AH49" s="101"/>
      <c r="AI49" s="101"/>
      <c r="AJ49" s="101"/>
      <c r="AK49" s="101"/>
    </row>
    <row r="50" spans="1:37" ht="18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9"/>
      <c r="R50" s="9"/>
      <c r="S50" s="9"/>
      <c r="T50" s="9"/>
      <c r="U50" s="218"/>
      <c r="V50" s="161">
        <v>23</v>
      </c>
      <c r="W50" s="266">
        <v>10775</v>
      </c>
      <c r="X50" s="214" t="s">
        <v>391</v>
      </c>
      <c r="Y50" s="215">
        <v>729</v>
      </c>
      <c r="Z50" s="214"/>
      <c r="AA50" s="215"/>
      <c r="AB50" s="30"/>
      <c r="AC50" s="217"/>
      <c r="AD50" s="101"/>
      <c r="AE50" s="101"/>
      <c r="AF50" s="101"/>
      <c r="AG50" s="101"/>
      <c r="AH50" s="101"/>
      <c r="AI50" s="101"/>
      <c r="AJ50" s="101"/>
      <c r="AK50" s="101"/>
    </row>
    <row r="51" spans="1:37" ht="18" customHeight="1">
      <c r="A51" s="556" t="s">
        <v>215</v>
      </c>
      <c r="B51" s="556"/>
      <c r="C51" s="556"/>
      <c r="D51" s="556"/>
      <c r="E51" s="556"/>
      <c r="F51" s="556"/>
      <c r="G51" s="556"/>
      <c r="H51" s="556"/>
      <c r="I51" s="556"/>
      <c r="J51" s="556"/>
      <c r="K51" s="556"/>
      <c r="L51" s="556"/>
      <c r="M51" s="556"/>
      <c r="N51" s="556"/>
      <c r="O51" s="556"/>
      <c r="P51" s="556"/>
      <c r="T51" s="10"/>
      <c r="U51" s="220"/>
      <c r="V51" s="221">
        <v>24</v>
      </c>
      <c r="W51" s="500">
        <v>10601</v>
      </c>
      <c r="X51" s="214" t="s">
        <v>297</v>
      </c>
      <c r="Y51" s="215">
        <v>793</v>
      </c>
      <c r="Z51" s="214"/>
      <c r="AA51" s="219"/>
      <c r="AB51" s="30"/>
      <c r="AC51" s="217"/>
      <c r="AD51" s="101"/>
      <c r="AE51" s="101"/>
      <c r="AF51" s="101"/>
      <c r="AG51" s="101"/>
      <c r="AH51" s="101"/>
      <c r="AI51" s="101"/>
      <c r="AJ51" s="101"/>
      <c r="AK51" s="101"/>
    </row>
    <row r="52" spans="1:37" ht="18" customHeight="1">
      <c r="A52" s="630" t="s">
        <v>298</v>
      </c>
      <c r="B52" s="630"/>
      <c r="C52" s="630"/>
      <c r="D52" s="630"/>
      <c r="E52" s="630"/>
      <c r="F52" s="630"/>
      <c r="G52" s="630"/>
      <c r="H52" s="630"/>
      <c r="I52" s="630"/>
      <c r="J52" s="630"/>
      <c r="K52" s="630"/>
      <c r="L52" s="630"/>
      <c r="M52" s="630"/>
      <c r="N52" s="630"/>
      <c r="O52" s="630"/>
      <c r="P52" s="630"/>
      <c r="T52" s="10"/>
      <c r="U52" s="10"/>
      <c r="V52" s="222"/>
      <c r="W52" s="223"/>
      <c r="X52" s="214" t="s">
        <v>392</v>
      </c>
      <c r="Y52" s="215">
        <v>348</v>
      </c>
      <c r="Z52" s="216"/>
      <c r="AA52" s="219"/>
      <c r="AB52" s="30"/>
      <c r="AC52" s="217"/>
      <c r="AD52" s="101"/>
      <c r="AE52" s="101"/>
      <c r="AF52" s="101"/>
      <c r="AG52" s="101"/>
      <c r="AH52" s="101"/>
      <c r="AI52" s="101"/>
      <c r="AJ52" s="101"/>
      <c r="AK52" s="101"/>
    </row>
    <row r="53" spans="1:37" ht="18" customHeight="1" thickBo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63" t="s">
        <v>264</v>
      </c>
      <c r="T53" s="10"/>
      <c r="U53" s="10"/>
      <c r="V53" s="32"/>
      <c r="W53" s="224"/>
      <c r="X53" s="214" t="s">
        <v>393</v>
      </c>
      <c r="Y53" s="215">
        <v>33</v>
      </c>
      <c r="Z53" s="216"/>
      <c r="AA53" s="219"/>
      <c r="AB53" s="30"/>
      <c r="AC53" s="217"/>
      <c r="AD53" s="101"/>
      <c r="AE53" s="101"/>
      <c r="AF53" s="101"/>
      <c r="AG53" s="101"/>
      <c r="AH53" s="101"/>
      <c r="AI53" s="101"/>
      <c r="AJ53" s="101"/>
      <c r="AK53" s="101"/>
    </row>
    <row r="54" spans="1:37" ht="18" customHeight="1">
      <c r="A54" s="548" t="s">
        <v>299</v>
      </c>
      <c r="B54" s="225" t="s">
        <v>341</v>
      </c>
      <c r="C54" s="225"/>
      <c r="D54" s="226"/>
      <c r="E54" s="225" t="s">
        <v>300</v>
      </c>
      <c r="F54" s="226"/>
      <c r="G54" s="225" t="s">
        <v>301</v>
      </c>
      <c r="H54" s="226"/>
      <c r="I54" s="225" t="s">
        <v>302</v>
      </c>
      <c r="J54" s="226"/>
      <c r="K54" s="225" t="s">
        <v>303</v>
      </c>
      <c r="L54" s="226"/>
      <c r="M54" s="225" t="s">
        <v>304</v>
      </c>
      <c r="N54" s="226"/>
      <c r="O54" s="225" t="s">
        <v>305</v>
      </c>
      <c r="P54" s="225"/>
      <c r="T54" s="10"/>
      <c r="U54" s="10"/>
      <c r="V54" s="227" t="s">
        <v>199</v>
      </c>
      <c r="W54" s="228">
        <v>4606</v>
      </c>
      <c r="X54" s="216" t="s">
        <v>236</v>
      </c>
      <c r="Y54" s="215">
        <v>189</v>
      </c>
      <c r="Z54" s="216"/>
      <c r="AA54" s="219"/>
      <c r="AB54" s="30"/>
      <c r="AC54" s="217"/>
      <c r="AD54" s="101"/>
      <c r="AE54" s="101"/>
      <c r="AF54" s="101"/>
      <c r="AG54" s="101"/>
      <c r="AH54" s="101"/>
      <c r="AI54" s="101"/>
      <c r="AJ54" s="101"/>
      <c r="AK54" s="101"/>
    </row>
    <row r="55" spans="1:37" ht="18" customHeight="1">
      <c r="A55" s="550"/>
      <c r="B55" s="192" t="s">
        <v>261</v>
      </c>
      <c r="C55" s="229" t="s">
        <v>195</v>
      </c>
      <c r="D55" s="193" t="s">
        <v>196</v>
      </c>
      <c r="E55" s="193" t="s">
        <v>195</v>
      </c>
      <c r="F55" s="193" t="s">
        <v>196</v>
      </c>
      <c r="G55" s="193" t="s">
        <v>195</v>
      </c>
      <c r="H55" s="193" t="s">
        <v>196</v>
      </c>
      <c r="I55" s="193" t="s">
        <v>195</v>
      </c>
      <c r="J55" s="193" t="s">
        <v>196</v>
      </c>
      <c r="K55" s="193" t="s">
        <v>195</v>
      </c>
      <c r="L55" s="193" t="s">
        <v>196</v>
      </c>
      <c r="M55" s="193" t="s">
        <v>195</v>
      </c>
      <c r="N55" s="193" t="s">
        <v>196</v>
      </c>
      <c r="O55" s="193" t="s">
        <v>195</v>
      </c>
      <c r="P55" s="192" t="s">
        <v>196</v>
      </c>
      <c r="T55" s="10"/>
      <c r="U55" s="10"/>
      <c r="V55" s="227" t="s">
        <v>203</v>
      </c>
      <c r="W55" s="228">
        <v>456</v>
      </c>
      <c r="X55" s="216" t="s">
        <v>237</v>
      </c>
      <c r="Y55" s="215">
        <v>173</v>
      </c>
      <c r="Z55" s="216"/>
      <c r="AA55" s="219"/>
      <c r="AB55" s="30"/>
      <c r="AC55" s="217"/>
      <c r="AD55" s="101"/>
      <c r="AE55" s="101"/>
      <c r="AF55" s="101"/>
      <c r="AG55" s="101"/>
      <c r="AH55" s="101"/>
      <c r="AI55" s="101"/>
      <c r="AJ55" s="101"/>
      <c r="AK55" s="101"/>
    </row>
    <row r="56" spans="1:37" ht="18" customHeight="1">
      <c r="A56" s="230" t="s">
        <v>422</v>
      </c>
      <c r="B56" s="167">
        <v>11246</v>
      </c>
      <c r="C56" s="160">
        <v>5843</v>
      </c>
      <c r="D56" s="160">
        <v>5403</v>
      </c>
      <c r="E56" s="231">
        <v>14</v>
      </c>
      <c r="F56" s="231">
        <v>12</v>
      </c>
      <c r="G56" s="231">
        <v>2</v>
      </c>
      <c r="H56" s="231">
        <v>2</v>
      </c>
      <c r="I56" s="260">
        <v>4</v>
      </c>
      <c r="J56" s="260">
        <v>3</v>
      </c>
      <c r="K56" s="231">
        <v>7</v>
      </c>
      <c r="L56" s="231">
        <v>5</v>
      </c>
      <c r="M56" s="231">
        <v>19</v>
      </c>
      <c r="N56" s="231">
        <v>11</v>
      </c>
      <c r="O56" s="231">
        <v>24</v>
      </c>
      <c r="P56" s="231">
        <v>10</v>
      </c>
      <c r="Q56" s="33"/>
      <c r="R56" s="33"/>
      <c r="S56" s="33"/>
      <c r="T56" s="10"/>
      <c r="U56" s="10"/>
      <c r="V56" s="227" t="s">
        <v>363</v>
      </c>
      <c r="W56" s="228">
        <v>1322</v>
      </c>
      <c r="X56" s="216" t="s">
        <v>402</v>
      </c>
      <c r="Y56" s="215">
        <v>109</v>
      </c>
      <c r="Z56" s="216"/>
      <c r="AA56" s="232"/>
      <c r="AB56" s="24"/>
      <c r="AC56" s="35"/>
      <c r="AD56" s="101"/>
      <c r="AE56" s="101"/>
      <c r="AF56" s="101"/>
      <c r="AG56" s="101"/>
      <c r="AH56" s="101"/>
      <c r="AI56" s="101"/>
      <c r="AJ56" s="101"/>
      <c r="AK56" s="101"/>
    </row>
    <row r="57" spans="1:37" ht="18" customHeight="1">
      <c r="A57" s="187">
        <v>22</v>
      </c>
      <c r="B57" s="167">
        <v>11607</v>
      </c>
      <c r="C57" s="160">
        <v>6030</v>
      </c>
      <c r="D57" s="160">
        <v>5577</v>
      </c>
      <c r="E57" s="10">
        <v>24</v>
      </c>
      <c r="F57" s="10">
        <v>16</v>
      </c>
      <c r="G57" s="10">
        <v>2</v>
      </c>
      <c r="H57" s="441" t="s">
        <v>423</v>
      </c>
      <c r="I57" s="441">
        <v>3</v>
      </c>
      <c r="J57" s="441" t="s">
        <v>423</v>
      </c>
      <c r="K57" s="10">
        <v>10</v>
      </c>
      <c r="L57" s="10">
        <v>4</v>
      </c>
      <c r="M57" s="10">
        <v>15</v>
      </c>
      <c r="N57" s="10">
        <v>9</v>
      </c>
      <c r="O57" s="10">
        <v>25</v>
      </c>
      <c r="P57" s="10">
        <v>10</v>
      </c>
      <c r="Q57" s="33"/>
      <c r="R57" s="33"/>
      <c r="S57" s="33"/>
      <c r="T57" s="10"/>
      <c r="U57" s="10"/>
      <c r="V57" s="227" t="s">
        <v>205</v>
      </c>
      <c r="W57" s="228">
        <v>185</v>
      </c>
      <c r="X57" s="216" t="s">
        <v>337</v>
      </c>
      <c r="Y57" s="215">
        <v>134</v>
      </c>
      <c r="Z57" s="216"/>
      <c r="AA57" s="232"/>
      <c r="AB57" s="24"/>
      <c r="AC57" s="35"/>
      <c r="AD57" s="101"/>
      <c r="AE57" s="101"/>
      <c r="AF57" s="101"/>
      <c r="AG57" s="101"/>
      <c r="AH57" s="101"/>
      <c r="AI57" s="101"/>
      <c r="AJ57" s="101"/>
      <c r="AK57" s="101"/>
    </row>
    <row r="58" spans="1:37" ht="18" customHeight="1">
      <c r="A58" s="233">
        <v>23</v>
      </c>
      <c r="B58" s="494">
        <v>11962</v>
      </c>
      <c r="C58" s="495">
        <v>6074</v>
      </c>
      <c r="D58" s="495">
        <v>5888</v>
      </c>
      <c r="E58" s="496">
        <v>19</v>
      </c>
      <c r="F58" s="496">
        <v>9</v>
      </c>
      <c r="G58" s="496">
        <v>2</v>
      </c>
      <c r="H58" s="497">
        <v>3</v>
      </c>
      <c r="I58" s="497">
        <v>3</v>
      </c>
      <c r="J58" s="497">
        <v>1</v>
      </c>
      <c r="K58" s="496">
        <v>10</v>
      </c>
      <c r="L58" s="496">
        <v>4</v>
      </c>
      <c r="M58" s="496">
        <v>21</v>
      </c>
      <c r="N58" s="496">
        <v>10</v>
      </c>
      <c r="O58" s="496">
        <v>14</v>
      </c>
      <c r="P58" s="496">
        <v>14</v>
      </c>
      <c r="Q58" s="33"/>
      <c r="R58" s="33"/>
      <c r="S58" s="33"/>
      <c r="T58" s="10"/>
      <c r="U58" s="196"/>
      <c r="V58" s="234" t="s">
        <v>343</v>
      </c>
      <c r="W58" s="235">
        <v>99</v>
      </c>
      <c r="X58" s="236" t="s">
        <v>306</v>
      </c>
      <c r="Y58" s="237">
        <v>189</v>
      </c>
      <c r="Z58" s="238"/>
      <c r="AA58" s="239"/>
      <c r="AB58" s="34"/>
      <c r="AC58" s="34"/>
      <c r="AD58" s="101"/>
      <c r="AE58" s="101"/>
      <c r="AF58" s="101"/>
      <c r="AG58" s="101"/>
      <c r="AH58" s="101"/>
      <c r="AI58" s="101"/>
      <c r="AJ58" s="101"/>
      <c r="AK58" s="101"/>
    </row>
    <row r="59" spans="1:37" ht="18" customHeight="1">
      <c r="A59" s="240"/>
      <c r="B59" s="241"/>
      <c r="C59" s="241"/>
      <c r="D59" s="241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T59" s="35"/>
      <c r="U59" s="207" t="s">
        <v>255</v>
      </c>
      <c r="V59" s="207"/>
      <c r="W59" s="243"/>
      <c r="X59" s="24"/>
      <c r="Y59" s="244"/>
      <c r="Z59" s="24"/>
      <c r="AA59" s="24"/>
      <c r="AB59" s="34"/>
      <c r="AC59" s="34"/>
      <c r="AD59" s="101"/>
      <c r="AE59" s="101"/>
      <c r="AF59" s="101"/>
      <c r="AG59" s="101"/>
      <c r="AH59" s="101"/>
      <c r="AI59" s="101"/>
      <c r="AJ59" s="101"/>
      <c r="AK59" s="101"/>
    </row>
    <row r="60" spans="1:37" ht="18" customHeight="1" thickBo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T60" s="35"/>
      <c r="U60" s="10"/>
      <c r="V60" s="7"/>
      <c r="W60" s="34"/>
      <c r="X60" s="34"/>
      <c r="Y60" s="34"/>
      <c r="Z60" s="34"/>
      <c r="AA60" s="34"/>
      <c r="AB60" s="34"/>
      <c r="AC60" s="34"/>
      <c r="AD60" s="101"/>
      <c r="AE60" s="101"/>
      <c r="AF60" s="101"/>
      <c r="AG60" s="101"/>
      <c r="AH60" s="101"/>
      <c r="AI60" s="101"/>
      <c r="AJ60" s="101"/>
      <c r="AK60" s="101"/>
    </row>
    <row r="61" spans="1:37" ht="18" customHeight="1">
      <c r="A61" s="548" t="s">
        <v>299</v>
      </c>
      <c r="B61" s="225" t="s">
        <v>307</v>
      </c>
      <c r="C61" s="226"/>
      <c r="D61" s="225" t="s">
        <v>308</v>
      </c>
      <c r="E61" s="226"/>
      <c r="F61" s="225" t="s">
        <v>309</v>
      </c>
      <c r="G61" s="226"/>
      <c r="H61" s="225" t="s">
        <v>310</v>
      </c>
      <c r="I61" s="226"/>
      <c r="J61" s="225" t="s">
        <v>311</v>
      </c>
      <c r="K61" s="226"/>
      <c r="L61" s="225" t="s">
        <v>312</v>
      </c>
      <c r="M61" s="226"/>
      <c r="N61" s="225" t="s">
        <v>282</v>
      </c>
      <c r="O61" s="225"/>
      <c r="P61" s="10"/>
      <c r="T61" s="35"/>
      <c r="U61" s="35"/>
      <c r="V61" s="35"/>
      <c r="W61" s="35"/>
      <c r="X61" s="35"/>
      <c r="Y61" s="35"/>
      <c r="Z61" s="35"/>
      <c r="AA61" s="35"/>
      <c r="AB61" s="35"/>
      <c r="AC61" s="101"/>
      <c r="AD61" s="101"/>
      <c r="AE61" s="101"/>
      <c r="AF61" s="101"/>
      <c r="AG61" s="101"/>
      <c r="AH61" s="101"/>
      <c r="AI61" s="101"/>
      <c r="AJ61" s="101"/>
      <c r="AK61" s="101"/>
    </row>
    <row r="62" spans="1:37" ht="18" customHeight="1" thickBot="1">
      <c r="A62" s="550"/>
      <c r="B62" s="193" t="s">
        <v>195</v>
      </c>
      <c r="C62" s="193" t="s">
        <v>196</v>
      </c>
      <c r="D62" s="193" t="s">
        <v>195</v>
      </c>
      <c r="E62" s="193" t="s">
        <v>196</v>
      </c>
      <c r="F62" s="193" t="s">
        <v>195</v>
      </c>
      <c r="G62" s="193" t="s">
        <v>196</v>
      </c>
      <c r="H62" s="193" t="s">
        <v>195</v>
      </c>
      <c r="I62" s="193" t="s">
        <v>196</v>
      </c>
      <c r="J62" s="193" t="s">
        <v>195</v>
      </c>
      <c r="K62" s="193" t="s">
        <v>196</v>
      </c>
      <c r="L62" s="193" t="s">
        <v>195</v>
      </c>
      <c r="M62" s="193" t="s">
        <v>196</v>
      </c>
      <c r="N62" s="193" t="s">
        <v>195</v>
      </c>
      <c r="O62" s="192" t="s">
        <v>196</v>
      </c>
      <c r="P62" s="10"/>
      <c r="T62" s="35"/>
      <c r="U62" s="10"/>
      <c r="V62" s="10"/>
      <c r="W62" s="434" t="s">
        <v>254</v>
      </c>
      <c r="X62" s="242"/>
      <c r="Y62" s="242"/>
      <c r="Z62" s="242"/>
      <c r="AA62" s="10"/>
      <c r="AB62" s="10"/>
      <c r="AD62" s="101"/>
      <c r="AE62" s="101"/>
      <c r="AF62" s="101"/>
      <c r="AG62" s="101"/>
      <c r="AH62" s="101"/>
      <c r="AI62" s="101"/>
      <c r="AJ62" s="101"/>
      <c r="AK62" s="101"/>
    </row>
    <row r="63" spans="1:37" ht="18" customHeight="1">
      <c r="A63" s="230" t="s">
        <v>422</v>
      </c>
      <c r="B63" s="231">
        <v>29</v>
      </c>
      <c r="C63" s="231">
        <v>9</v>
      </c>
      <c r="D63" s="231">
        <v>47</v>
      </c>
      <c r="E63" s="231">
        <v>27</v>
      </c>
      <c r="F63" s="231">
        <v>51</v>
      </c>
      <c r="G63" s="231">
        <v>25</v>
      </c>
      <c r="H63" s="231">
        <v>78</v>
      </c>
      <c r="I63" s="231">
        <v>29</v>
      </c>
      <c r="J63" s="231">
        <v>147</v>
      </c>
      <c r="K63" s="231">
        <v>75</v>
      </c>
      <c r="L63" s="231">
        <v>264</v>
      </c>
      <c r="M63" s="231">
        <v>115</v>
      </c>
      <c r="N63" s="231">
        <v>352</v>
      </c>
      <c r="O63" s="231">
        <v>176</v>
      </c>
      <c r="P63" s="10"/>
      <c r="T63" s="35"/>
      <c r="U63" s="191"/>
      <c r="V63" s="647" t="s">
        <v>283</v>
      </c>
      <c r="W63" s="644" t="s">
        <v>238</v>
      </c>
      <c r="X63" s="245" t="s">
        <v>344</v>
      </c>
      <c r="Y63" s="644" t="s">
        <v>345</v>
      </c>
      <c r="Z63" s="644" t="s">
        <v>284</v>
      </c>
      <c r="AA63" s="644" t="s">
        <v>285</v>
      </c>
      <c r="AB63" s="632" t="s">
        <v>286</v>
      </c>
      <c r="AC63" s="10"/>
      <c r="AD63" s="101"/>
      <c r="AE63" s="101"/>
      <c r="AF63" s="101"/>
      <c r="AG63" s="101"/>
      <c r="AH63" s="101"/>
      <c r="AI63" s="101"/>
      <c r="AJ63" s="101"/>
      <c r="AK63" s="101"/>
    </row>
    <row r="64" spans="1:37" ht="18" customHeight="1">
      <c r="A64" s="187">
        <v>22</v>
      </c>
      <c r="B64" s="231">
        <v>34</v>
      </c>
      <c r="C64" s="231">
        <v>18</v>
      </c>
      <c r="D64" s="231">
        <v>44</v>
      </c>
      <c r="E64" s="231">
        <v>19</v>
      </c>
      <c r="F64" s="231">
        <v>51</v>
      </c>
      <c r="G64" s="231">
        <v>33</v>
      </c>
      <c r="H64" s="231">
        <v>69</v>
      </c>
      <c r="I64" s="231">
        <v>32</v>
      </c>
      <c r="J64" s="231">
        <v>122</v>
      </c>
      <c r="K64" s="231">
        <v>81</v>
      </c>
      <c r="L64" s="231">
        <v>219</v>
      </c>
      <c r="M64" s="231">
        <v>102</v>
      </c>
      <c r="N64" s="231">
        <v>468</v>
      </c>
      <c r="O64" s="231">
        <v>188</v>
      </c>
      <c r="P64" s="10"/>
      <c r="T64" s="35"/>
      <c r="U64" s="259"/>
      <c r="V64" s="648"/>
      <c r="W64" s="567"/>
      <c r="X64" s="258"/>
      <c r="Y64" s="567"/>
      <c r="Z64" s="567"/>
      <c r="AA64" s="567"/>
      <c r="AB64" s="635"/>
      <c r="AC64" s="10"/>
      <c r="AD64" s="101"/>
      <c r="AE64" s="101"/>
      <c r="AF64" s="101"/>
      <c r="AG64" s="101"/>
      <c r="AH64" s="101"/>
      <c r="AI64" s="101"/>
      <c r="AJ64" s="101"/>
      <c r="AK64" s="101"/>
    </row>
    <row r="65" spans="1:37" ht="18" customHeight="1">
      <c r="A65" s="233">
        <v>23</v>
      </c>
      <c r="B65" s="496">
        <v>20</v>
      </c>
      <c r="C65" s="496">
        <v>14</v>
      </c>
      <c r="D65" s="496">
        <v>35</v>
      </c>
      <c r="E65" s="496">
        <v>25</v>
      </c>
      <c r="F65" s="496">
        <v>57</v>
      </c>
      <c r="G65" s="496">
        <v>35</v>
      </c>
      <c r="H65" s="496">
        <v>80</v>
      </c>
      <c r="I65" s="496">
        <v>56</v>
      </c>
      <c r="J65" s="496">
        <v>113</v>
      </c>
      <c r="K65" s="496">
        <v>55</v>
      </c>
      <c r="L65" s="496">
        <v>203</v>
      </c>
      <c r="M65" s="496">
        <v>89</v>
      </c>
      <c r="N65" s="496">
        <v>433</v>
      </c>
      <c r="O65" s="496">
        <v>203</v>
      </c>
      <c r="P65" s="10"/>
      <c r="T65" s="35"/>
      <c r="U65" s="194"/>
      <c r="V65" s="649"/>
      <c r="W65" s="502"/>
      <c r="X65" s="159" t="s">
        <v>287</v>
      </c>
      <c r="Y65" s="502"/>
      <c r="Z65" s="502"/>
      <c r="AA65" s="502"/>
      <c r="AB65" s="638"/>
      <c r="AC65" s="10"/>
      <c r="AD65" s="101"/>
      <c r="AE65" s="101"/>
      <c r="AF65" s="101"/>
      <c r="AG65" s="101"/>
      <c r="AH65" s="101"/>
      <c r="AI65" s="101"/>
      <c r="AJ65" s="101"/>
      <c r="AK65" s="101"/>
    </row>
    <row r="66" spans="1:37" ht="18" customHeight="1">
      <c r="A66" s="240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10"/>
      <c r="T66" s="35"/>
      <c r="U66" s="207"/>
      <c r="V66" s="208"/>
      <c r="W66" s="209"/>
      <c r="X66" s="246"/>
      <c r="Y66" s="207"/>
      <c r="Z66" s="207"/>
      <c r="AA66" s="207"/>
      <c r="AB66" s="207"/>
      <c r="AC66" s="10"/>
      <c r="AD66" s="101"/>
      <c r="AE66" s="101"/>
      <c r="AF66" s="101"/>
      <c r="AG66" s="101"/>
      <c r="AH66" s="101"/>
      <c r="AI66" s="101"/>
      <c r="AJ66" s="101"/>
      <c r="AK66" s="101"/>
    </row>
    <row r="67" spans="1:37" ht="18" customHeight="1" thickBot="1">
      <c r="A67" s="10"/>
      <c r="B67" s="9"/>
      <c r="C67" s="9"/>
      <c r="D67" s="9"/>
      <c r="E67" s="9"/>
      <c r="F67" s="9"/>
      <c r="G67" s="9"/>
      <c r="H67" s="9"/>
      <c r="I67" s="9"/>
      <c r="J67" s="9"/>
      <c r="K67" s="9"/>
      <c r="L67" s="10"/>
      <c r="M67" s="10"/>
      <c r="N67" s="10"/>
      <c r="O67" s="163"/>
      <c r="P67" s="10"/>
      <c r="T67" s="35"/>
      <c r="U67" s="7"/>
      <c r="V67" s="247" t="s">
        <v>424</v>
      </c>
      <c r="W67" s="248">
        <v>12126</v>
      </c>
      <c r="X67" s="249">
        <v>2051</v>
      </c>
      <c r="Y67" s="249">
        <v>5452</v>
      </c>
      <c r="Z67" s="249">
        <v>226</v>
      </c>
      <c r="AA67" s="249">
        <v>1720</v>
      </c>
      <c r="AB67" s="249">
        <v>2677</v>
      </c>
      <c r="AC67" s="27"/>
      <c r="AD67" s="101"/>
      <c r="AE67" s="101"/>
      <c r="AF67" s="101"/>
      <c r="AG67" s="101"/>
      <c r="AH67" s="101"/>
      <c r="AI67" s="101"/>
      <c r="AJ67" s="101"/>
      <c r="AK67" s="101"/>
    </row>
    <row r="68" spans="1:37" ht="18" customHeight="1">
      <c r="A68" s="548" t="s">
        <v>288</v>
      </c>
      <c r="B68" s="225" t="s">
        <v>289</v>
      </c>
      <c r="C68" s="226"/>
      <c r="D68" s="225" t="s">
        <v>290</v>
      </c>
      <c r="E68" s="226"/>
      <c r="F68" s="225" t="s">
        <v>291</v>
      </c>
      <c r="G68" s="226"/>
      <c r="H68" s="513" t="s">
        <v>142</v>
      </c>
      <c r="I68" s="515"/>
      <c r="J68" s="513" t="s">
        <v>143</v>
      </c>
      <c r="K68" s="515"/>
      <c r="L68" s="513" t="s">
        <v>144</v>
      </c>
      <c r="M68" s="515"/>
      <c r="N68" s="225" t="s">
        <v>145</v>
      </c>
      <c r="O68" s="225"/>
      <c r="P68" s="10"/>
      <c r="T68" s="35"/>
      <c r="U68" s="250"/>
      <c r="V68" s="187">
        <v>21</v>
      </c>
      <c r="W68" s="251">
        <v>11417</v>
      </c>
      <c r="X68" s="252">
        <v>1989</v>
      </c>
      <c r="Y68" s="252">
        <v>5181</v>
      </c>
      <c r="Z68" s="252">
        <v>234</v>
      </c>
      <c r="AA68" s="252">
        <v>1517</v>
      </c>
      <c r="AB68" s="252">
        <v>2496</v>
      </c>
      <c r="AC68" s="27"/>
      <c r="AD68" s="101"/>
      <c r="AE68" s="101"/>
      <c r="AF68" s="101"/>
      <c r="AG68" s="101"/>
      <c r="AH68" s="101"/>
      <c r="AI68" s="101"/>
      <c r="AJ68" s="101"/>
      <c r="AK68" s="101"/>
    </row>
    <row r="69" spans="1:37" ht="18" customHeight="1">
      <c r="A69" s="550"/>
      <c r="B69" s="193" t="s">
        <v>195</v>
      </c>
      <c r="C69" s="193" t="s">
        <v>196</v>
      </c>
      <c r="D69" s="193" t="s">
        <v>195</v>
      </c>
      <c r="E69" s="193" t="s">
        <v>196</v>
      </c>
      <c r="F69" s="193" t="s">
        <v>195</v>
      </c>
      <c r="G69" s="193" t="s">
        <v>196</v>
      </c>
      <c r="H69" s="193" t="s">
        <v>195</v>
      </c>
      <c r="I69" s="193" t="s">
        <v>196</v>
      </c>
      <c r="J69" s="193" t="s">
        <v>195</v>
      </c>
      <c r="K69" s="229" t="s">
        <v>196</v>
      </c>
      <c r="L69" s="193" t="s">
        <v>195</v>
      </c>
      <c r="M69" s="193" t="s">
        <v>196</v>
      </c>
      <c r="N69" s="193" t="s">
        <v>195</v>
      </c>
      <c r="O69" s="192" t="s">
        <v>196</v>
      </c>
      <c r="P69" s="10"/>
      <c r="T69" s="35"/>
      <c r="U69" s="250"/>
      <c r="V69" s="187">
        <v>22</v>
      </c>
      <c r="W69" s="251">
        <v>11215</v>
      </c>
      <c r="X69" s="252">
        <v>1876</v>
      </c>
      <c r="Y69" s="252">
        <v>5197</v>
      </c>
      <c r="Z69" s="252">
        <v>228</v>
      </c>
      <c r="AA69" s="252">
        <v>1385</v>
      </c>
      <c r="AB69" s="252">
        <v>2529</v>
      </c>
      <c r="AC69" s="27"/>
      <c r="AD69" s="101"/>
      <c r="AE69" s="101"/>
      <c r="AF69" s="101"/>
      <c r="AG69" s="101"/>
      <c r="AH69" s="101"/>
      <c r="AI69" s="101"/>
      <c r="AJ69" s="101"/>
      <c r="AK69" s="101"/>
    </row>
    <row r="70" spans="1:37" ht="18" customHeight="1">
      <c r="A70" s="230" t="s">
        <v>422</v>
      </c>
      <c r="B70" s="231">
        <v>472</v>
      </c>
      <c r="C70" s="231">
        <v>235</v>
      </c>
      <c r="D70" s="231">
        <v>645</v>
      </c>
      <c r="E70" s="231">
        <v>329</v>
      </c>
      <c r="F70" s="231">
        <v>897</v>
      </c>
      <c r="G70" s="231">
        <v>511</v>
      </c>
      <c r="H70" s="432">
        <v>1147</v>
      </c>
      <c r="I70" s="231">
        <v>858</v>
      </c>
      <c r="J70" s="231">
        <v>925</v>
      </c>
      <c r="K70" s="432">
        <v>1149</v>
      </c>
      <c r="L70" s="231">
        <v>719</v>
      </c>
      <c r="M70" s="160">
        <v>1822</v>
      </c>
      <c r="N70" s="431" t="s">
        <v>17</v>
      </c>
      <c r="O70" s="256" t="s">
        <v>17</v>
      </c>
      <c r="P70" s="10"/>
      <c r="T70" s="10"/>
      <c r="U70" s="90"/>
      <c r="V70" s="161">
        <v>23</v>
      </c>
      <c r="W70" s="261">
        <v>10775</v>
      </c>
      <c r="X70" s="261">
        <v>1830</v>
      </c>
      <c r="Y70" s="261">
        <v>4930</v>
      </c>
      <c r="Z70" s="261">
        <v>234</v>
      </c>
      <c r="AA70" s="261">
        <v>1216</v>
      </c>
      <c r="AB70" s="261">
        <v>2565</v>
      </c>
      <c r="AC70" s="27"/>
      <c r="AD70" s="101"/>
      <c r="AE70" s="101"/>
      <c r="AF70" s="101"/>
      <c r="AG70" s="101"/>
      <c r="AH70" s="101"/>
      <c r="AI70" s="101"/>
      <c r="AJ70" s="101"/>
      <c r="AK70" s="101"/>
    </row>
    <row r="71" spans="1:37" ht="18" customHeight="1">
      <c r="A71" s="187">
        <v>22</v>
      </c>
      <c r="B71" s="231">
        <v>479</v>
      </c>
      <c r="C71" s="231">
        <v>233</v>
      </c>
      <c r="D71" s="231">
        <v>589</v>
      </c>
      <c r="E71" s="231">
        <v>329</v>
      </c>
      <c r="F71" s="231">
        <v>904</v>
      </c>
      <c r="G71" s="231">
        <v>519</v>
      </c>
      <c r="H71" s="432">
        <v>1215</v>
      </c>
      <c r="I71" s="231">
        <v>877</v>
      </c>
      <c r="J71" s="231">
        <v>964</v>
      </c>
      <c r="K71" s="432">
        <v>1208</v>
      </c>
      <c r="L71" s="231">
        <v>793</v>
      </c>
      <c r="M71" s="261">
        <v>1899</v>
      </c>
      <c r="N71" s="256" t="s">
        <v>17</v>
      </c>
      <c r="O71" s="256" t="s">
        <v>17</v>
      </c>
      <c r="P71" s="10"/>
      <c r="T71" s="10"/>
      <c r="U71" s="90"/>
      <c r="V71" s="253">
        <v>24</v>
      </c>
      <c r="W71" s="98">
        <v>10601</v>
      </c>
      <c r="X71" s="98">
        <v>1755</v>
      </c>
      <c r="Y71" s="98">
        <v>5110</v>
      </c>
      <c r="Z71" s="98">
        <v>249</v>
      </c>
      <c r="AA71" s="98">
        <v>832</v>
      </c>
      <c r="AB71" s="98">
        <v>2655</v>
      </c>
      <c r="AC71" s="27"/>
      <c r="AD71" s="101"/>
      <c r="AE71" s="101"/>
      <c r="AF71" s="101"/>
      <c r="AG71" s="101"/>
      <c r="AH71" s="101"/>
      <c r="AI71" s="101"/>
      <c r="AJ71" s="101"/>
      <c r="AK71" s="101"/>
    </row>
    <row r="72" spans="1:28" ht="18" customHeight="1">
      <c r="A72" s="233">
        <v>23</v>
      </c>
      <c r="B72" s="496">
        <v>438</v>
      </c>
      <c r="C72" s="496">
        <v>210</v>
      </c>
      <c r="D72" s="496">
        <v>615</v>
      </c>
      <c r="E72" s="496">
        <v>322</v>
      </c>
      <c r="F72" s="496">
        <v>917</v>
      </c>
      <c r="G72" s="496">
        <v>521</v>
      </c>
      <c r="H72" s="498">
        <v>1189</v>
      </c>
      <c r="I72" s="496">
        <v>938</v>
      </c>
      <c r="J72" s="498">
        <v>1049</v>
      </c>
      <c r="K72" s="498">
        <v>1193</v>
      </c>
      <c r="L72" s="496">
        <v>856</v>
      </c>
      <c r="M72" s="495">
        <v>2186</v>
      </c>
      <c r="N72" s="499" t="s">
        <v>294</v>
      </c>
      <c r="O72" s="499" t="s">
        <v>294</v>
      </c>
      <c r="P72" s="10"/>
      <c r="U72" s="207" t="s">
        <v>256</v>
      </c>
      <c r="V72" s="207"/>
      <c r="W72" s="207"/>
      <c r="X72" s="207"/>
      <c r="Y72" s="207"/>
      <c r="Z72" s="207"/>
      <c r="AA72" s="207"/>
      <c r="AB72" s="207"/>
    </row>
    <row r="73" spans="1:28" ht="18" customHeight="1">
      <c r="A73" s="10" t="s">
        <v>357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7"/>
      <c r="O73" s="97"/>
      <c r="P73" s="10"/>
      <c r="U73" s="10"/>
      <c r="V73" s="10"/>
      <c r="W73" s="10"/>
      <c r="X73" s="10"/>
      <c r="Y73" s="10"/>
      <c r="Z73" s="10"/>
      <c r="AA73" s="10"/>
      <c r="AB73" s="10"/>
    </row>
    <row r="74" spans="1:28" ht="18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U74" s="10"/>
      <c r="V74" s="10"/>
      <c r="W74" s="10"/>
      <c r="X74" s="10"/>
      <c r="Y74" s="10"/>
      <c r="Z74" s="10"/>
      <c r="AA74" s="10"/>
      <c r="AB74" s="10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/>
  <mergeCells count="218">
    <mergeCell ref="K6:M7"/>
    <mergeCell ref="N6:P7"/>
    <mergeCell ref="B6:D7"/>
    <mergeCell ref="K8:M8"/>
    <mergeCell ref="E6:G7"/>
    <mergeCell ref="H6:J7"/>
    <mergeCell ref="B8:D8"/>
    <mergeCell ref="E8:G8"/>
    <mergeCell ref="H8:J8"/>
    <mergeCell ref="N8:P8"/>
    <mergeCell ref="U9:V9"/>
    <mergeCell ref="Y44:Y45"/>
    <mergeCell ref="X44:X45"/>
    <mergeCell ref="AC5:AD5"/>
    <mergeCell ref="AD6:AD8"/>
    <mergeCell ref="Z5:AB5"/>
    <mergeCell ref="W6:W8"/>
    <mergeCell ref="X6:X8"/>
    <mergeCell ref="AB6:AB8"/>
    <mergeCell ref="AC6:AC8"/>
    <mergeCell ref="Y6:Y8"/>
    <mergeCell ref="Z6:Z8"/>
    <mergeCell ref="W5:Y5"/>
    <mergeCell ref="AC44:AC45"/>
    <mergeCell ref="Q6:S7"/>
    <mergeCell ref="AA6:AA8"/>
    <mergeCell ref="AB44:AB45"/>
    <mergeCell ref="U44:V45"/>
    <mergeCell ref="AA44:AA45"/>
    <mergeCell ref="Q8:S8"/>
    <mergeCell ref="B17:D17"/>
    <mergeCell ref="E17:G17"/>
    <mergeCell ref="H17:J17"/>
    <mergeCell ref="A2:S2"/>
    <mergeCell ref="U3:AD3"/>
    <mergeCell ref="A3:S3"/>
    <mergeCell ref="A5:A7"/>
    <mergeCell ref="B5:J5"/>
    <mergeCell ref="K5:S5"/>
    <mergeCell ref="U5:V8"/>
    <mergeCell ref="A68:A69"/>
    <mergeCell ref="A25:A27"/>
    <mergeCell ref="A52:P52"/>
    <mergeCell ref="B29:D29"/>
    <mergeCell ref="E29:G29"/>
    <mergeCell ref="H29:J29"/>
    <mergeCell ref="K29:M29"/>
    <mergeCell ref="H30:J30"/>
    <mergeCell ref="B25:J25"/>
    <mergeCell ref="A54:A55"/>
    <mergeCell ref="H68:I68"/>
    <mergeCell ref="J68:K68"/>
    <mergeCell ref="L68:M68"/>
    <mergeCell ref="Z44:Z45"/>
    <mergeCell ref="V63:V65"/>
    <mergeCell ref="W63:W65"/>
    <mergeCell ref="Z63:Z65"/>
    <mergeCell ref="Y63:Y65"/>
    <mergeCell ref="AB63:AB65"/>
    <mergeCell ref="A51:P51"/>
    <mergeCell ref="AA63:AA65"/>
    <mergeCell ref="B12:D12"/>
    <mergeCell ref="Q12:S12"/>
    <mergeCell ref="Q13:S13"/>
    <mergeCell ref="E12:G12"/>
    <mergeCell ref="A61:A62"/>
    <mergeCell ref="H13:J13"/>
    <mergeCell ref="B13:D13"/>
    <mergeCell ref="N20:P20"/>
    <mergeCell ref="Q20:S20"/>
    <mergeCell ref="Q21:S21"/>
    <mergeCell ref="Q11:S11"/>
    <mergeCell ref="N10:P10"/>
    <mergeCell ref="Q10:S10"/>
    <mergeCell ref="Q14:S14"/>
    <mergeCell ref="N11:P11"/>
    <mergeCell ref="N13:P13"/>
    <mergeCell ref="N17:P17"/>
    <mergeCell ref="B9:D9"/>
    <mergeCell ref="E9:G9"/>
    <mergeCell ref="H9:J9"/>
    <mergeCell ref="K9:M9"/>
    <mergeCell ref="Q16:S16"/>
    <mergeCell ref="W44:W45"/>
    <mergeCell ref="Q9:S9"/>
    <mergeCell ref="N9:P9"/>
    <mergeCell ref="N15:P15"/>
    <mergeCell ref="Q15:S15"/>
    <mergeCell ref="K12:M12"/>
    <mergeCell ref="N12:P12"/>
    <mergeCell ref="K11:M11"/>
    <mergeCell ref="B10:D10"/>
    <mergeCell ref="E10:G10"/>
    <mergeCell ref="H10:J10"/>
    <mergeCell ref="K10:M10"/>
    <mergeCell ref="B11:D11"/>
    <mergeCell ref="E11:G11"/>
    <mergeCell ref="H11:J11"/>
    <mergeCell ref="B18:D18"/>
    <mergeCell ref="B16:D16"/>
    <mergeCell ref="B21:D21"/>
    <mergeCell ref="E21:G21"/>
    <mergeCell ref="H21:J21"/>
    <mergeCell ref="H12:J12"/>
    <mergeCell ref="E13:G13"/>
    <mergeCell ref="B15:D15"/>
    <mergeCell ref="E15:G15"/>
    <mergeCell ref="H15:J15"/>
    <mergeCell ref="K15:M15"/>
    <mergeCell ref="B14:D14"/>
    <mergeCell ref="K13:M13"/>
    <mergeCell ref="H14:J14"/>
    <mergeCell ref="K14:M14"/>
    <mergeCell ref="E16:G16"/>
    <mergeCell ref="H19:J19"/>
    <mergeCell ref="K17:M17"/>
    <mergeCell ref="E14:G14"/>
    <mergeCell ref="N14:P14"/>
    <mergeCell ref="E18:G18"/>
    <mergeCell ref="H18:J18"/>
    <mergeCell ref="K18:M18"/>
    <mergeCell ref="N16:P16"/>
    <mergeCell ref="H16:J16"/>
    <mergeCell ref="K16:M16"/>
    <mergeCell ref="K21:M21"/>
    <mergeCell ref="Q17:S17"/>
    <mergeCell ref="N18:P18"/>
    <mergeCell ref="Q18:S18"/>
    <mergeCell ref="E20:G20"/>
    <mergeCell ref="K19:M19"/>
    <mergeCell ref="N19:P19"/>
    <mergeCell ref="Q19:S19"/>
    <mergeCell ref="H20:J20"/>
    <mergeCell ref="K20:M20"/>
    <mergeCell ref="N25:P27"/>
    <mergeCell ref="N29:P29"/>
    <mergeCell ref="Q29:S29"/>
    <mergeCell ref="N28:P28"/>
    <mergeCell ref="Q28:S28"/>
    <mergeCell ref="B19:D19"/>
    <mergeCell ref="E19:G19"/>
    <mergeCell ref="B20:D20"/>
    <mergeCell ref="Q25:S27"/>
    <mergeCell ref="N21:P21"/>
    <mergeCell ref="B28:D28"/>
    <mergeCell ref="E28:G28"/>
    <mergeCell ref="H28:J28"/>
    <mergeCell ref="K28:M28"/>
    <mergeCell ref="K30:M30"/>
    <mergeCell ref="E27:G27"/>
    <mergeCell ref="H27:J27"/>
    <mergeCell ref="K25:M27"/>
    <mergeCell ref="B26:J26"/>
    <mergeCell ref="B27:D27"/>
    <mergeCell ref="N31:P31"/>
    <mergeCell ref="Q31:S31"/>
    <mergeCell ref="B30:D30"/>
    <mergeCell ref="E30:G30"/>
    <mergeCell ref="B31:D31"/>
    <mergeCell ref="E31:G31"/>
    <mergeCell ref="H31:J31"/>
    <mergeCell ref="K31:M31"/>
    <mergeCell ref="Q30:S30"/>
    <mergeCell ref="N30:P30"/>
    <mergeCell ref="B33:D33"/>
    <mergeCell ref="E33:G33"/>
    <mergeCell ref="H33:J33"/>
    <mergeCell ref="K33:M33"/>
    <mergeCell ref="B32:D32"/>
    <mergeCell ref="E32:G32"/>
    <mergeCell ref="H32:J32"/>
    <mergeCell ref="K32:M32"/>
    <mergeCell ref="N32:P32"/>
    <mergeCell ref="Q32:S32"/>
    <mergeCell ref="N33:P33"/>
    <mergeCell ref="Q33:S33"/>
    <mergeCell ref="N34:P34"/>
    <mergeCell ref="Q34:S34"/>
    <mergeCell ref="N35:P35"/>
    <mergeCell ref="Q35:S35"/>
    <mergeCell ref="B34:D34"/>
    <mergeCell ref="E34:G34"/>
    <mergeCell ref="B35:D35"/>
    <mergeCell ref="E35:G35"/>
    <mergeCell ref="H35:J35"/>
    <mergeCell ref="K35:M35"/>
    <mergeCell ref="H34:J34"/>
    <mergeCell ref="K34:M34"/>
    <mergeCell ref="B37:D37"/>
    <mergeCell ref="E37:G37"/>
    <mergeCell ref="H37:J37"/>
    <mergeCell ref="K37:M37"/>
    <mergeCell ref="B36:D36"/>
    <mergeCell ref="E36:G36"/>
    <mergeCell ref="H36:J36"/>
    <mergeCell ref="K36:M36"/>
    <mergeCell ref="N36:P36"/>
    <mergeCell ref="Q36:S36"/>
    <mergeCell ref="N37:P37"/>
    <mergeCell ref="Q37:S37"/>
    <mergeCell ref="N38:P38"/>
    <mergeCell ref="Q38:S38"/>
    <mergeCell ref="N39:P39"/>
    <mergeCell ref="Q39:S39"/>
    <mergeCell ref="B38:D38"/>
    <mergeCell ref="E38:G38"/>
    <mergeCell ref="B39:D39"/>
    <mergeCell ref="E39:G39"/>
    <mergeCell ref="H39:J39"/>
    <mergeCell ref="K39:M39"/>
    <mergeCell ref="H38:J38"/>
    <mergeCell ref="K38:M38"/>
    <mergeCell ref="N40:P40"/>
    <mergeCell ref="Q40:S40"/>
    <mergeCell ref="B40:D40"/>
    <mergeCell ref="E40:G40"/>
    <mergeCell ref="H40:J40"/>
    <mergeCell ref="K40:M40"/>
  </mergeCells>
  <printOptions/>
  <pageMargins left="0.9055118110236221" right="0.31496062992125984" top="0.5118110236220472" bottom="0.5118110236220472" header="0.5118110236220472" footer="0.5118110236220472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yutaka-k</cp:lastModifiedBy>
  <cp:lastPrinted>2012-05-15T00:14:08Z</cp:lastPrinted>
  <dcterms:created xsi:type="dcterms:W3CDTF">2010-04-10T07:00:36Z</dcterms:created>
  <dcterms:modified xsi:type="dcterms:W3CDTF">2014-01-06T04:35:49Z</dcterms:modified>
  <cp:category/>
  <cp:version/>
  <cp:contentType/>
  <cp:contentStatus/>
</cp:coreProperties>
</file>